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updateLinks="never" codeName="ThisWorkbook"/>
  <mc:AlternateContent xmlns:mc="http://schemas.openxmlformats.org/markup-compatibility/2006">
    <mc:Choice Requires="x15">
      <x15ac:absPath xmlns:x15ac="http://schemas.microsoft.com/office/spreadsheetml/2010/11/ac" url="C:\Users\n250032\Desktop\"/>
    </mc:Choice>
  </mc:AlternateContent>
  <xr:revisionPtr revIDLastSave="0" documentId="13_ncr:1_{B311B7DE-464F-4C6C-A876-0253F2322DC0}" xr6:coauthVersionLast="47" xr6:coauthVersionMax="47" xr10:uidLastSave="{00000000-0000-0000-0000-000000000000}"/>
  <bookViews>
    <workbookView xWindow="-110" yWindow="-110" windowWidth="19420" windowHeight="11500" tabRatio="849" firstSheet="47" activeTab="47"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2-4" sheetId="259" r:id="rId48"/>
    <sheet name="D4" sheetId="139" state="hidden" r:id="rId49"/>
    <sheet name="D4_3" sheetId="186" state="hidden" r:id="rId50"/>
    <sheet name="D4_4" sheetId="195" state="hidden" r:id="rId51"/>
    <sheet name="D4_12" sheetId="188" state="hidden" r:id="rId52"/>
    <sheet name="D5" sheetId="135" state="hidden" r:id="rId53"/>
    <sheet name="SQL" sheetId="249" state="hidden" r:id="rId54"/>
  </sheets>
  <externalReferences>
    <externalReference r:id="rId55"/>
  </externalReferences>
  <definedNames>
    <definedName name="_xlnm._FilterDatabase" localSheetId="0" hidden="1">'D1'!$B$4:$H$2296</definedName>
    <definedName name="_xlnm._FilterDatabase" localSheetId="1" hidden="1">D1_1!$B$1:$CI$131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'D2'!$B$4:$G$4</definedName>
    <definedName name="_xlnm._FilterDatabase" localSheetId="25" hidden="1">D2_8!$B$4:$I$818</definedName>
    <definedName name="_xlnm._FilterDatabase" localSheetId="34" hidden="1">'D3'!$B$4:$G$4</definedName>
    <definedName name="_xlnm._FilterDatabase" localSheetId="41" hidden="1">D3_8!$B$4:$I$466</definedName>
    <definedName name="_xlnm._FilterDatabase" localSheetId="48" hidden="1">'D4'!$B$4:$G$4</definedName>
    <definedName name="_xlnm._FilterDatabase" localSheetId="52" hidden="1">'D5'!$B$4:$G$4</definedName>
    <definedName name="_xlnm.Print_Area" localSheetId="47">'2-4'!$A$1:$BD$939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930" i="259" l="1"/>
  <c r="W930" i="259"/>
  <c r="O930" i="259"/>
  <c r="AE928" i="259"/>
  <c r="W928" i="259"/>
  <c r="O928" i="259"/>
  <c r="AE926" i="259"/>
  <c r="AE932" i="259" s="1"/>
  <c r="W926" i="259"/>
  <c r="W932" i="259" s="1"/>
  <c r="O926" i="259"/>
  <c r="O932" i="259" s="1"/>
  <c r="B902" i="259"/>
  <c r="Y895" i="259"/>
  <c r="Q889" i="259"/>
  <c r="P884" i="259"/>
  <c r="M878" i="259"/>
  <c r="K878" i="259"/>
  <c r="AB872" i="259"/>
  <c r="S868" i="259"/>
  <c r="S864" i="259"/>
  <c r="P854" i="259"/>
  <c r="AV845" i="259"/>
  <c r="AF845" i="259"/>
  <c r="P845" i="259"/>
  <c r="AV843" i="259"/>
  <c r="AF843" i="259"/>
  <c r="P843" i="259"/>
  <c r="P837" i="259"/>
  <c r="C828" i="259"/>
  <c r="Q823" i="259"/>
  <c r="AW821" i="259"/>
  <c r="AG821" i="259"/>
  <c r="Q821" i="259"/>
  <c r="Q816" i="259"/>
  <c r="AW814" i="259"/>
  <c r="AG814" i="259"/>
  <c r="Q814" i="259"/>
  <c r="Q809" i="259"/>
  <c r="AW807" i="259"/>
  <c r="AG807" i="259"/>
  <c r="Q807" i="259"/>
  <c r="AW805" i="259"/>
  <c r="AG805" i="259"/>
  <c r="Q805" i="259"/>
  <c r="AW798" i="259"/>
  <c r="AG798" i="259"/>
  <c r="Q798" i="259"/>
  <c r="P791" i="259"/>
  <c r="B772" i="259"/>
  <c r="B747" i="259"/>
  <c r="AF741" i="259"/>
  <c r="P741" i="259"/>
  <c r="Q735" i="259"/>
  <c r="Q731" i="259"/>
  <c r="Q727" i="259"/>
  <c r="Q723" i="259"/>
  <c r="AB717" i="259"/>
  <c r="AB713" i="259"/>
  <c r="B696" i="259"/>
  <c r="V692" i="259"/>
  <c r="V688" i="259"/>
  <c r="V684" i="259"/>
  <c r="V680" i="259"/>
  <c r="V676" i="259"/>
  <c r="V672" i="259"/>
  <c r="V668" i="259"/>
  <c r="V664" i="259"/>
  <c r="V660" i="259"/>
  <c r="V654" i="259"/>
  <c r="Q644" i="259"/>
  <c r="AY642" i="259"/>
  <c r="AU642" i="259"/>
  <c r="AO642" i="259"/>
  <c r="Q642" i="259"/>
  <c r="AY640" i="259"/>
  <c r="AU640" i="259"/>
  <c r="AO640" i="259"/>
  <c r="AG640" i="259"/>
  <c r="AE640" i="259"/>
  <c r="AC640" i="259"/>
  <c r="AA640" i="259"/>
  <c r="Y640" i="259"/>
  <c r="W640" i="259"/>
  <c r="U640" i="259"/>
  <c r="S640" i="259"/>
  <c r="Q640" i="259"/>
  <c r="G640" i="259"/>
  <c r="B640" i="259"/>
  <c r="Q629" i="259"/>
  <c r="AY627" i="259"/>
  <c r="AU627" i="259"/>
  <c r="AO627" i="259"/>
  <c r="Q627" i="259"/>
  <c r="AY625" i="259"/>
  <c r="AU625" i="259"/>
  <c r="AO625" i="259"/>
  <c r="AG625" i="259"/>
  <c r="AE625" i="259"/>
  <c r="AC625" i="259"/>
  <c r="AA625" i="259"/>
  <c r="Y625" i="259"/>
  <c r="W625" i="259"/>
  <c r="U625" i="259"/>
  <c r="S625" i="259"/>
  <c r="Q625" i="259"/>
  <c r="G625" i="259"/>
  <c r="Q620" i="259"/>
  <c r="AY618" i="259"/>
  <c r="AU618" i="259"/>
  <c r="AO618" i="259"/>
  <c r="Q618" i="259"/>
  <c r="AY616" i="259"/>
  <c r="AU616" i="259"/>
  <c r="AO616" i="259"/>
  <c r="AG616" i="259"/>
  <c r="AE616" i="259"/>
  <c r="AC616" i="259"/>
  <c r="AA616" i="259"/>
  <c r="Y616" i="259"/>
  <c r="W616" i="259"/>
  <c r="U616" i="259"/>
  <c r="S616" i="259"/>
  <c r="Q616" i="259"/>
  <c r="G616" i="259"/>
  <c r="Q611" i="259"/>
  <c r="AY609" i="259"/>
  <c r="AU609" i="259"/>
  <c r="AO609" i="259"/>
  <c r="Q609" i="259"/>
  <c r="AY607" i="259"/>
  <c r="AU607" i="259"/>
  <c r="AO607" i="259"/>
  <c r="AG607" i="259"/>
  <c r="AE607" i="259"/>
  <c r="AC607" i="259"/>
  <c r="AA607" i="259"/>
  <c r="Y607" i="259"/>
  <c r="W607" i="259"/>
  <c r="U607" i="259"/>
  <c r="S607" i="259"/>
  <c r="Q607" i="259"/>
  <c r="G607" i="259"/>
  <c r="Q602" i="259"/>
  <c r="AY600" i="259"/>
  <c r="AU600" i="259"/>
  <c r="AO600" i="259"/>
  <c r="Q600" i="259"/>
  <c r="AY598" i="259"/>
  <c r="AU598" i="259"/>
  <c r="AO598" i="259"/>
  <c r="AG598" i="259"/>
  <c r="AE598" i="259"/>
  <c r="AC598" i="259"/>
  <c r="AA598" i="259"/>
  <c r="Y598" i="259"/>
  <c r="W598" i="259"/>
  <c r="U598" i="259"/>
  <c r="S598" i="259"/>
  <c r="Q598" i="259"/>
  <c r="G598" i="259"/>
  <c r="Q593" i="259"/>
  <c r="AY591" i="259"/>
  <c r="AU591" i="259"/>
  <c r="AO591" i="259"/>
  <c r="Q591" i="259"/>
  <c r="AY589" i="259"/>
  <c r="AU589" i="259"/>
  <c r="AO589" i="259"/>
  <c r="AG589" i="259"/>
  <c r="AE589" i="259"/>
  <c r="AC589" i="259"/>
  <c r="AA589" i="259"/>
  <c r="Y589" i="259"/>
  <c r="W589" i="259"/>
  <c r="U589" i="259"/>
  <c r="S589" i="259"/>
  <c r="Q589" i="259"/>
  <c r="G589" i="259"/>
  <c r="Q584" i="259"/>
  <c r="AY582" i="259"/>
  <c r="AU582" i="259"/>
  <c r="AO582" i="259"/>
  <c r="Q582" i="259"/>
  <c r="AY580" i="259"/>
  <c r="AU580" i="259"/>
  <c r="AO580" i="259"/>
  <c r="AG580" i="259"/>
  <c r="AE580" i="259"/>
  <c r="AC580" i="259"/>
  <c r="AA580" i="259"/>
  <c r="Y580" i="259"/>
  <c r="W580" i="259"/>
  <c r="U580" i="259"/>
  <c r="S580" i="259"/>
  <c r="Q580" i="259"/>
  <c r="G580" i="259"/>
  <c r="Q575" i="259"/>
  <c r="AY573" i="259"/>
  <c r="AU573" i="259"/>
  <c r="AO573" i="259"/>
  <c r="Q573" i="259"/>
  <c r="AY571" i="259"/>
  <c r="AU571" i="259"/>
  <c r="AO571" i="259"/>
  <c r="AG571" i="259"/>
  <c r="AE571" i="259"/>
  <c r="AC571" i="259"/>
  <c r="AA571" i="259"/>
  <c r="Y571" i="259"/>
  <c r="W571" i="259"/>
  <c r="U571" i="259"/>
  <c r="S571" i="259"/>
  <c r="Q571" i="259"/>
  <c r="G571" i="259"/>
  <c r="Q566" i="259"/>
  <c r="AY564" i="259"/>
  <c r="AU564" i="259"/>
  <c r="AO564" i="259"/>
  <c r="Q564" i="259"/>
  <c r="AY562" i="259"/>
  <c r="AU562" i="259"/>
  <c r="AO562" i="259"/>
  <c r="AG562" i="259"/>
  <c r="AE562" i="259"/>
  <c r="AC562" i="259"/>
  <c r="AA562" i="259"/>
  <c r="Y562" i="259"/>
  <c r="W562" i="259"/>
  <c r="U562" i="259"/>
  <c r="S562" i="259"/>
  <c r="Q562" i="259"/>
  <c r="G562" i="259"/>
  <c r="Q557" i="259"/>
  <c r="AY555" i="259"/>
  <c r="AU555" i="259"/>
  <c r="AO555" i="259"/>
  <c r="Q555" i="259"/>
  <c r="AY553" i="259"/>
  <c r="AU553" i="259"/>
  <c r="AO553" i="259"/>
  <c r="AG553" i="259"/>
  <c r="AE553" i="259"/>
  <c r="AC553" i="259"/>
  <c r="AA553" i="259"/>
  <c r="Y553" i="259"/>
  <c r="W553" i="259"/>
  <c r="U553" i="259"/>
  <c r="S553" i="259"/>
  <c r="Q553" i="259"/>
  <c r="G553" i="259"/>
  <c r="Q548" i="259"/>
  <c r="AY546" i="259"/>
  <c r="AU546" i="259"/>
  <c r="AO546" i="259"/>
  <c r="Q546" i="259"/>
  <c r="AY544" i="259"/>
  <c r="AU544" i="259"/>
  <c r="AO544" i="259"/>
  <c r="AG544" i="259"/>
  <c r="AE544" i="259"/>
  <c r="AC544" i="259"/>
  <c r="AA544" i="259"/>
  <c r="Y544" i="259"/>
  <c r="W544" i="259"/>
  <c r="U544" i="259"/>
  <c r="S544" i="259"/>
  <c r="Q544" i="259"/>
  <c r="G544" i="259"/>
  <c r="Q539" i="259"/>
  <c r="AY537" i="259"/>
  <c r="AU537" i="259"/>
  <c r="AO537" i="259"/>
  <c r="Q537" i="259"/>
  <c r="AY535" i="259"/>
  <c r="AU535" i="259"/>
  <c r="AO535" i="259"/>
  <c r="AG535" i="259"/>
  <c r="AE535" i="259"/>
  <c r="AC535" i="259"/>
  <c r="AA535" i="259"/>
  <c r="Y535" i="259"/>
  <c r="W535" i="259"/>
  <c r="U535" i="259"/>
  <c r="S535" i="259"/>
  <c r="Q535" i="259"/>
  <c r="G535" i="259"/>
  <c r="Q530" i="259"/>
  <c r="AY528" i="259"/>
  <c r="AU528" i="259"/>
  <c r="AO528" i="259"/>
  <c r="Q528" i="259"/>
  <c r="AY526" i="259"/>
  <c r="AU526" i="259"/>
  <c r="AO526" i="259"/>
  <c r="AG526" i="259"/>
  <c r="AE526" i="259"/>
  <c r="AC526" i="259"/>
  <c r="AA526" i="259"/>
  <c r="Y526" i="259"/>
  <c r="W526" i="259"/>
  <c r="U526" i="259"/>
  <c r="S526" i="259"/>
  <c r="Q526" i="259"/>
  <c r="G526" i="259"/>
  <c r="Q521" i="259"/>
  <c r="AY519" i="259"/>
  <c r="AU519" i="259"/>
  <c r="AO519" i="259"/>
  <c r="Q519" i="259"/>
  <c r="AY517" i="259"/>
  <c r="AU517" i="259"/>
  <c r="AO517" i="259"/>
  <c r="AG517" i="259"/>
  <c r="AE517" i="259"/>
  <c r="AC517" i="259"/>
  <c r="AA517" i="259"/>
  <c r="Y517" i="259"/>
  <c r="W517" i="259"/>
  <c r="U517" i="259"/>
  <c r="S517" i="259"/>
  <c r="Q517" i="259"/>
  <c r="G517" i="259"/>
  <c r="Q512" i="259"/>
  <c r="AY510" i="259"/>
  <c r="AU510" i="259"/>
  <c r="AO510" i="259"/>
  <c r="Q510" i="259"/>
  <c r="AY508" i="259"/>
  <c r="AU508" i="259"/>
  <c r="AO508" i="259"/>
  <c r="AG508" i="259"/>
  <c r="AE508" i="259"/>
  <c r="AC508" i="259"/>
  <c r="AA508" i="259"/>
  <c r="Y508" i="259"/>
  <c r="W508" i="259"/>
  <c r="U508" i="259"/>
  <c r="S508" i="259"/>
  <c r="Q508" i="259"/>
  <c r="G508" i="259"/>
  <c r="Q503" i="259"/>
  <c r="AY501" i="259"/>
  <c r="AU501" i="259"/>
  <c r="AO501" i="259"/>
  <c r="Q501" i="259"/>
  <c r="AY499" i="259"/>
  <c r="AU499" i="259"/>
  <c r="AO499" i="259"/>
  <c r="AG499" i="259"/>
  <c r="AE499" i="259"/>
  <c r="AC499" i="259"/>
  <c r="AA499" i="259"/>
  <c r="Y499" i="259"/>
  <c r="W499" i="259"/>
  <c r="U499" i="259"/>
  <c r="S499" i="259"/>
  <c r="Q499" i="259"/>
  <c r="G499" i="259"/>
  <c r="Q494" i="259"/>
  <c r="AY492" i="259"/>
  <c r="AU492" i="259"/>
  <c r="AO492" i="259"/>
  <c r="Q492" i="259"/>
  <c r="AY490" i="259"/>
  <c r="AU490" i="259"/>
  <c r="AO490" i="259"/>
  <c r="AG490" i="259"/>
  <c r="AE490" i="259"/>
  <c r="AC490" i="259"/>
  <c r="AA490" i="259"/>
  <c r="Y490" i="259"/>
  <c r="W490" i="259"/>
  <c r="U490" i="259"/>
  <c r="S490" i="259"/>
  <c r="Q490" i="259"/>
  <c r="G490" i="259"/>
  <c r="Q485" i="259"/>
  <c r="AY483" i="259"/>
  <c r="AU483" i="259"/>
  <c r="AO483" i="259"/>
  <c r="Q483" i="259"/>
  <c r="AY481" i="259"/>
  <c r="AU481" i="259"/>
  <c r="AO481" i="259"/>
  <c r="AG481" i="259"/>
  <c r="AE481" i="259"/>
  <c r="AC481" i="259"/>
  <c r="AA481" i="259"/>
  <c r="Y481" i="259"/>
  <c r="W481" i="259"/>
  <c r="U481" i="259"/>
  <c r="S481" i="259"/>
  <c r="Q481" i="259"/>
  <c r="G481" i="259"/>
  <c r="Q476" i="259"/>
  <c r="AY474" i="259"/>
  <c r="AU474" i="259"/>
  <c r="AO474" i="259"/>
  <c r="Q474" i="259"/>
  <c r="AY472" i="259"/>
  <c r="AU472" i="259"/>
  <c r="AO472" i="259"/>
  <c r="AG472" i="259"/>
  <c r="AE472" i="259"/>
  <c r="AC472" i="259"/>
  <c r="AA472" i="259"/>
  <c r="Y472" i="259"/>
  <c r="W472" i="259"/>
  <c r="U472" i="259"/>
  <c r="S472" i="259"/>
  <c r="Q472" i="259"/>
  <c r="G472" i="259"/>
  <c r="Q467" i="259"/>
  <c r="AY465" i="259"/>
  <c r="AU465" i="259"/>
  <c r="AO465" i="259"/>
  <c r="Q465" i="259"/>
  <c r="AY463" i="259"/>
  <c r="AU463" i="259"/>
  <c r="AO463" i="259"/>
  <c r="AG463" i="259"/>
  <c r="AE463" i="259"/>
  <c r="AC463" i="259"/>
  <c r="AA463" i="259"/>
  <c r="Y463" i="259"/>
  <c r="W463" i="259"/>
  <c r="U463" i="259"/>
  <c r="S463" i="259"/>
  <c r="Q463" i="259"/>
  <c r="G463" i="259"/>
  <c r="Q458" i="259"/>
  <c r="AY456" i="259"/>
  <c r="AU456" i="259"/>
  <c r="AO456" i="259"/>
  <c r="Q456" i="259"/>
  <c r="AY454" i="259"/>
  <c r="AU454" i="259"/>
  <c r="AO454" i="259"/>
  <c r="AG454" i="259"/>
  <c r="AE454" i="259"/>
  <c r="AC454" i="259"/>
  <c r="AA454" i="259"/>
  <c r="Y454" i="259"/>
  <c r="W454" i="259"/>
  <c r="U454" i="259"/>
  <c r="S454" i="259"/>
  <c r="Q454" i="259"/>
  <c r="G454" i="259"/>
  <c r="Q449" i="259"/>
  <c r="AY447" i="259"/>
  <c r="AU447" i="259"/>
  <c r="AO447" i="259"/>
  <c r="Q447" i="259"/>
  <c r="AY445" i="259"/>
  <c r="AU445" i="259"/>
  <c r="AO445" i="259"/>
  <c r="AG445" i="259"/>
  <c r="AE445" i="259"/>
  <c r="AC445" i="259"/>
  <c r="AA445" i="259"/>
  <c r="Y445" i="259"/>
  <c r="W445" i="259"/>
  <c r="U445" i="259"/>
  <c r="S445" i="259"/>
  <c r="Q445" i="259"/>
  <c r="G445" i="259"/>
  <c r="Q440" i="259"/>
  <c r="AY438" i="259"/>
  <c r="AU438" i="259"/>
  <c r="AO438" i="259"/>
  <c r="Q438" i="259"/>
  <c r="AY436" i="259"/>
  <c r="AU436" i="259"/>
  <c r="AO436" i="259"/>
  <c r="AG436" i="259"/>
  <c r="AE436" i="259"/>
  <c r="AC436" i="259"/>
  <c r="AA436" i="259"/>
  <c r="Y436" i="259"/>
  <c r="W436" i="259"/>
  <c r="U436" i="259"/>
  <c r="S436" i="259"/>
  <c r="Q436" i="259"/>
  <c r="G436" i="259"/>
  <c r="B411" i="259"/>
  <c r="J401" i="259"/>
  <c r="AN395" i="259"/>
  <c r="AD395" i="259"/>
  <c r="T395" i="259"/>
  <c r="J395" i="259"/>
  <c r="K389" i="259"/>
  <c r="K387" i="259"/>
  <c r="K385" i="259"/>
  <c r="K383" i="259"/>
  <c r="K381" i="259"/>
  <c r="AD376" i="259"/>
  <c r="T376" i="259"/>
  <c r="J376" i="259"/>
  <c r="AE369" i="259"/>
  <c r="Z369" i="259"/>
  <c r="W369" i="259"/>
  <c r="R369" i="259"/>
  <c r="O369" i="259"/>
  <c r="J369" i="259"/>
  <c r="AE367" i="259"/>
  <c r="Z367" i="259"/>
  <c r="W367" i="259"/>
  <c r="R367" i="259"/>
  <c r="O367" i="259"/>
  <c r="J367" i="259"/>
  <c r="AE365" i="259"/>
  <c r="Z365" i="259"/>
  <c r="W365" i="259"/>
  <c r="R365" i="259"/>
  <c r="O365" i="259"/>
  <c r="J365" i="259"/>
  <c r="AE363" i="259"/>
  <c r="Z363" i="259"/>
  <c r="W363" i="259"/>
  <c r="R363" i="259"/>
  <c r="O363" i="259"/>
  <c r="J363" i="259"/>
  <c r="AE361" i="259"/>
  <c r="Z361" i="259"/>
  <c r="W361" i="259"/>
  <c r="R361" i="259"/>
  <c r="O361" i="259"/>
  <c r="J361" i="259"/>
  <c r="AE359" i="259"/>
  <c r="Z359" i="259"/>
  <c r="W359" i="259"/>
  <c r="R359" i="259"/>
  <c r="O359" i="259"/>
  <c r="J359" i="259"/>
  <c r="AE357" i="259"/>
  <c r="Z357" i="259"/>
  <c r="W357" i="259"/>
  <c r="R357" i="259"/>
  <c r="O357" i="259"/>
  <c r="J357" i="259"/>
  <c r="AE355" i="259"/>
  <c r="Z355" i="259"/>
  <c r="W355" i="259"/>
  <c r="R355" i="259"/>
  <c r="O355" i="259"/>
  <c r="J355" i="259"/>
  <c r="P348" i="259"/>
  <c r="P344" i="259"/>
  <c r="M338" i="259"/>
  <c r="P333" i="259"/>
  <c r="M328" i="259"/>
  <c r="B310" i="259"/>
  <c r="K306" i="259"/>
  <c r="M302" i="259"/>
  <c r="M300" i="259"/>
  <c r="K296" i="259"/>
  <c r="B277" i="259"/>
  <c r="U267" i="259"/>
  <c r="U265" i="259"/>
  <c r="U263" i="259"/>
  <c r="AR261" i="259"/>
  <c r="AL259" i="259"/>
  <c r="P259" i="259"/>
  <c r="U257" i="259"/>
  <c r="U255" i="259"/>
  <c r="U253" i="259"/>
  <c r="AR251" i="259"/>
  <c r="AL249" i="259"/>
  <c r="P249" i="259"/>
  <c r="U247" i="259"/>
  <c r="U245" i="259"/>
  <c r="U243" i="259"/>
  <c r="AR241" i="259"/>
  <c r="AL239" i="259"/>
  <c r="P239" i="259"/>
  <c r="AA229" i="259"/>
  <c r="W229" i="259"/>
  <c r="T229" i="259"/>
  <c r="P229" i="259"/>
  <c r="M229" i="259"/>
  <c r="I229" i="259"/>
  <c r="AA227" i="259"/>
  <c r="W227" i="259"/>
  <c r="T227" i="259"/>
  <c r="P227" i="259"/>
  <c r="M227" i="259"/>
  <c r="I227" i="259"/>
  <c r="AA225" i="259"/>
  <c r="W225" i="259"/>
  <c r="T225" i="259"/>
  <c r="P225" i="259"/>
  <c r="M225" i="259"/>
  <c r="I225" i="259"/>
  <c r="AA223" i="259"/>
  <c r="W223" i="259"/>
  <c r="T223" i="259"/>
  <c r="P223" i="259"/>
  <c r="M223" i="259"/>
  <c r="I223" i="259"/>
  <c r="AA221" i="259"/>
  <c r="W221" i="259"/>
  <c r="T221" i="259"/>
  <c r="P221" i="259"/>
  <c r="M221" i="259"/>
  <c r="I221" i="259"/>
  <c r="AA219" i="259"/>
  <c r="W219" i="259"/>
  <c r="T219" i="259"/>
  <c r="P219" i="259"/>
  <c r="M219" i="259"/>
  <c r="I219" i="259"/>
  <c r="AA217" i="259"/>
  <c r="W217" i="259"/>
  <c r="T217" i="259"/>
  <c r="P217" i="259"/>
  <c r="M217" i="259"/>
  <c r="I217" i="259"/>
  <c r="AA215" i="259"/>
  <c r="W215" i="259"/>
  <c r="T215" i="259"/>
  <c r="P215" i="259"/>
  <c r="M215" i="259"/>
  <c r="I215" i="259"/>
  <c r="AA207" i="259"/>
  <c r="R207" i="259"/>
  <c r="AA205" i="259"/>
  <c r="R205" i="259"/>
  <c r="AA203" i="259"/>
  <c r="R203" i="259"/>
  <c r="AA197" i="259"/>
  <c r="W197" i="259"/>
  <c r="T197" i="259"/>
  <c r="P197" i="259"/>
  <c r="M197" i="259"/>
  <c r="I197" i="259"/>
  <c r="AA195" i="259"/>
  <c r="W195" i="259"/>
  <c r="T195" i="259"/>
  <c r="P195" i="259"/>
  <c r="M195" i="259"/>
  <c r="I195" i="259"/>
  <c r="AA193" i="259"/>
  <c r="W193" i="259"/>
  <c r="T193" i="259"/>
  <c r="P193" i="259"/>
  <c r="M193" i="259"/>
  <c r="I193" i="259"/>
  <c r="AA191" i="259"/>
  <c r="W191" i="259"/>
  <c r="T191" i="259"/>
  <c r="P191" i="259"/>
  <c r="M191" i="259"/>
  <c r="I191" i="259"/>
  <c r="AA189" i="259"/>
  <c r="W189" i="259"/>
  <c r="T189" i="259"/>
  <c r="P189" i="259"/>
  <c r="M189" i="259"/>
  <c r="I189" i="259"/>
  <c r="AA187" i="259"/>
  <c r="W187" i="259"/>
  <c r="T187" i="259"/>
  <c r="P187" i="259"/>
  <c r="M187" i="259"/>
  <c r="I187" i="259"/>
  <c r="AA185" i="259"/>
  <c r="W185" i="259"/>
  <c r="T185" i="259"/>
  <c r="P185" i="259"/>
  <c r="M185" i="259"/>
  <c r="I185" i="259"/>
  <c r="AA183" i="259"/>
  <c r="W183" i="259"/>
  <c r="T183" i="259"/>
  <c r="P183" i="259"/>
  <c r="M183" i="259"/>
  <c r="I183" i="259"/>
  <c r="AD176" i="259"/>
  <c r="Z176" i="259"/>
  <c r="V176" i="259"/>
  <c r="R176" i="259"/>
  <c r="N176" i="259"/>
  <c r="J176" i="259"/>
  <c r="F176" i="259"/>
  <c r="B176" i="259"/>
  <c r="B150" i="259"/>
  <c r="AA143" i="259"/>
  <c r="R143" i="259"/>
  <c r="AA141" i="259"/>
  <c r="R141" i="259"/>
  <c r="AA139" i="259"/>
  <c r="R139" i="259"/>
  <c r="B124" i="259"/>
  <c r="L120" i="259"/>
  <c r="AC116" i="259"/>
  <c r="AA116" i="259"/>
  <c r="Y116" i="259"/>
  <c r="W116" i="259"/>
  <c r="U116" i="259"/>
  <c r="S116" i="259"/>
  <c r="Q116" i="259"/>
  <c r="AC114" i="259"/>
  <c r="AA114" i="259"/>
  <c r="Y114" i="259"/>
  <c r="W114" i="259"/>
  <c r="U114" i="259"/>
  <c r="S114" i="259"/>
  <c r="Q114" i="259"/>
  <c r="AC112" i="259"/>
  <c r="AA112" i="259"/>
  <c r="Y112" i="259"/>
  <c r="W112" i="259"/>
  <c r="U112" i="259"/>
  <c r="S112" i="259"/>
  <c r="Q112" i="259"/>
  <c r="AC110" i="259"/>
  <c r="AA110" i="259"/>
  <c r="Y110" i="259"/>
  <c r="W110" i="259"/>
  <c r="U110" i="259"/>
  <c r="S110" i="259"/>
  <c r="Q110" i="259"/>
  <c r="AC108" i="259"/>
  <c r="AA108" i="259"/>
  <c r="Y108" i="259"/>
  <c r="W108" i="259"/>
  <c r="U108" i="259"/>
  <c r="S108" i="259"/>
  <c r="Q108" i="259"/>
  <c r="Y104" i="259"/>
  <c r="W104" i="259"/>
  <c r="U104" i="259"/>
  <c r="S104" i="259"/>
  <c r="Q104" i="259"/>
  <c r="O104" i="259"/>
  <c r="M104" i="259"/>
  <c r="X97" i="259"/>
  <c r="K97" i="259"/>
  <c r="K95" i="259"/>
  <c r="K93" i="259"/>
  <c r="K91" i="259"/>
  <c r="K86" i="259"/>
  <c r="K84" i="259"/>
  <c r="K82" i="259"/>
  <c r="K80" i="259"/>
  <c r="K75" i="259"/>
  <c r="K73" i="259"/>
  <c r="K56" i="259"/>
  <c r="K52" i="259"/>
  <c r="K50" i="259"/>
  <c r="K45" i="259"/>
  <c r="K43" i="259"/>
  <c r="K41" i="259"/>
  <c r="K39" i="259"/>
  <c r="K37" i="259"/>
  <c r="K32" i="259"/>
  <c r="K28" i="259"/>
  <c r="K26" i="259"/>
  <c r="AH24" i="259"/>
  <c r="K24" i="259"/>
  <c r="K22" i="259"/>
  <c r="K20" i="259"/>
  <c r="K18" i="259"/>
  <c r="K16" i="259"/>
  <c r="K14" i="259"/>
  <c r="K5" i="259"/>
  <c r="K3" i="259"/>
  <c r="F1" i="136" l="1"/>
  <c r="F1" i="135"/>
  <c r="F1" i="139"/>
  <c r="F1" i="138" l="1"/>
  <c r="F1" i="137"/>
  <c r="A1" i="137" l="1"/>
  <c r="C23" i="249" l="1"/>
  <c r="C21" i="249"/>
  <c r="C19" i="249"/>
  <c r="C17" i="249"/>
  <c r="C15" i="249"/>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<sst xmlns="http://schemas.openxmlformats.org/spreadsheetml/2006/main" count="57032" uniqueCount="7149">
  <si>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</si>
  <si>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</si>
  <si>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</si>
  <si>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</si>
  <si>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</si>
  <si>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</si>
  <si>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</si>
  <si>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</si>
  <si>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</si>
  <si>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</si>
  <si>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</si>
  <si>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</si>
  <si>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</si>
  <si>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</si>
  <si>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</si>
  <si>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</si>
  <si>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</si>
  <si>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</si>
  <si>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</si>
  <si>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</si>
  <si>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</si>
  <si>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</si>
  <si>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</si>
  <si>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</si>
  <si>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</si>
  <si>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</si>
  <si>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</si>
  <si>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</si>
  <si>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</si>
  <si>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</si>
  <si>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</si>
  <si>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</si>
  <si>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</si>
  <si>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</si>
  <si>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</si>
  <si>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</si>
  <si>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</si>
  <si>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</si>
  <si>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機関コード</t>
    <rPh sb="0" eb="2">
      <t>キカン</t>
    </rPh>
    <phoneticPr fontId="27"/>
  </si>
  <si>
    <t>項目名</t>
    <rPh sb="0" eb="2">
      <t>コウモク</t>
    </rPh>
    <rPh sb="2" eb="3">
      <t>メイ</t>
    </rPh>
    <phoneticPr fontId="27"/>
  </si>
  <si>
    <t>該当</t>
    <rPh sb="0" eb="2">
      <t>ガイトウ</t>
    </rPh>
    <phoneticPr fontId="27"/>
  </si>
  <si>
    <t>記入日</t>
    <phoneticPr fontId="27"/>
  </si>
  <si>
    <t>記入者（氏名）</t>
    <phoneticPr fontId="27"/>
  </si>
  <si>
    <t>記入者（フリガナ）</t>
    <phoneticPr fontId="27"/>
  </si>
  <si>
    <t>所属</t>
    <rPh sb="0" eb="2">
      <t>ショゾク</t>
    </rPh>
    <phoneticPr fontId="27"/>
  </si>
  <si>
    <t>連絡先ファクシミリ番号</t>
    <phoneticPr fontId="27"/>
  </si>
  <si>
    <t>電子メールアドレス</t>
    <phoneticPr fontId="27"/>
  </si>
  <si>
    <t>フリガナ</t>
    <phoneticPr fontId="27"/>
  </si>
  <si>
    <t/>
  </si>
  <si>
    <t>所在地（フリガナ）</t>
    <phoneticPr fontId="27"/>
  </si>
  <si>
    <t>英語表記</t>
    <rPh sb="0" eb="2">
      <t>エイゴ</t>
    </rPh>
    <rPh sb="2" eb="4">
      <t>ヒョウキ</t>
    </rPh>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</si>
  <si>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</si>
  <si>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</si>
  <si>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</si>
  <si>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</si>
  <si>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</si>
  <si>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</si>
  <si>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</si>
  <si>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</si>
  <si>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</si>
  <si>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</si>
  <si>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</si>
  <si>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</si>
  <si>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曜日</t>
    <rPh sb="0" eb="2">
      <t>ヨウビ</t>
    </rPh>
    <phoneticPr fontId="27"/>
  </si>
  <si>
    <t>火</t>
  </si>
  <si>
    <t>水</t>
  </si>
  <si>
    <t>木</t>
  </si>
  <si>
    <t>金</t>
  </si>
  <si>
    <t>土</t>
  </si>
  <si>
    <t>日</t>
  </si>
  <si>
    <t>祝</t>
    <phoneticPr fontId="27"/>
  </si>
  <si>
    <t>定期週の考え方</t>
    <rPh sb="0" eb="2">
      <t>テイキ</t>
    </rPh>
    <rPh sb="2" eb="3">
      <t>シュウ</t>
    </rPh>
    <rPh sb="4" eb="5">
      <t>カンガ</t>
    </rPh>
    <rPh sb="6" eb="7">
      <t>カタ</t>
    </rPh>
    <phoneticPr fontId="27"/>
  </si>
  <si>
    <t>ルート１</t>
    <phoneticPr fontId="27"/>
  </si>
  <si>
    <t>ルート２</t>
    <phoneticPr fontId="27"/>
  </si>
  <si>
    <t>記載例</t>
    <rPh sb="0" eb="2">
      <t>キサイ</t>
    </rPh>
    <rPh sb="2" eb="3">
      <t>レイ</t>
    </rPh>
    <phoneticPr fontId="27"/>
  </si>
  <si>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</si>
  <si>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</si>
  <si>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</si>
  <si>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</si>
  <si>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有無</t>
    <rPh sb="0" eb="2">
      <t>ウム</t>
    </rPh>
    <phoneticPr fontId="27"/>
  </si>
  <si>
    <t>生活習慣病相談（その他）</t>
  </si>
  <si>
    <t>言語</t>
    <rPh sb="0" eb="2">
      <t>ゲンゴ</t>
    </rPh>
    <phoneticPr fontId="27"/>
  </si>
  <si>
    <t>英語</t>
    <rPh sb="0" eb="2">
      <t>エイゴ</t>
    </rPh>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</si>
  <si>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</si>
  <si>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</si>
  <si>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</si>
  <si>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</si>
  <si>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</si>
  <si>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</si>
  <si>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</si>
  <si>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</si>
  <si>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</si>
  <si>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</si>
  <si>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</si>
  <si>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</si>
  <si>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</si>
  <si>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</si>
  <si>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</si>
  <si>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</si>
  <si>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</si>
  <si>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</si>
  <si>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</si>
  <si>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</si>
  <si>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</si>
  <si>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</si>
  <si>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</si>
  <si>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</si>
  <si>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</si>
  <si>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</si>
  <si>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</si>
  <si>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</si>
  <si>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</si>
  <si>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</si>
  <si>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</si>
  <si>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</si>
  <si>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</si>
  <si>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</si>
  <si>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</si>
  <si>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</si>
  <si>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</si>
  <si>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</si>
  <si>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</si>
  <si>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</si>
  <si>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</si>
  <si>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</si>
  <si>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</si>
  <si>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</si>
  <si>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</si>
  <si>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</si>
  <si>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</si>
  <si>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</si>
  <si>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</si>
  <si>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</si>
  <si>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</si>
  <si>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</si>
  <si>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</si>
  <si>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</si>
  <si>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</si>
  <si>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</si>
  <si>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</si>
  <si>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</si>
  <si>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</si>
  <si>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</si>
  <si>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</si>
  <si>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</si>
  <si>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</si>
  <si>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</si>
  <si>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</si>
  <si>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</si>
  <si>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</si>
  <si>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</si>
  <si>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</si>
  <si>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</si>
  <si>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</si>
  <si>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</si>
  <si>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</si>
  <si>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</si>
  <si>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</si>
  <si>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</si>
  <si>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</si>
  <si>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</si>
  <si>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</si>
  <si>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</si>
  <si>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</si>
  <si>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</si>
  <si>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</si>
  <si>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</si>
  <si>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</si>
  <si>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</si>
  <si>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</si>
  <si>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</si>
  <si>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</si>
  <si>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</si>
  <si>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</si>
  <si>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</si>
  <si>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</si>
  <si>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</si>
  <si>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</si>
  <si>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</si>
  <si>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</si>
  <si>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</si>
  <si>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</si>
  <si>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</si>
  <si>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</si>
  <si>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</si>
  <si>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</si>
  <si>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</si>
  <si>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</si>
  <si>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</si>
  <si>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</si>
  <si>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</si>
  <si>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</si>
  <si>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</si>
  <si>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</si>
  <si>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</si>
  <si>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</si>
  <si>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</si>
  <si>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</si>
  <si>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</si>
  <si>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</si>
  <si>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</si>
  <si>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</si>
  <si>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</si>
  <si>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</si>
  <si>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</si>
  <si>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</si>
  <si>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</si>
  <si>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</si>
  <si>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</si>
  <si>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</si>
  <si>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</si>
  <si>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</si>
  <si>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</si>
  <si>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</si>
  <si>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</si>
  <si>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</si>
  <si>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</si>
  <si>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</si>
  <si>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</si>
  <si>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</si>
  <si>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</si>
  <si>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</si>
  <si>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</si>
  <si>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</si>
  <si>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</si>
  <si>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</si>
  <si>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</si>
  <si>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</si>
  <si>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</si>
  <si>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</si>
  <si>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</si>
  <si>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</si>
  <si>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</si>
  <si>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</si>
  <si>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</si>
  <si>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</si>
  <si>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</si>
  <si>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</si>
  <si>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</si>
  <si>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</si>
  <si>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</si>
  <si>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</si>
  <si>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</si>
  <si>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</si>
  <si>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</si>
  <si>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</si>
  <si>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</si>
  <si>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</si>
  <si>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</si>
  <si>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</si>
  <si>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</si>
  <si>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</si>
  <si>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</si>
  <si>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</si>
  <si>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</si>
  <si>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</si>
  <si>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</si>
  <si>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</si>
  <si>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</si>
  <si>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</si>
  <si>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</si>
  <si>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</si>
  <si>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</si>
  <si>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</si>
  <si>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</si>
  <si>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</si>
  <si>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</si>
  <si>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</si>
  <si>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</si>
  <si>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</si>
  <si>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</si>
  <si>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</si>
  <si>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</si>
  <si>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</si>
  <si>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</si>
  <si>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</si>
  <si>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</si>
  <si>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</si>
  <si>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</si>
  <si>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</si>
  <si>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</si>
  <si>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</si>
  <si>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</si>
  <si>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</si>
  <si>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</si>
  <si>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</si>
  <si>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</si>
  <si>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</si>
  <si>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</si>
  <si>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</si>
  <si>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</si>
  <si>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</si>
  <si>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</si>
  <si>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</si>
  <si>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</si>
  <si>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</si>
  <si>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</si>
  <si>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</si>
  <si>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</si>
  <si>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</si>
  <si>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</si>
  <si>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</si>
  <si>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</si>
  <si>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</si>
  <si>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</si>
  <si>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</si>
  <si>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</si>
  <si>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</si>
  <si>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</si>
  <si>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</si>
  <si>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</si>
  <si>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</si>
  <si>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</si>
  <si>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</si>
  <si>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</si>
  <si>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</si>
  <si>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</si>
  <si>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</si>
  <si>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</si>
  <si>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</si>
  <si>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</si>
  <si>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</si>
  <si>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</si>
  <si>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</si>
  <si>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</si>
  <si>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</si>
  <si>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</si>
  <si>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</si>
  <si>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</si>
  <si>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</si>
  <si>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</si>
  <si>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</si>
  <si>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</si>
  <si>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</si>
  <si>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</si>
  <si>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</si>
  <si>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</si>
  <si>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</si>
  <si>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</si>
  <si>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</si>
  <si>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</si>
  <si>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</si>
  <si>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</si>
  <si>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</si>
  <si>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</si>
  <si>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</si>
  <si>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</si>
  <si>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</si>
  <si>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</si>
  <si>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</si>
  <si>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</si>
  <si>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</si>
  <si>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</si>
  <si>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</si>
  <si>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</si>
  <si>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</si>
  <si>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</si>
  <si>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</si>
  <si>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</si>
  <si>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</si>
  <si>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</si>
  <si>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</si>
  <si>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</si>
  <si>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</si>
  <si>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</si>
  <si>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</si>
  <si>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</si>
  <si>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</si>
  <si>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</si>
  <si>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</si>
  <si>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</si>
  <si>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</si>
  <si>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</si>
  <si>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</si>
  <si>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</si>
  <si>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</si>
  <si>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</si>
  <si>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</si>
  <si>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</si>
  <si>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</si>
  <si>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</si>
  <si>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</si>
  <si>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</si>
  <si>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</si>
  <si>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</si>
  <si>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</si>
  <si>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</si>
  <si>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</si>
  <si>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</si>
  <si>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</si>
  <si>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</si>
  <si>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</si>
  <si>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</si>
  <si>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</si>
  <si>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</si>
  <si>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</si>
  <si>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</si>
  <si>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</si>
  <si>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</si>
  <si>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</si>
  <si>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</si>
  <si>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</si>
  <si>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</si>
  <si>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</si>
  <si>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</si>
  <si>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</si>
  <si>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</si>
  <si>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</si>
  <si>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</si>
  <si>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</si>
  <si>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</si>
  <si>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</si>
  <si>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</si>
  <si>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</si>
  <si>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</si>
  <si>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</si>
  <si>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</si>
  <si>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</si>
  <si>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</si>
  <si>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</si>
  <si>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時間外対応（連絡先（店頭掲示））</t>
  </si>
  <si>
    <t>時間外対応（連絡先（薬袋等表示））</t>
  </si>
  <si>
    <t>開店時間（特記事項）</t>
  </si>
  <si>
    <t>開店時間外（相談できる時間）</t>
  </si>
  <si>
    <t>地域連携薬局の認定有無</t>
  </si>
  <si>
    <t>専門医療機関連携薬局の認定区分</t>
  </si>
  <si>
    <t>IFZ024_base_yakk_yyyyMMddHHmmssSSS.csv</t>
  </si>
  <si>
    <t>テーブル名</t>
    <rPh sb="4" eb="5">
      <t>メイ</t>
    </rPh>
    <phoneticPr fontId="5"/>
  </si>
  <si>
    <t>13</t>
  </si>
  <si>
    <t>列名</t>
    <rPh sb="0" eb="1">
      <t>レツ</t>
    </rPh>
    <rPh sb="1" eb="2">
      <t>メイ</t>
    </rPh>
    <phoneticPr fontId="5"/>
  </si>
  <si>
    <t>D4</t>
  </si>
  <si>
    <t>D5</t>
  </si>
  <si>
    <t>03</t>
  </si>
  <si>
    <t>01001</t>
  </si>
  <si>
    <t>01002</t>
  </si>
  <si>
    <t>01003</t>
  </si>
  <si>
    <t>01004</t>
  </si>
  <si>
    <t>01005</t>
  </si>
  <si>
    <t>01006</t>
  </si>
  <si>
    <t>01007</t>
  </si>
  <si>
    <t>代謝内科</t>
  </si>
  <si>
    <t>01008</t>
  </si>
  <si>
    <t>01009</t>
  </si>
  <si>
    <t>01010</t>
  </si>
  <si>
    <t>01011</t>
  </si>
  <si>
    <t>01012</t>
  </si>
  <si>
    <t>01013</t>
  </si>
  <si>
    <t>脳神経内科</t>
  </si>
  <si>
    <t>01014</t>
  </si>
  <si>
    <t>呼吸器内科</t>
  </si>
  <si>
    <t>01015</t>
  </si>
  <si>
    <t>01016</t>
  </si>
  <si>
    <t>01017</t>
  </si>
  <si>
    <t>01018</t>
  </si>
  <si>
    <t>心臓内科</t>
  </si>
  <si>
    <t>01019</t>
  </si>
  <si>
    <t>01020</t>
  </si>
  <si>
    <t>消化器内科</t>
  </si>
  <si>
    <t>01021</t>
  </si>
  <si>
    <t>胃腸内科</t>
  </si>
  <si>
    <t>01022</t>
  </si>
  <si>
    <t>01023</t>
  </si>
  <si>
    <t>人工透析内科</t>
  </si>
  <si>
    <t>01024</t>
  </si>
  <si>
    <t>01025</t>
  </si>
  <si>
    <t>神経内科</t>
  </si>
  <si>
    <t>01026</t>
  </si>
  <si>
    <t>腫瘍内科</t>
  </si>
  <si>
    <t>01027</t>
  </si>
  <si>
    <t>01028</t>
  </si>
  <si>
    <t>01029</t>
  </si>
  <si>
    <t>01030</t>
  </si>
  <si>
    <t>01031</t>
  </si>
  <si>
    <t>01032</t>
  </si>
  <si>
    <t>01033</t>
  </si>
  <si>
    <t>01034</t>
  </si>
  <si>
    <t>01991</t>
  </si>
  <si>
    <t>02001</t>
  </si>
  <si>
    <t>02002</t>
  </si>
  <si>
    <t>脳神経外科</t>
  </si>
  <si>
    <t>02003</t>
  </si>
  <si>
    <t>02004</t>
  </si>
  <si>
    <t>02005</t>
  </si>
  <si>
    <t>呼吸器外科</t>
  </si>
  <si>
    <t>02006</t>
  </si>
  <si>
    <t>02007</t>
  </si>
  <si>
    <t>02008</t>
  </si>
  <si>
    <t>02009</t>
  </si>
  <si>
    <t>02010</t>
  </si>
  <si>
    <t>心臓外科</t>
  </si>
  <si>
    <t>02011</t>
  </si>
  <si>
    <t>心臓血管外科</t>
  </si>
  <si>
    <t>02012</t>
  </si>
  <si>
    <t>消化器外科</t>
  </si>
  <si>
    <t>02014</t>
  </si>
  <si>
    <t>02015</t>
  </si>
  <si>
    <t>02016</t>
  </si>
  <si>
    <t>02017</t>
  </si>
  <si>
    <t>02018</t>
  </si>
  <si>
    <t>02019</t>
  </si>
  <si>
    <t>02020</t>
  </si>
  <si>
    <t>02021</t>
  </si>
  <si>
    <t>02022</t>
  </si>
  <si>
    <t>02023</t>
  </si>
  <si>
    <t>乳腺・内分泌外科</t>
  </si>
  <si>
    <t>02024</t>
  </si>
  <si>
    <t>02025</t>
  </si>
  <si>
    <t>肛門外科</t>
  </si>
  <si>
    <t>02026</t>
  </si>
  <si>
    <t>大腸・肛門外科</t>
  </si>
  <si>
    <t>02027</t>
  </si>
  <si>
    <t>02028</t>
  </si>
  <si>
    <t>腫瘍外科</t>
  </si>
  <si>
    <t>02029</t>
  </si>
  <si>
    <t>02030</t>
  </si>
  <si>
    <t>02031</t>
  </si>
  <si>
    <t>腹部外科</t>
  </si>
  <si>
    <t>02032</t>
  </si>
  <si>
    <t>02033</t>
  </si>
  <si>
    <t>02034</t>
  </si>
  <si>
    <t>02035</t>
  </si>
  <si>
    <t>整形外科</t>
  </si>
  <si>
    <t>02036</t>
  </si>
  <si>
    <t>形成外科</t>
  </si>
  <si>
    <t>02037</t>
  </si>
  <si>
    <t>美容外科</t>
  </si>
  <si>
    <t>02038</t>
  </si>
  <si>
    <t>緩和ケア外科</t>
  </si>
  <si>
    <t>02991</t>
  </si>
  <si>
    <t>03001</t>
  </si>
  <si>
    <t>03002</t>
  </si>
  <si>
    <t>03003</t>
  </si>
  <si>
    <t>03004</t>
  </si>
  <si>
    <t>03005</t>
  </si>
  <si>
    <t>児童精神科</t>
  </si>
  <si>
    <t>03006</t>
  </si>
  <si>
    <t>小児外科</t>
  </si>
  <si>
    <t>03007</t>
  </si>
  <si>
    <t>小児泌尿器科</t>
  </si>
  <si>
    <t>03008</t>
  </si>
  <si>
    <t>新生児内科</t>
  </si>
  <si>
    <t>03009</t>
  </si>
  <si>
    <t>03991</t>
  </si>
  <si>
    <t>04001</t>
  </si>
  <si>
    <t>産婦人科</t>
  </si>
  <si>
    <t>04002</t>
  </si>
  <si>
    <t>産科</t>
  </si>
  <si>
    <t>04003</t>
  </si>
  <si>
    <t>婦人科</t>
  </si>
  <si>
    <t>04004</t>
  </si>
  <si>
    <t>04991</t>
  </si>
  <si>
    <t>05001</t>
  </si>
  <si>
    <t>眼科</t>
  </si>
  <si>
    <t>05991</t>
  </si>
  <si>
    <t>05002</t>
  </si>
  <si>
    <t>耳鼻いんこう科</t>
  </si>
  <si>
    <t>05003</t>
  </si>
  <si>
    <t>05004</t>
  </si>
  <si>
    <t>05992</t>
  </si>
  <si>
    <t>06001</t>
  </si>
  <si>
    <t>06002</t>
  </si>
  <si>
    <t>06003</t>
  </si>
  <si>
    <t>皮膚泌尿器科</t>
  </si>
  <si>
    <t>06004</t>
  </si>
  <si>
    <t>06005</t>
  </si>
  <si>
    <t>06006</t>
  </si>
  <si>
    <t>06007</t>
  </si>
  <si>
    <t>腎臓・泌尿器科</t>
  </si>
  <si>
    <t>06991</t>
  </si>
  <si>
    <t>06992</t>
  </si>
  <si>
    <t>07001</t>
  </si>
  <si>
    <t>07002</t>
  </si>
  <si>
    <t>神経科</t>
  </si>
  <si>
    <t>07003</t>
  </si>
  <si>
    <t>07004</t>
  </si>
  <si>
    <t>老年精神科</t>
  </si>
  <si>
    <t>07005</t>
  </si>
  <si>
    <t>07991</t>
  </si>
  <si>
    <t>08001</t>
  </si>
  <si>
    <t>歯科</t>
  </si>
  <si>
    <t>08002</t>
  </si>
  <si>
    <t>矯正歯科</t>
  </si>
  <si>
    <t>08003</t>
  </si>
  <si>
    <t>歯科口腔外科</t>
  </si>
  <si>
    <t>08004</t>
  </si>
  <si>
    <t>小児歯科</t>
  </si>
  <si>
    <t>08005</t>
  </si>
  <si>
    <t>08991</t>
  </si>
  <si>
    <t>09001</t>
  </si>
  <si>
    <t>09002</t>
  </si>
  <si>
    <t>09003</t>
  </si>
  <si>
    <t>リハビリテーション科</t>
  </si>
  <si>
    <t>09004</t>
  </si>
  <si>
    <t>放射線科</t>
  </si>
  <si>
    <t>09005</t>
  </si>
  <si>
    <t>放射線診断科</t>
  </si>
  <si>
    <t>09006</t>
  </si>
  <si>
    <t>09007</t>
  </si>
  <si>
    <t>腫瘍放射線科</t>
  </si>
  <si>
    <t>09008</t>
  </si>
  <si>
    <t>病理診断科</t>
  </si>
  <si>
    <t>09009</t>
  </si>
  <si>
    <t>臨床検査科</t>
  </si>
  <si>
    <t>09010</t>
  </si>
  <si>
    <t>救急科</t>
  </si>
  <si>
    <t>09011</t>
  </si>
  <si>
    <t>麻酔科</t>
  </si>
  <si>
    <t>09991</t>
  </si>
  <si>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</si>
  <si>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</si>
  <si>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</si>
  <si>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</si>
  <si>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</si>
  <si>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</si>
  <si>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</si>
  <si>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ＰＥＴ</t>
  </si>
  <si>
    <t>カルテ開示</t>
  </si>
  <si>
    <t>回復期リハビリテーション病棟</t>
  </si>
  <si>
    <t>人権擁護委員会</t>
  </si>
  <si>
    <t>平衡機能障害</t>
  </si>
  <si>
    <t>精神科訪問看護指導</t>
  </si>
  <si>
    <t>心電図検査</t>
  </si>
  <si>
    <t>尿道留置バルーン</t>
  </si>
  <si>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</si>
  <si>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</si>
  <si>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</si>
  <si>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</si>
  <si>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</si>
  <si>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</si>
  <si>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</si>
  <si>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</si>
  <si>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</si>
  <si>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</si>
  <si>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</si>
  <si>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</si>
  <si>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</si>
  <si>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</si>
  <si>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</si>
  <si>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</si>
  <si>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</si>
  <si>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</si>
  <si>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</si>
  <si>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</si>
  <si>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</si>
  <si>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</si>
  <si>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</si>
  <si>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</si>
  <si>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</si>
  <si>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</si>
  <si>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</si>
  <si>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</si>
  <si>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</si>
  <si>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</si>
  <si>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</si>
  <si>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</si>
  <si>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</si>
  <si>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</si>
  <si>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</si>
  <si>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</si>
  <si>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</si>
  <si>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</si>
  <si>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</si>
  <si>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</si>
  <si>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</si>
  <si>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</si>
  <si>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</si>
  <si>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</si>
  <si>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</si>
  <si>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</si>
  <si>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</si>
  <si>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</si>
  <si>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</si>
  <si>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</si>
  <si>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</si>
  <si>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</si>
  <si>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</si>
  <si>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</si>
  <si>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</si>
  <si>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</si>
  <si>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</si>
  <si>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</si>
  <si>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</si>
  <si>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</si>
  <si>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</si>
  <si>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</si>
  <si>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</si>
  <si>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</si>
  <si>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</si>
  <si>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</si>
  <si>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</si>
  <si>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</si>
  <si>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</si>
  <si>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</si>
  <si>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</si>
  <si>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</si>
  <si>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</si>
  <si>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</si>
  <si>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薬局からのお知らせ</t>
  </si>
  <si>
    <t>IFZ026_gyomu_srvc_yyyyMMddHHmmssSSS.csv</t>
  </si>
  <si>
    <t>業務内容・提供サービス</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</si>
  <si>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</si>
  <si>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</si>
  <si>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</si>
  <si>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</si>
  <si>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</si>
  <si>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</si>
  <si>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</si>
  <si>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</si>
  <si>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</si>
  <si>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</si>
  <si>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</si>
  <si>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</si>
  <si>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</si>
  <si>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</si>
  <si>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</si>
  <si>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</si>
  <si>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</si>
  <si>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</si>
  <si>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</si>
  <si>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</si>
  <si>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</si>
  <si>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</si>
  <si>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</si>
  <si>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</si>
  <si>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</si>
  <si>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</si>
  <si>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</si>
  <si>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</si>
  <si>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</si>
  <si>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</si>
  <si>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</si>
  <si>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</si>
  <si>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</si>
  <si>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</si>
  <si>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</si>
  <si>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</si>
  <si>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</si>
  <si>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</si>
  <si>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</si>
  <si>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</si>
  <si>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</si>
  <si>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</si>
  <si>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</si>
  <si>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</si>
  <si>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</si>
  <si>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</si>
  <si>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</si>
  <si>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</si>
  <si>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</si>
  <si>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</si>
  <si>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</si>
  <si>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</si>
  <si>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</si>
  <si>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</si>
  <si>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</si>
  <si>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</si>
  <si>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</si>
  <si>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</si>
  <si>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</si>
  <si>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</si>
  <si>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</si>
  <si>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</si>
  <si>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</si>
  <si>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</si>
  <si>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</si>
  <si>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</si>
  <si>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</si>
  <si>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</si>
  <si>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</si>
  <si>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</si>
  <si>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</si>
  <si>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</si>
  <si>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</si>
  <si>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</si>
  <si>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</si>
  <si>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</si>
  <si>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</si>
  <si>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</si>
  <si>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</si>
  <si>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</si>
  <si>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</si>
  <si>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</si>
  <si>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</si>
  <si>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</si>
  <si>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</si>
  <si>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</si>
  <si>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</si>
  <si>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</si>
  <si>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</si>
  <si>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</si>
  <si>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</si>
  <si>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</si>
  <si>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</si>
  <si>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</si>
  <si>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</si>
  <si>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</si>
  <si>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</si>
  <si>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</si>
  <si>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</si>
  <si>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</si>
  <si>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</si>
  <si>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</si>
  <si>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</si>
  <si>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</si>
  <si>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</si>
  <si>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</si>
  <si>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</si>
  <si>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</si>
  <si>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</si>
  <si>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</si>
  <si>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</si>
  <si>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</si>
  <si>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</si>
  <si>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</si>
  <si>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</si>
  <si>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</si>
  <si>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</si>
  <si>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</si>
  <si>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</si>
  <si>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</si>
  <si>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</si>
  <si>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</si>
  <si>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</si>
  <si>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</si>
  <si>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</si>
  <si>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</si>
  <si>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</si>
  <si>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</si>
  <si>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</si>
  <si>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</si>
  <si>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</si>
  <si>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</si>
  <si>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</si>
  <si>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</si>
  <si>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</si>
  <si>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</si>
  <si>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</si>
  <si>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</si>
  <si>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</si>
  <si>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</si>
  <si>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</si>
  <si>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</si>
  <si>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</si>
  <si>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</si>
  <si>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</si>
  <si>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</si>
  <si>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</si>
  <si>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</si>
  <si>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</si>
  <si>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</si>
  <si>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</si>
  <si>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</si>
  <si>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</si>
  <si>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</si>
  <si>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</si>
  <si>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</si>
  <si>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</si>
  <si>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</si>
  <si>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</si>
  <si>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</si>
  <si>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</si>
  <si>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</si>
  <si>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</si>
  <si>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</si>
  <si>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</si>
  <si>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</si>
  <si>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</si>
  <si>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</si>
  <si>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</si>
  <si>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</si>
  <si>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</si>
  <si>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</si>
  <si>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</si>
  <si>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</si>
  <si>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</si>
  <si>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</si>
  <si>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</si>
  <si>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</si>
  <si>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</si>
  <si>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</si>
  <si>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</si>
  <si>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</si>
  <si>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</si>
  <si>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</si>
  <si>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</si>
  <si>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</si>
  <si>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</si>
  <si>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</si>
  <si>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</si>
  <si>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</si>
  <si>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</si>
  <si>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</si>
  <si>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</si>
  <si>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</si>
  <si>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</si>
  <si>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</si>
  <si>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</si>
  <si>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</si>
  <si>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</si>
  <si>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</si>
  <si>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</si>
  <si>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</si>
  <si>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</si>
  <si>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</si>
  <si>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</si>
  <si>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</si>
  <si>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</si>
  <si>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</si>
  <si>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</si>
  <si>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</si>
  <si>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</si>
  <si>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</si>
  <si>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</si>
  <si>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</si>
  <si>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</si>
  <si>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</si>
  <si>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</si>
  <si>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</si>
  <si>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</si>
  <si>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</si>
  <si>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</si>
  <si>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</si>
  <si>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</si>
  <si>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</si>
  <si>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</si>
  <si>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</si>
  <si>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</si>
  <si>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</si>
  <si>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</si>
  <si>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</si>
  <si>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</si>
  <si>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</si>
  <si>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</si>
  <si>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</si>
  <si>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</si>
  <si>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</si>
  <si>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</si>
  <si>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</si>
  <si>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</si>
  <si>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</si>
  <si>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</si>
  <si>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</si>
  <si>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</si>
  <si>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</si>
  <si>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</si>
  <si>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</si>
  <si>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</si>
  <si>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</si>
  <si>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</si>
  <si>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</si>
  <si>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</si>
  <si>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</si>
  <si>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</si>
  <si>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</si>
  <si>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</si>
  <si>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</si>
  <si>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</si>
  <si>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</si>
  <si>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</si>
  <si>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</si>
  <si>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</si>
  <si>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</si>
  <si>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</si>
  <si>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</si>
  <si>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</si>
  <si>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</si>
  <si>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</si>
  <si>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</si>
  <si>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</si>
  <si>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</si>
  <si>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</si>
  <si>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</si>
  <si>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</si>
  <si>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</si>
  <si>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</si>
  <si>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</si>
  <si>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</si>
  <si>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</si>
  <si>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</si>
  <si>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</si>
  <si>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</si>
  <si>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</si>
  <si>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</si>
  <si>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</si>
  <si>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</si>
  <si>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</si>
  <si>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</si>
  <si>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</si>
  <si>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</si>
  <si>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</si>
  <si>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</si>
  <si>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</si>
  <si>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</si>
  <si>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</si>
  <si>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</si>
  <si>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</si>
  <si>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</si>
  <si>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</si>
  <si>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</si>
  <si>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</si>
  <si>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</si>
  <si>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</si>
  <si>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</si>
  <si>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</si>
  <si>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</si>
  <si>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</si>
  <si>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</si>
  <si>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</si>
  <si>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</si>
  <si>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</si>
  <si>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</si>
  <si>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</si>
  <si>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</si>
  <si>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</si>
  <si>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</si>
  <si>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</si>
  <si>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</si>
  <si>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</si>
  <si>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</si>
  <si>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</si>
  <si>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</si>
  <si>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</si>
  <si>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</si>
  <si>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</si>
  <si>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</si>
  <si>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</si>
  <si>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</si>
  <si>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</si>
  <si>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</si>
  <si>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</si>
  <si>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</si>
  <si>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</si>
  <si>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</si>
  <si>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</si>
  <si>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</si>
  <si>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</si>
  <si>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</si>
  <si>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</si>
  <si>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</si>
  <si>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</si>
  <si>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</si>
  <si>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</si>
  <si>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</si>
  <si>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</si>
  <si>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</si>
  <si>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</si>
  <si>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</si>
  <si>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</si>
  <si>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</si>
  <si>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</si>
  <si>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</si>
  <si>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</si>
  <si>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</si>
  <si>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</si>
  <si>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</si>
  <si>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</si>
  <si>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</si>
  <si>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</si>
  <si>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</si>
  <si>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</si>
  <si>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</si>
  <si>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</si>
  <si>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</si>
  <si>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</si>
  <si>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</si>
  <si>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</si>
  <si>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</si>
  <si>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</si>
  <si>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</si>
  <si>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</si>
  <si>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</si>
  <si>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</si>
  <si>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</si>
  <si>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</si>
  <si>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</si>
  <si>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</si>
  <si>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</si>
  <si>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</si>
  <si>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</si>
  <si>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</si>
  <si>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</si>
  <si>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</si>
  <si>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</si>
  <si>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</si>
  <si>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</si>
  <si>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</si>
  <si>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</si>
  <si>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</si>
  <si>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</si>
  <si>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</si>
  <si>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</si>
  <si>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</si>
  <si>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</si>
  <si>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</si>
  <si>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</si>
  <si>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</si>
  <si>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</si>
  <si>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</si>
  <si>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</si>
  <si>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</si>
  <si>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</si>
  <si>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</si>
  <si>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</si>
  <si>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</si>
  <si>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</si>
  <si>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</si>
  <si>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</si>
  <si>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</si>
  <si>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</si>
  <si>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</si>
  <si>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</si>
  <si>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</si>
  <si>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</si>
  <si>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</si>
  <si>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</si>
  <si>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</si>
  <si>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</si>
  <si>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</si>
  <si>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</si>
  <si>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</si>
  <si>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</si>
  <si>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</si>
  <si>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</si>
  <si>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</si>
  <si>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</si>
  <si>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</si>
  <si>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</si>
  <si>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</si>
  <si>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</si>
  <si>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</si>
  <si>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</si>
  <si>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</si>
  <si>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</si>
  <si>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</si>
  <si>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</si>
  <si>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</si>
  <si>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</si>
  <si>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</si>
  <si>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</si>
  <si>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</si>
  <si>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</si>
  <si>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</si>
  <si>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</si>
  <si>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</si>
  <si>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</si>
  <si>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</si>
  <si>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</si>
  <si>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</si>
  <si>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</si>
  <si>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</si>
  <si>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</si>
  <si>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</si>
  <si>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</si>
  <si>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</si>
  <si>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</si>
  <si>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</si>
  <si>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</si>
  <si>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</si>
  <si>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</si>
  <si>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</si>
  <si>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</si>
  <si>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</si>
  <si>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</si>
  <si>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</si>
  <si>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</si>
  <si>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</si>
  <si>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</si>
  <si>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</si>
  <si>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</si>
  <si>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</si>
  <si>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</si>
  <si>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</si>
  <si>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</si>
  <si>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</si>
  <si>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</si>
  <si>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</si>
  <si>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</si>
  <si>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</si>
  <si>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</si>
  <si>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</si>
  <si>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</si>
  <si>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</si>
  <si>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</si>
  <si>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</si>
  <si>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</si>
  <si>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</si>
  <si>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</si>
  <si>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</si>
  <si>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</si>
  <si>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</si>
  <si>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</si>
  <si>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</si>
  <si>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</si>
  <si>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</si>
  <si>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</si>
  <si>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</si>
  <si>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</si>
  <si>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</si>
  <si>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</si>
  <si>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</si>
  <si>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</si>
  <si>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</si>
  <si>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</si>
  <si>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</si>
  <si>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</si>
  <si>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</si>
  <si>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</si>
  <si>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</si>
  <si>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</si>
  <si>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</si>
  <si>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</si>
  <si>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</si>
  <si>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</si>
  <si>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</si>
  <si>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</si>
  <si>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</si>
  <si>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</si>
  <si>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</si>
  <si>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</si>
  <si>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</si>
  <si>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</si>
  <si>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</si>
  <si>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</si>
  <si>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</si>
  <si>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</si>
  <si>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</si>
  <si>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</si>
  <si>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</si>
  <si>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</si>
  <si>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</si>
  <si>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</si>
  <si>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</si>
  <si>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</si>
  <si>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</si>
  <si>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</si>
  <si>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</si>
  <si>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</si>
  <si>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</si>
  <si>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</si>
  <si>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</si>
  <si>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</si>
  <si>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</si>
  <si>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</si>
  <si>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</si>
  <si>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</si>
  <si>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</si>
  <si>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</si>
  <si>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</si>
  <si>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</si>
  <si>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</si>
  <si>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</si>
  <si>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</si>
  <si>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</si>
  <si>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</si>
  <si>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</si>
  <si>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</si>
  <si>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</si>
  <si>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</si>
  <si>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</si>
  <si>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</si>
  <si>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</si>
  <si>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</si>
  <si>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</si>
  <si>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</si>
  <si>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</si>
  <si>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</si>
  <si>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</si>
  <si>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</si>
  <si>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</si>
  <si>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</si>
  <si>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</si>
  <si>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</si>
  <si>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</si>
  <si>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</si>
  <si>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</si>
  <si>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</si>
  <si>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</si>
  <si>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</si>
  <si>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</si>
  <si>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</si>
  <si>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</si>
  <si>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</si>
  <si>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</si>
  <si>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</si>
  <si>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</si>
  <si>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</si>
  <si>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</si>
  <si>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</si>
  <si>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</si>
  <si>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</si>
  <si>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</si>
  <si>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</si>
  <si>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</si>
  <si>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</si>
  <si>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</si>
  <si>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</si>
  <si>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</si>
  <si>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</si>
  <si>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</si>
  <si>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</si>
  <si>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</si>
  <si>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</si>
  <si>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</si>
  <si>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</si>
  <si>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</si>
  <si>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</si>
  <si>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</si>
  <si>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</si>
  <si>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</si>
  <si>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</si>
  <si>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</si>
  <si>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</si>
  <si>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</si>
  <si>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</si>
  <si>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</si>
  <si>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</si>
  <si>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</si>
  <si>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</si>
  <si>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</si>
  <si>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</si>
  <si>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</si>
  <si>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</si>
  <si>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</si>
  <si>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</si>
  <si>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</si>
  <si>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</si>
  <si>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</si>
  <si>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</si>
  <si>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</si>
  <si>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</si>
  <si>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</si>
  <si>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</si>
  <si>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</si>
  <si>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</si>
  <si>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</si>
  <si>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</si>
  <si>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</si>
  <si>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</si>
  <si>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</si>
  <si>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</si>
  <si>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</si>
  <si>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</si>
  <si>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</si>
  <si>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</si>
  <si>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</si>
  <si>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</si>
  <si>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</si>
  <si>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</si>
  <si>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</si>
  <si>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</si>
  <si>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</si>
  <si>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</si>
  <si>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</si>
  <si>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</si>
  <si>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</si>
  <si>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</si>
  <si>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</si>
  <si>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</si>
  <si>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</si>
  <si>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</si>
  <si>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</si>
  <si>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</si>
  <si>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</si>
  <si>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</si>
  <si>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</si>
  <si>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</si>
  <si>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</si>
  <si>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</si>
  <si>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</si>
  <si>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</si>
  <si>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</si>
  <si>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</si>
  <si>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</si>
  <si>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</si>
  <si>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</si>
  <si>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</si>
  <si>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</si>
  <si>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</si>
  <si>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</si>
  <si>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</si>
  <si>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</si>
  <si>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</si>
  <si>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</si>
  <si>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</si>
  <si>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</si>
  <si>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</si>
  <si>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</si>
  <si>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</si>
  <si>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</si>
  <si>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</si>
  <si>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</si>
  <si>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</si>
  <si>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</si>
  <si>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</si>
  <si>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</si>
  <si>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</si>
  <si>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</si>
  <si>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</si>
  <si>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</si>
  <si>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</si>
  <si>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</si>
  <si>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</si>
  <si>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</si>
  <si>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</si>
  <si>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</si>
  <si>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</si>
  <si>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</si>
  <si>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</si>
  <si>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</si>
  <si>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</si>
  <si>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</si>
  <si>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</si>
  <si>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</si>
  <si>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</si>
  <si>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</si>
  <si>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</si>
  <si>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</si>
  <si>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</si>
  <si>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</si>
  <si>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</si>
  <si>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</si>
  <si>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</si>
  <si>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</si>
  <si>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</si>
  <si>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</si>
  <si>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</si>
  <si>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</si>
  <si>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</si>
  <si>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</si>
  <si>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</si>
  <si>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</si>
  <si>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</si>
  <si>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</si>
  <si>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</si>
  <si>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</si>
  <si>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</si>
  <si>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</si>
  <si>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</si>
  <si>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</si>
  <si>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</si>
  <si>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</si>
  <si>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</si>
  <si>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</si>
  <si>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</si>
  <si>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</si>
  <si>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</si>
  <si>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</si>
  <si>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</si>
  <si>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</si>
  <si>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</si>
  <si>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</si>
  <si>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</si>
  <si>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</si>
  <si>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</si>
  <si>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</si>
  <si>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</si>
  <si>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</si>
  <si>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</si>
  <si>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</si>
  <si>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</si>
  <si>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</si>
  <si>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</si>
  <si>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</si>
  <si>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</si>
  <si>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</si>
  <si>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</si>
  <si>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</si>
  <si>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</si>
  <si>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</si>
  <si>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</si>
  <si>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</si>
  <si>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</si>
  <si>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</si>
  <si>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</si>
  <si>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</si>
  <si>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</si>
  <si>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</si>
  <si>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</si>
  <si>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</si>
  <si>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</si>
  <si>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</si>
  <si>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</si>
  <si>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</si>
  <si>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</si>
  <si>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</si>
  <si>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</si>
  <si>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</si>
  <si>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</si>
  <si>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</si>
  <si>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</si>
  <si>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</si>
  <si>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</si>
  <si>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</si>
  <si>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</si>
  <si>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</si>
  <si>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</si>
  <si>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</si>
  <si>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</si>
  <si>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</si>
  <si>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</si>
  <si>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</si>
  <si>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</si>
  <si>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</si>
  <si>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</si>
  <si>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</si>
  <si>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</si>
  <si>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</si>
  <si>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</si>
  <si>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</si>
  <si>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</si>
  <si>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</si>
  <si>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</si>
  <si>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</si>
  <si>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</si>
  <si>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</si>
  <si>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</si>
  <si>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</si>
  <si>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</si>
  <si>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</si>
  <si>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</si>
  <si>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</si>
  <si>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</si>
  <si>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</si>
  <si>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</si>
  <si>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</si>
  <si>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</si>
  <si>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</si>
  <si>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</si>
  <si>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</si>
  <si>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</si>
  <si>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</si>
  <si>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</si>
  <si>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</si>
  <si>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</si>
  <si>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</si>
  <si>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</si>
  <si>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</si>
  <si>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</si>
  <si>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</si>
  <si>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</si>
  <si>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</si>
  <si>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</si>
  <si>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</si>
  <si>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</si>
  <si>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</si>
  <si>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</si>
  <si>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</si>
  <si>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</si>
  <si>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</si>
  <si>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</si>
  <si>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</si>
  <si>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</si>
  <si>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</si>
  <si>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</si>
  <si>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</si>
  <si>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</si>
  <si>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</si>
  <si>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</si>
  <si>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</si>
  <si>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</si>
  <si>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</si>
  <si>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</si>
  <si>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</si>
  <si>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</si>
  <si>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</si>
  <si>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</si>
  <si>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</si>
  <si>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</si>
  <si>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</si>
  <si>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</si>
  <si>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</si>
  <si>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</si>
  <si>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</si>
  <si>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</si>
  <si>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</si>
  <si>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</si>
  <si>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</si>
  <si>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</si>
  <si>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</si>
  <si>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</si>
  <si>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</si>
  <si>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</si>
  <si>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</si>
  <si>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</si>
  <si>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</si>
  <si>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</si>
  <si>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</si>
  <si>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</si>
  <si>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</si>
  <si>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</si>
  <si>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</si>
  <si>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</si>
  <si>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</si>
  <si>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</si>
  <si>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</si>
  <si>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</si>
  <si>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</si>
  <si>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</si>
  <si>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</si>
  <si>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</si>
  <si>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</si>
  <si>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</si>
  <si>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</si>
  <si>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</si>
  <si>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</si>
  <si>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</si>
  <si>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</si>
  <si>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</si>
  <si>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</si>
  <si>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</si>
  <si>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</si>
  <si>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</si>
  <si>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</si>
  <si>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</si>
  <si>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</si>
  <si>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</si>
  <si>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</si>
  <si>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</si>
  <si>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</si>
  <si>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</si>
  <si>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</si>
  <si>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</si>
  <si>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</si>
  <si>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</si>
  <si>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</si>
  <si>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</si>
  <si>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</si>
  <si>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</si>
  <si>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</si>
  <si>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</si>
  <si>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</si>
  <si>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</si>
  <si>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</si>
  <si>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</si>
  <si>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</si>
  <si>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</si>
  <si>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</si>
  <si>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</si>
  <si>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</si>
  <si>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</si>
  <si>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</si>
  <si>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</si>
  <si>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</si>
  <si>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</si>
  <si>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</si>
  <si>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</si>
  <si>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</si>
  <si>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</si>
  <si>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</si>
  <si>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</si>
  <si>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</si>
  <si>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</si>
  <si>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</si>
  <si>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</si>
  <si>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</si>
  <si>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</si>
  <si>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</si>
  <si>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</si>
  <si>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</si>
  <si>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</si>
  <si>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</si>
  <si>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</si>
  <si>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</si>
  <si>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</si>
  <si>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</si>
  <si>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</si>
  <si>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</si>
  <si>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</si>
  <si>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</si>
  <si>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</si>
  <si>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</si>
  <si>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</si>
  <si>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</si>
  <si>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</si>
  <si>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</si>
  <si>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</si>
  <si>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</si>
  <si>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</si>
  <si>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</si>
  <si>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</si>
  <si>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</si>
  <si>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</si>
  <si>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</si>
  <si>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</si>
  <si>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</si>
  <si>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</si>
  <si>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</si>
  <si>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</si>
  <si>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</si>
  <si>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</si>
  <si>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</si>
  <si>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</si>
  <si>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</si>
  <si>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</si>
  <si>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</si>
  <si>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</si>
  <si>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</si>
  <si>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</si>
  <si>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</si>
  <si>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</si>
  <si>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</si>
  <si>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</si>
  <si>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</si>
  <si>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</si>
  <si>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</si>
  <si>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</si>
  <si>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</si>
  <si>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</si>
  <si>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</si>
  <si>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</si>
  <si>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</si>
  <si>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</si>
  <si>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</si>
  <si>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</si>
  <si>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</si>
  <si>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</si>
  <si>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</si>
  <si>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</si>
  <si>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</si>
  <si>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</si>
  <si>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</si>
  <si>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</si>
  <si>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</si>
  <si>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</si>
  <si>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</si>
  <si>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</si>
  <si>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</si>
  <si>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</si>
  <si>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</si>
  <si>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</si>
  <si>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</si>
  <si>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</si>
  <si>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</si>
  <si>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</si>
  <si>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</si>
  <si>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</si>
  <si>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</si>
  <si>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</si>
  <si>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</si>
  <si>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</si>
  <si>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</si>
  <si>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</si>
  <si>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</si>
  <si>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</si>
  <si>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</si>
  <si>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</si>
  <si>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</si>
  <si>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</si>
  <si>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</si>
  <si>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</si>
  <si>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</si>
  <si>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</si>
  <si>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</si>
  <si>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</si>
  <si>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</si>
  <si>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</si>
  <si>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</si>
  <si>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</si>
  <si>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</si>
  <si>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</si>
  <si>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</si>
  <si>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</si>
  <si>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</si>
  <si>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</si>
  <si>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</si>
  <si>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</si>
  <si>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</si>
  <si>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</si>
  <si>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</si>
  <si>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</si>
  <si>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</si>
  <si>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</si>
  <si>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</si>
  <si>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</si>
  <si>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</si>
  <si>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</si>
  <si>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</si>
  <si>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</si>
  <si>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</si>
  <si>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</si>
  <si>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</si>
  <si>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</si>
  <si>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</si>
  <si>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</si>
  <si>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</si>
  <si>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</si>
  <si>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</si>
  <si>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</si>
  <si>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</si>
  <si>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</si>
  <si>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</si>
  <si>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</si>
  <si>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</si>
  <si>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</si>
  <si>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</si>
  <si>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</si>
  <si>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</si>
  <si>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</si>
  <si>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</si>
  <si>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</si>
  <si>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</si>
  <si>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</si>
  <si>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</si>
  <si>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</si>
  <si>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</si>
  <si>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</si>
  <si>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</si>
  <si>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</si>
  <si>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</si>
  <si>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</si>
  <si>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</si>
  <si>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</si>
  <si>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</si>
  <si>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</si>
  <si>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</si>
  <si>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</si>
  <si>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</si>
  <si>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</si>
  <si>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</si>
  <si>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</si>
  <si>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</si>
  <si>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</si>
  <si>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</si>
  <si>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</si>
  <si>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</si>
  <si>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</si>
  <si>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</si>
  <si>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</si>
  <si>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</si>
  <si>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</si>
  <si>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</si>
  <si>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</si>
  <si>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</si>
  <si>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</si>
  <si>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</si>
  <si>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</si>
  <si>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</si>
  <si>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</si>
  <si>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</si>
  <si>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</si>
  <si>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</si>
  <si>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</si>
  <si>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</si>
  <si>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</si>
  <si>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</si>
  <si>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</si>
  <si>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</si>
  <si>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</si>
  <si>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</si>
  <si>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</si>
  <si>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</si>
  <si>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</si>
  <si>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</si>
  <si>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</si>
  <si>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</si>
  <si>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</si>
  <si>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</si>
  <si>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</si>
  <si>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</si>
  <si>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</si>
  <si>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</si>
  <si>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</si>
  <si>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</si>
  <si>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</si>
  <si>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</si>
  <si>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</si>
  <si>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</si>
  <si>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</si>
  <si>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</si>
  <si>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</si>
  <si>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</si>
  <si>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</si>
  <si>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</si>
  <si>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</si>
  <si>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</si>
  <si>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</si>
  <si>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</si>
  <si>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</si>
  <si>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</si>
  <si>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</si>
  <si>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</si>
  <si>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</si>
  <si>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</si>
  <si>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</si>
  <si>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</si>
  <si>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</si>
  <si>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</si>
  <si>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</si>
  <si>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</si>
  <si>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</si>
  <si>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</si>
  <si>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</si>
  <si>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</si>
  <si>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</si>
  <si>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</si>
  <si>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</si>
  <si>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</si>
  <si>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</si>
  <si>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</si>
  <si>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</si>
  <si>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</si>
  <si>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</si>
  <si>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</si>
  <si>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</si>
  <si>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</si>
  <si>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</si>
  <si>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</si>
  <si>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</si>
  <si>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</si>
  <si>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</si>
  <si>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</si>
  <si>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</si>
  <si>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</si>
  <si>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</si>
  <si>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</si>
  <si>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</si>
  <si>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</si>
  <si>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</si>
  <si>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</si>
  <si>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</si>
  <si>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</si>
  <si>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</si>
  <si>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</si>
  <si>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</si>
  <si>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</si>
  <si>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</si>
  <si>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</si>
  <si>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</si>
  <si>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</si>
  <si>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</si>
  <si>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</si>
  <si>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</si>
  <si>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</si>
  <si>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</si>
  <si>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</si>
  <si>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</si>
  <si>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</si>
  <si>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</si>
  <si>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</si>
  <si>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</si>
  <si>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</si>
  <si>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</si>
  <si>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</si>
  <si>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</si>
  <si>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</si>
  <si>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</si>
  <si>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</si>
  <si>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</si>
  <si>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</si>
  <si>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</si>
  <si>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</si>
  <si>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</si>
  <si>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</si>
  <si>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</si>
  <si>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</si>
  <si>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</si>
  <si>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</si>
  <si>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</si>
  <si>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</si>
  <si>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</si>
  <si>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</si>
  <si>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</si>
  <si>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</si>
  <si>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</si>
  <si>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</si>
  <si>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</si>
  <si>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</si>
  <si>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</si>
  <si>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</si>
  <si>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</si>
  <si>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</si>
  <si>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</si>
  <si>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</si>
  <si>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</si>
  <si>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</si>
  <si>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</si>
  <si>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</si>
  <si>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</si>
  <si>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</si>
  <si>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</si>
  <si>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</si>
  <si>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</si>
  <si>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</si>
  <si>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</si>
  <si>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</si>
  <si>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</si>
  <si>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</si>
  <si>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</si>
  <si>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</si>
  <si>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</si>
  <si>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</si>
  <si>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</si>
  <si>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</si>
  <si>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</si>
  <si>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</si>
  <si>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</si>
  <si>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</si>
  <si>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</si>
  <si>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</si>
  <si>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</si>
  <si>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</si>
  <si>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</si>
  <si>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</si>
  <si>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</si>
  <si>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</si>
  <si>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</si>
  <si>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</si>
  <si>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</si>
  <si>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</si>
  <si>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</si>
  <si>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</si>
  <si>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</si>
  <si>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</si>
  <si>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</si>
  <si>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</si>
  <si>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</si>
  <si>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</si>
  <si>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</si>
  <si>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</si>
  <si>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</si>
  <si>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</si>
  <si>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</si>
  <si>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</si>
  <si>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</si>
  <si>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</si>
  <si>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</si>
  <si>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</si>
  <si>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</si>
  <si>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</si>
  <si>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</si>
  <si>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</si>
  <si>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</si>
  <si>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</si>
  <si>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</si>
  <si>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</si>
  <si>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</si>
  <si>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</si>
  <si>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</si>
  <si>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</si>
  <si>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</si>
  <si>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</si>
  <si>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</si>
  <si>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</si>
  <si>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</si>
  <si>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</si>
  <si>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</si>
  <si>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</si>
  <si>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</si>
  <si>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</si>
  <si>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</si>
  <si>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</si>
  <si>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</si>
  <si>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</si>
  <si>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</si>
  <si>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</si>
  <si>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</si>
  <si>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</si>
  <si>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</si>
  <si>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</si>
  <si>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</si>
  <si>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</si>
  <si>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</si>
  <si>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</si>
  <si>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</si>
  <si>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</si>
  <si>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</si>
  <si>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</si>
  <si>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</si>
  <si>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</si>
  <si>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</si>
  <si>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</si>
  <si>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</si>
  <si>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</si>
  <si>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</si>
  <si>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</si>
  <si>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</si>
  <si>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</si>
  <si>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</si>
  <si>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</si>
  <si>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</si>
  <si>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</si>
  <si>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</si>
  <si>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</si>
  <si>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</si>
  <si>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</si>
  <si>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</si>
  <si>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</si>
  <si>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</si>
  <si>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</si>
  <si>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</si>
  <si>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</si>
  <si>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</si>
  <si>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</si>
  <si>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</si>
  <si>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</si>
  <si>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</si>
  <si>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</si>
  <si>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</si>
  <si>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</si>
  <si>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</si>
  <si>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</si>
  <si>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</si>
  <si>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</si>
  <si>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</si>
  <si>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</si>
  <si>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</si>
  <si>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</si>
  <si>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</si>
  <si>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</si>
  <si>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</si>
  <si>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</si>
  <si>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</si>
  <si>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</si>
  <si>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</si>
  <si>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</si>
  <si>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</si>
  <si>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</si>
  <si>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</si>
  <si>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</si>
  <si>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</si>
  <si>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</si>
  <si>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</si>
  <si>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</si>
  <si>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</si>
  <si>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</si>
  <si>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</si>
  <si>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</si>
  <si>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</si>
  <si>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</si>
  <si>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</si>
  <si>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</si>
  <si>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</si>
  <si>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</si>
  <si>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</si>
  <si>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</si>
  <si>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</si>
  <si>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</si>
  <si>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</si>
  <si>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</si>
  <si>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</si>
  <si>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</si>
  <si>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</si>
  <si>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</si>
  <si>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</si>
  <si>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</si>
  <si>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</si>
  <si>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</si>
  <si>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</si>
  <si>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</si>
  <si>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</si>
  <si>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</si>
  <si>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</si>
  <si>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</si>
  <si>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</si>
  <si>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</si>
  <si>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</si>
  <si>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</si>
  <si>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</si>
  <si>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</si>
  <si>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</si>
  <si>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</si>
  <si>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</si>
  <si>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</si>
  <si>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</si>
  <si>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</si>
  <si>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</si>
  <si>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</si>
  <si>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</si>
  <si>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</si>
  <si>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</si>
  <si>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</si>
  <si>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</si>
  <si>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</si>
  <si>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</si>
  <si>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</si>
  <si>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</si>
  <si>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</si>
  <si>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</si>
  <si>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</si>
  <si>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</si>
  <si>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</si>
  <si>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</si>
  <si>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</si>
  <si>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</si>
  <si>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</si>
  <si>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</si>
  <si>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</si>
  <si>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</si>
  <si>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</si>
  <si>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</si>
  <si>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</si>
  <si>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</si>
  <si>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</si>
  <si>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</si>
  <si>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</si>
  <si>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</si>
  <si>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</si>
  <si>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</si>
  <si>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</si>
  <si>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</si>
  <si>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</si>
  <si>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</si>
  <si>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</si>
  <si>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</si>
  <si>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</si>
  <si>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</si>
  <si>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</si>
  <si>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</si>
  <si>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</si>
  <si>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</si>
  <si>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</si>
  <si>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</si>
  <si>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</si>
  <si>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</si>
  <si>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</si>
  <si>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</si>
  <si>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</si>
  <si>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</si>
  <si>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</si>
  <si>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</si>
  <si>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</si>
  <si>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</si>
  <si>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</si>
  <si>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</si>
  <si>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</si>
  <si>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</si>
  <si>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</si>
  <si>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</si>
  <si>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</si>
  <si>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</si>
  <si>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</si>
  <si>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</si>
  <si>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</si>
  <si>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</si>
  <si>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</si>
  <si>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</si>
  <si>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</si>
  <si>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</si>
  <si>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</si>
  <si>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</si>
  <si>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</si>
  <si>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</si>
  <si>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</si>
  <si>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</si>
  <si>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</si>
  <si>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</si>
  <si>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</si>
  <si>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</si>
  <si>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</si>
  <si>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</si>
  <si>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</si>
  <si>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</si>
  <si>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</si>
  <si>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</si>
  <si>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</si>
  <si>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</si>
  <si>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</si>
  <si>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</si>
  <si>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</si>
  <si>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</si>
  <si>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</si>
  <si>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</si>
  <si>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</si>
  <si>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</si>
  <si>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</si>
  <si>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</si>
  <si>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</si>
  <si>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</si>
  <si>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</si>
  <si>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</si>
  <si>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</si>
  <si>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</si>
  <si>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</si>
  <si>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</si>
  <si>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</si>
  <si>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</si>
  <si>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</si>
  <si>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</si>
  <si>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</si>
  <si>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</si>
  <si>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</si>
  <si>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</si>
  <si>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</si>
  <si>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</si>
  <si>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</si>
  <si>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</si>
  <si>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</si>
  <si>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</si>
  <si>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</si>
  <si>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</si>
  <si>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</si>
  <si>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</si>
  <si>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</si>
  <si>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</si>
  <si>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</si>
  <si>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</si>
  <si>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</si>
  <si>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</si>
  <si>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</si>
  <si>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</si>
  <si>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</si>
  <si>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</si>
  <si>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</si>
  <si>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</si>
  <si>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</si>
  <si>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</si>
  <si>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</si>
  <si>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</si>
  <si>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</si>
  <si>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</si>
  <si>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</si>
  <si>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</si>
  <si>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</si>
  <si>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</si>
  <si>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</si>
  <si>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</si>
  <si>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</si>
  <si>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</si>
  <si>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</si>
  <si>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</si>
  <si>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</si>
  <si>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</si>
  <si>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</si>
  <si>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</si>
  <si>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</si>
  <si>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</si>
  <si>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</si>
  <si>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</si>
  <si>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</si>
  <si>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</si>
  <si>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</si>
  <si>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</si>
  <si>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</si>
  <si>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</si>
  <si>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</si>
  <si>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</si>
  <si>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</si>
  <si>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</si>
  <si>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</si>
  <si>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</si>
  <si>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</si>
  <si>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</si>
  <si>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</si>
  <si>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</si>
  <si>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</si>
  <si>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</si>
  <si>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</si>
  <si>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</si>
  <si>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</si>
  <si>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</si>
  <si>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</si>
  <si>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</si>
  <si>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</si>
  <si>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</si>
  <si>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</si>
  <si>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</si>
  <si>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</si>
  <si>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</si>
  <si>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</si>
  <si>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</si>
  <si>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</si>
  <si>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</si>
  <si>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</si>
  <si>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</si>
  <si>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</si>
  <si>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</si>
  <si>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</si>
  <si>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</si>
  <si>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</si>
  <si>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</si>
  <si>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</si>
  <si>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</si>
  <si>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</si>
  <si>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</si>
  <si>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</si>
  <si>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</si>
  <si>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</si>
  <si>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</si>
  <si>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</si>
  <si>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</si>
  <si>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</si>
  <si>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</si>
  <si>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</si>
  <si>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</si>
  <si>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</si>
  <si>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</si>
  <si>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</si>
  <si>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</si>
  <si>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</si>
  <si>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</si>
  <si>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</si>
  <si>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</si>
  <si>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</si>
  <si>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</si>
  <si>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</si>
  <si>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</si>
  <si>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</si>
  <si>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</si>
  <si>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</si>
  <si>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</si>
  <si>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</si>
  <si>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</si>
  <si>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</si>
  <si>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</si>
  <si>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</si>
  <si>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</si>
  <si>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</si>
  <si>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</si>
  <si>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</si>
  <si>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</si>
  <si>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</si>
  <si>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</si>
  <si>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</si>
  <si>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</si>
  <si>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</si>
  <si>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</si>
  <si>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</si>
  <si>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</si>
  <si>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</si>
  <si>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</si>
  <si>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</si>
  <si>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</si>
  <si>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</si>
  <si>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</si>
  <si>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</si>
  <si>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</si>
  <si>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</si>
  <si>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</si>
  <si>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</si>
  <si>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</si>
  <si>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</si>
  <si>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</si>
  <si>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</si>
  <si>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</si>
  <si>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</si>
  <si>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</si>
  <si>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</si>
  <si>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</si>
  <si>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</si>
  <si>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</si>
  <si>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</si>
  <si>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</si>
  <si>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</si>
  <si>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</si>
  <si>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</si>
  <si>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</si>
  <si>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</si>
  <si>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</si>
  <si>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</si>
  <si>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</si>
  <si>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</si>
  <si>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</si>
  <si>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</si>
  <si>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</si>
  <si>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</si>
  <si>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</si>
  <si>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</si>
  <si>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</si>
  <si>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</si>
  <si>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</si>
  <si>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</si>
  <si>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</si>
  <si>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</si>
  <si>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</si>
  <si>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</si>
  <si>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</si>
  <si>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</si>
  <si>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</si>
  <si>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</si>
  <si>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</si>
  <si>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</si>
  <si>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</si>
  <si>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</si>
  <si>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</si>
  <si>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</si>
  <si>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</si>
  <si>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</si>
  <si>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</si>
  <si>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</si>
  <si>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</si>
  <si>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</si>
  <si>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</si>
  <si>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</si>
  <si>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</si>
  <si>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</si>
  <si>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</si>
  <si>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</si>
  <si>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</si>
  <si>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</si>
  <si>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</si>
  <si>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</si>
  <si>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</si>
  <si>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</si>
  <si>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</si>
  <si>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</si>
  <si>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</si>
  <si>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</si>
  <si>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</si>
  <si>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</si>
  <si>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</si>
  <si>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</si>
  <si>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</si>
  <si>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</si>
  <si>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</si>
  <si>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</si>
  <si>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</si>
  <si>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</si>
  <si>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</si>
  <si>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</si>
  <si>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</si>
  <si>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</si>
  <si>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</si>
  <si>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</si>
  <si>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</si>
  <si>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</si>
  <si>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</si>
  <si>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</si>
  <si>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</si>
  <si>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</si>
  <si>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</si>
  <si>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</si>
  <si>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</si>
  <si>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</si>
  <si>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</si>
  <si>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</si>
  <si>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</si>
  <si>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</si>
  <si>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</si>
  <si>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</si>
  <si>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</si>
  <si>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</si>
  <si>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</si>
  <si>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</si>
  <si>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</si>
  <si>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</si>
  <si>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</si>
  <si>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</si>
  <si>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</si>
  <si>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</si>
  <si>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</si>
  <si>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</si>
  <si>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</si>
  <si>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</si>
  <si>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</si>
  <si>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</si>
  <si>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</si>
  <si>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</si>
  <si>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</si>
  <si>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</si>
  <si>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</si>
  <si>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</si>
  <si>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</si>
  <si>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</si>
  <si>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</si>
  <si>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</si>
  <si>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</si>
  <si>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</si>
  <si>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</si>
  <si>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</si>
  <si>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</si>
  <si>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</si>
  <si>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</si>
  <si>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</si>
  <si>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</si>
  <si>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</si>
  <si>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</si>
  <si>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</si>
  <si>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</si>
  <si>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</si>
  <si>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</si>
  <si>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</si>
  <si>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</si>
  <si>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</si>
  <si>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</si>
  <si>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</si>
  <si>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</si>
  <si>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</si>
  <si>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</si>
  <si>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</si>
  <si>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</si>
  <si>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</si>
  <si>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</si>
  <si>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</si>
  <si>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</si>
  <si>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</si>
  <si>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</si>
  <si>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</si>
  <si>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</si>
  <si>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</si>
  <si>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</si>
  <si>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</si>
  <si>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</si>
  <si>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</si>
  <si>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</si>
  <si>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</si>
  <si>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</si>
  <si>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</si>
  <si>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</si>
  <si>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</si>
  <si>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</si>
  <si>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</si>
  <si>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</si>
  <si>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</si>
  <si>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</si>
  <si>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</si>
  <si>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</si>
  <si>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</si>
  <si>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</si>
  <si>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</si>
  <si>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</si>
  <si>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</si>
  <si>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</si>
  <si>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</si>
  <si>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</si>
  <si>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</si>
  <si>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</si>
  <si>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</si>
  <si>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</si>
  <si>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</si>
  <si>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</si>
  <si>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</si>
  <si>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</si>
  <si>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</si>
  <si>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</si>
  <si>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</si>
  <si>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</si>
  <si>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</si>
  <si>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</si>
  <si>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</si>
  <si>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</si>
  <si>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</si>
  <si>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</si>
  <si>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</si>
  <si>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</si>
  <si>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</si>
  <si>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</si>
  <si>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</si>
  <si>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</si>
  <si>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</si>
  <si>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</si>
  <si>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</si>
  <si>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</si>
  <si>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</si>
  <si>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</si>
  <si>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</si>
  <si>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</si>
  <si>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</si>
  <si>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</si>
  <si>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</si>
  <si>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</si>
  <si>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</si>
  <si>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</si>
  <si>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</si>
  <si>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</si>
  <si>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</si>
  <si>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</si>
  <si>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</si>
  <si>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</si>
  <si>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</si>
  <si>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</si>
  <si>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</si>
  <si>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</si>
  <si>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</si>
  <si>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</si>
  <si>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</si>
  <si>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</si>
  <si>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</si>
  <si>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</si>
  <si>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</si>
  <si>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</si>
  <si>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</si>
  <si>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</si>
  <si>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</si>
  <si>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</si>
  <si>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</si>
  <si>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</si>
  <si>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</si>
  <si>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</si>
  <si>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</si>
  <si>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</si>
  <si>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</si>
  <si>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</si>
  <si>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</si>
  <si>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</si>
  <si>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</si>
  <si>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</si>
  <si>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</si>
  <si>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</si>
  <si>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</si>
  <si>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</si>
  <si>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</si>
  <si>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</si>
  <si>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</si>
  <si>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</si>
  <si>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</si>
  <si>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</si>
  <si>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</si>
  <si>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</si>
  <si>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</si>
  <si>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</si>
  <si>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</si>
  <si>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</si>
  <si>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</si>
  <si>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</si>
  <si>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</si>
  <si>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</si>
  <si>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</si>
  <si>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</si>
  <si>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</si>
  <si>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</si>
  <si>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</si>
  <si>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</si>
  <si>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</si>
  <si>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</si>
  <si>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</si>
  <si>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</si>
  <si>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</si>
  <si>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</si>
  <si>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</si>
  <si>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</si>
  <si>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</si>
  <si>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</si>
  <si>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</si>
  <si>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</si>
  <si>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</si>
  <si>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</si>
  <si>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</si>
  <si>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</si>
  <si>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</si>
  <si>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</si>
  <si>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</si>
  <si>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</si>
  <si>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</si>
  <si>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</si>
  <si>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</si>
  <si>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</si>
  <si>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</si>
  <si>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</si>
  <si>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</si>
  <si>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</si>
  <si>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</si>
  <si>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</si>
  <si>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</si>
  <si>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</si>
  <si>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</si>
  <si>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</si>
  <si>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</si>
  <si>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</si>
  <si>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</si>
  <si>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</si>
  <si>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</si>
  <si>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</si>
  <si>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</si>
  <si>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</si>
  <si>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</si>
  <si>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</si>
  <si>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</si>
  <si>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</si>
  <si>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</si>
  <si>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</si>
  <si>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</si>
  <si>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</si>
  <si>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</si>
  <si>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</si>
  <si>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</si>
  <si>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</si>
  <si>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</si>
  <si>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</si>
  <si>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</si>
  <si>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</si>
  <si>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</si>
  <si>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</si>
  <si>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</si>
  <si>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</si>
  <si>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</si>
  <si>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</si>
  <si>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</si>
  <si>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</si>
  <si>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</si>
  <si>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</si>
  <si>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</si>
  <si>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</si>
  <si>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</si>
  <si>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</si>
  <si>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</si>
  <si>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</si>
  <si>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</si>
  <si>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</si>
  <si>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</si>
  <si>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</si>
  <si>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</si>
  <si>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</si>
  <si>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</si>
  <si>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</si>
  <si>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</si>
  <si>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</si>
  <si>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</si>
  <si>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</si>
  <si>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</si>
  <si>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</si>
  <si>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</si>
  <si>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</si>
  <si>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</si>
  <si>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</si>
  <si>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</si>
  <si>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</si>
  <si>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</si>
  <si>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</si>
  <si>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</si>
  <si>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</si>
  <si>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</si>
  <si>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</si>
  <si>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</si>
  <si>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</si>
  <si>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</si>
  <si>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</si>
  <si>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</si>
  <si>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</si>
  <si>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</si>
  <si>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</si>
  <si>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</si>
  <si>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</si>
  <si>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</si>
  <si>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</si>
  <si>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</si>
  <si>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</si>
  <si>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</si>
  <si>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</si>
  <si>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</si>
  <si>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</si>
  <si>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</si>
  <si>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</si>
  <si>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</si>
  <si>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</si>
  <si>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</si>
  <si>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</si>
  <si>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</si>
  <si>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</si>
  <si>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</si>
  <si>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</si>
  <si>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</si>
  <si>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</si>
  <si>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</si>
  <si>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</si>
  <si>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</si>
  <si>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</si>
  <si>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</si>
  <si>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</si>
  <si>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</si>
  <si>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</si>
  <si>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</si>
  <si>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</si>
  <si>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</si>
  <si>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</si>
  <si>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</si>
  <si>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</si>
  <si>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</si>
  <si>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</si>
  <si>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</si>
  <si>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</si>
  <si>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</si>
  <si>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</si>
  <si>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</si>
  <si>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</si>
  <si>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</si>
  <si>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</si>
  <si>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</si>
  <si>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</si>
  <si>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</si>
  <si>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</si>
  <si>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</si>
  <si>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</si>
  <si>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</si>
  <si>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</si>
  <si>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</si>
  <si>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</si>
  <si>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</si>
  <si>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</si>
  <si>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</si>
  <si>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</si>
  <si>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</si>
  <si>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</si>
  <si>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</si>
  <si>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</si>
  <si>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</si>
  <si>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</si>
  <si>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</si>
  <si>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</si>
  <si>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</si>
  <si>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</si>
  <si>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</si>
  <si>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</si>
  <si>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</si>
  <si>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</si>
  <si>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</si>
  <si>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</si>
  <si>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</si>
  <si>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</si>
  <si>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</si>
  <si>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</si>
  <si>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</si>
  <si>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</si>
  <si>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</si>
  <si>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</si>
  <si>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</si>
  <si>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</si>
  <si>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</si>
  <si>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</si>
  <si>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</si>
  <si>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</si>
  <si>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</si>
  <si>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</si>
  <si>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</si>
  <si>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</si>
  <si>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</si>
  <si>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</si>
  <si>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</si>
  <si>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</si>
  <si>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</si>
  <si>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</si>
  <si>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</si>
  <si>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</si>
  <si>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</si>
  <si>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</si>
  <si>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</si>
  <si>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</si>
  <si>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</si>
  <si>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</si>
  <si>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</si>
  <si>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</si>
  <si>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</si>
  <si>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</si>
  <si>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</si>
  <si>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</si>
  <si>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</si>
  <si>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</si>
  <si>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</si>
  <si>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</si>
  <si>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</si>
  <si>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</si>
  <si>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</si>
  <si>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</si>
  <si>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</si>
  <si>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</si>
  <si>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</si>
  <si>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</si>
  <si>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</si>
  <si>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</si>
  <si>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</si>
  <si>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</si>
  <si>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</si>
  <si>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</si>
  <si>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</si>
  <si>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</si>
  <si>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</si>
  <si>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</si>
  <si>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</si>
  <si>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</si>
  <si>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</si>
  <si>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</si>
  <si>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</si>
  <si>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</si>
  <si>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</si>
  <si>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</si>
  <si>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</si>
  <si>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</si>
  <si>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</si>
  <si>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</si>
  <si>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</si>
  <si>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</si>
  <si>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</si>
  <si>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</si>
  <si>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</si>
  <si>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</si>
  <si>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</si>
  <si>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</si>
  <si>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</si>
  <si>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</si>
  <si>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</si>
  <si>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</si>
  <si>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</si>
  <si>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</si>
  <si>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</si>
  <si>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</si>
  <si>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</si>
  <si>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</si>
  <si>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</si>
  <si>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</si>
  <si>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</si>
  <si>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</si>
  <si>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</si>
  <si>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</si>
  <si>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</si>
  <si>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</si>
  <si>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</si>
  <si>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</si>
  <si>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</si>
  <si>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</si>
  <si>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</si>
  <si>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</si>
  <si>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</si>
  <si>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</si>
  <si>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</si>
  <si>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</si>
  <si>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</si>
  <si>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</si>
  <si>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</si>
  <si>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</si>
  <si>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</si>
  <si>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</si>
  <si>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</si>
  <si>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</si>
  <si>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</si>
  <si>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</si>
  <si>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</si>
  <si>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</si>
  <si>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</si>
  <si>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</si>
  <si>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</si>
  <si>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</si>
  <si>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</si>
  <si>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</si>
  <si>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</si>
  <si>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</si>
  <si>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</si>
  <si>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</si>
  <si>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</si>
  <si>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</si>
  <si>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</si>
  <si>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</si>
  <si>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</si>
  <si>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</si>
  <si>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</si>
  <si>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</si>
  <si>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</si>
  <si>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</si>
  <si>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</si>
  <si>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</si>
  <si>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</si>
  <si>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</si>
  <si>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</si>
  <si>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</si>
  <si>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</si>
  <si>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</si>
  <si>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</si>
  <si>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</si>
  <si>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</si>
  <si>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</si>
  <si>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</si>
  <si>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</si>
  <si>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</si>
  <si>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</si>
  <si>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</si>
  <si>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</si>
  <si>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</si>
  <si>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</si>
  <si>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</si>
  <si>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</si>
  <si>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</si>
  <si>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</si>
  <si>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</si>
  <si>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</si>
  <si>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</si>
  <si>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</si>
  <si>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</si>
  <si>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</si>
  <si>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</si>
  <si>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</si>
  <si>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</si>
  <si>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</si>
  <si>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</si>
  <si>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</si>
  <si>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</si>
  <si>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</si>
  <si>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</si>
  <si>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</si>
  <si>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</si>
  <si>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</si>
  <si>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</si>
  <si>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</si>
  <si>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</si>
  <si>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</si>
  <si>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</si>
  <si>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</si>
  <si>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</si>
  <si>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</si>
  <si>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</si>
  <si>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</si>
  <si>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</si>
  <si>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</si>
  <si>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</si>
  <si>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</si>
  <si>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</si>
  <si>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</si>
  <si>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</si>
  <si>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</si>
  <si>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</si>
  <si>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</si>
  <si>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</si>
  <si>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</si>
  <si>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</si>
  <si>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</si>
  <si>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</si>
  <si>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</si>
  <si>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</si>
  <si>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</si>
  <si>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</si>
  <si>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</si>
  <si>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</si>
  <si>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</si>
  <si>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</si>
  <si>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</si>
  <si>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</si>
  <si>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</si>
  <si>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</si>
  <si>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</si>
  <si>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</si>
  <si>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</si>
  <si>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</si>
  <si>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</si>
  <si>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</si>
  <si>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</si>
  <si>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</si>
  <si>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</si>
  <si>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</si>
  <si>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</si>
  <si>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</si>
  <si>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</si>
  <si>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</si>
  <si>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</si>
  <si>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</si>
  <si>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</si>
  <si>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</si>
  <si>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</si>
  <si>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</si>
  <si>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</si>
  <si>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</si>
  <si>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</si>
  <si>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</si>
  <si>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</si>
  <si>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</si>
  <si>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</si>
  <si>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</si>
  <si>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</si>
  <si>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</si>
  <si>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</si>
  <si>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</si>
  <si>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</si>
  <si>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</si>
  <si>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</si>
  <si>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</si>
  <si>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</si>
  <si>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</si>
  <si>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</si>
  <si>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</si>
  <si>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</si>
  <si>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</si>
  <si>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</si>
  <si>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</si>
  <si>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</si>
  <si>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</si>
  <si>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</si>
  <si>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</si>
  <si>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</si>
  <si>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</si>
  <si>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</si>
  <si>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</si>
  <si>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</si>
  <si>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</si>
  <si>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</si>
  <si>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</si>
  <si>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</si>
  <si>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</si>
  <si>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</si>
  <si>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</si>
  <si>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</si>
  <si>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</si>
  <si>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</si>
  <si>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</si>
  <si>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</si>
  <si>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</si>
  <si>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</si>
  <si>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</si>
  <si>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</si>
  <si>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</si>
  <si>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</si>
  <si>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</si>
  <si>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</si>
  <si>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</si>
  <si>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</si>
  <si>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</si>
  <si>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</si>
  <si>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</si>
  <si>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</si>
  <si>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</si>
  <si>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</si>
  <si>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</si>
  <si>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</si>
  <si>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</si>
  <si>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</si>
  <si>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</si>
  <si>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</si>
  <si>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</si>
  <si>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</si>
  <si>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</si>
  <si>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</si>
  <si>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</si>
  <si>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</si>
  <si>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</si>
  <si>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</si>
  <si>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</si>
  <si>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</si>
  <si>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</si>
  <si>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</si>
  <si>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</si>
  <si>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</si>
  <si>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</si>
  <si>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</si>
  <si>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</si>
  <si>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</si>
  <si>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</si>
  <si>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</si>
  <si>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</si>
  <si>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</si>
  <si>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</si>
  <si>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</si>
  <si>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</si>
  <si>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</si>
  <si>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</si>
  <si>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</si>
  <si>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</si>
  <si>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</si>
  <si>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</si>
  <si>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</si>
  <si>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</si>
  <si>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</si>
  <si>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</si>
  <si>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</si>
  <si>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</si>
  <si>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</si>
  <si>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</si>
  <si>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</si>
  <si>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</si>
  <si>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</si>
  <si>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</si>
  <si>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</si>
  <si>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</si>
  <si>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</si>
  <si>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</si>
  <si>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</si>
  <si>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</si>
  <si>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</si>
  <si>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</si>
  <si>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</si>
  <si>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</si>
  <si>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</si>
  <si>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</si>
  <si>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</si>
  <si>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</si>
  <si>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</si>
  <si>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</si>
  <si>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</si>
  <si>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</si>
  <si>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</si>
  <si>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</si>
  <si>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</si>
  <si>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</si>
  <si>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</si>
  <si>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</si>
  <si>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</si>
  <si>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</si>
  <si>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</si>
  <si>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</si>
  <si>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</si>
  <si>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</si>
  <si>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</si>
  <si>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</si>
  <si>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</si>
  <si>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</si>
  <si>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</si>
  <si>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</si>
  <si>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</si>
  <si>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</si>
  <si>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</si>
  <si>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</si>
  <si>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</si>
  <si>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</si>
  <si>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</si>
  <si>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</si>
  <si>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</si>
  <si>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</si>
  <si>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</si>
  <si>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</si>
  <si>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</si>
  <si>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</si>
  <si>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</si>
  <si>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</si>
  <si>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</si>
  <si>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</si>
  <si>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</si>
  <si>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</si>
  <si>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</si>
  <si>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</si>
  <si>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</si>
  <si>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</si>
  <si>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</si>
  <si>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</si>
  <si>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</si>
  <si>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</si>
  <si>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</si>
  <si>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</si>
  <si>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</si>
  <si>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</si>
  <si>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</si>
  <si>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</si>
  <si>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</si>
  <si>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</si>
  <si>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</si>
  <si>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</si>
  <si>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</si>
  <si>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</si>
  <si>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</si>
  <si>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</si>
  <si>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</si>
  <si>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</si>
  <si>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</si>
  <si>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</si>
  <si>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</si>
  <si>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</si>
  <si>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</si>
  <si>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</si>
  <si>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</si>
  <si>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</si>
  <si>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</si>
  <si>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</si>
  <si>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</si>
  <si>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</si>
  <si>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</si>
  <si>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</si>
  <si>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</si>
  <si>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</si>
  <si>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</si>
  <si>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</si>
  <si>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</si>
  <si>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</si>
  <si>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</si>
  <si>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</si>
  <si>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</si>
  <si>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</si>
  <si>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</si>
  <si>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</si>
  <si>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</si>
  <si>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</si>
  <si>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</si>
  <si>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</si>
  <si>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</si>
  <si>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</si>
  <si>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</si>
  <si>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</si>
  <si>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</si>
  <si>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</si>
  <si>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</si>
  <si>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</si>
  <si>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</si>
  <si>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</si>
  <si>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</si>
  <si>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</si>
  <si>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</si>
  <si>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</si>
  <si>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</si>
  <si>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</si>
  <si>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</si>
  <si>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</si>
  <si>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</si>
  <si>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</si>
  <si>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</si>
  <si>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</si>
  <si>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</si>
  <si>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</si>
  <si>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</si>
  <si>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</si>
  <si>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</si>
  <si>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</si>
  <si>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</si>
  <si>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</si>
  <si>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</si>
  <si>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</si>
  <si>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</si>
  <si>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</si>
  <si>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</si>
  <si>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</si>
  <si>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</si>
  <si>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</si>
  <si>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</si>
  <si>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</si>
  <si>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</si>
  <si>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</si>
  <si>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</si>
  <si>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</si>
  <si>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</si>
  <si>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</si>
  <si>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</si>
  <si>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</si>
  <si>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</si>
  <si>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</si>
  <si>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</si>
  <si>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</si>
  <si>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</si>
  <si>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</si>
  <si>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</si>
  <si>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</si>
  <si>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</si>
  <si>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</si>
  <si>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</si>
  <si>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</si>
  <si>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</si>
  <si>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</si>
  <si>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</si>
  <si>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</si>
  <si>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</si>
  <si>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</si>
  <si>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</si>
  <si>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</si>
  <si>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</si>
  <si>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</si>
  <si>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</si>
  <si>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</si>
  <si>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</si>
  <si>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</si>
  <si>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</si>
  <si>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</si>
  <si>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</si>
  <si>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</si>
  <si>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</si>
  <si>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</si>
  <si>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</si>
  <si>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</si>
  <si>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</si>
  <si>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</si>
  <si>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</si>
  <si>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</si>
  <si>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</si>
  <si>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</si>
  <si>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</si>
  <si>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</si>
  <si>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</si>
  <si>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</si>
  <si>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</si>
  <si>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</si>
  <si>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</si>
  <si>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</si>
  <si>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</si>
  <si>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</si>
  <si>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</si>
  <si>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</si>
  <si>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</si>
  <si>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</si>
  <si>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</si>
  <si>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</si>
  <si>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</si>
  <si>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</si>
  <si>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</si>
  <si>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</si>
  <si>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</si>
  <si>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</si>
  <si>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</si>
  <si>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</si>
  <si>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</si>
  <si>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</si>
  <si>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</si>
  <si>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</si>
  <si>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</si>
  <si>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</si>
  <si>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</si>
  <si>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</si>
  <si>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</si>
  <si>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</si>
  <si>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</si>
  <si>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</si>
  <si>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</si>
  <si>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</si>
  <si>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</si>
  <si>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</si>
  <si>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</si>
  <si>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</si>
  <si>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</si>
  <si>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</si>
  <si>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</si>
  <si>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</si>
  <si>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</si>
  <si>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</si>
  <si>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</si>
  <si>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</si>
  <si>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</si>
  <si>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</si>
  <si>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</si>
  <si>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</si>
  <si>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</si>
  <si>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</si>
  <si>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</si>
  <si>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</si>
  <si>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</si>
  <si>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</si>
  <si>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</si>
  <si>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</si>
  <si>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</si>
  <si>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d0043</t>
  </si>
  <si>
    <t>02</t>
  </si>
  <si>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</si>
  <si>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</si>
  <si>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</si>
  <si>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</si>
  <si>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</si>
  <si>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</si>
  <si>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</si>
  <si>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</si>
  <si>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</si>
  <si>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</si>
  <si>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</si>
  <si>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</si>
  <si>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</si>
  <si>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</si>
  <si>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</si>
  <si>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</si>
  <si>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</si>
  <si>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</si>
  <si>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</si>
  <si>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</si>
  <si>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</si>
  <si>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</si>
  <si>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</si>
  <si>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</si>
  <si>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</si>
  <si>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</si>
  <si>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</si>
  <si>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</si>
  <si>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</si>
  <si>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</si>
  <si>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</si>
  <si>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</si>
  <si>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</si>
  <si>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</si>
  <si>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</si>
  <si>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</si>
  <si>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</si>
  <si>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</si>
  <si>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</si>
  <si>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</si>
  <si>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</si>
  <si>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</si>
  <si>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</si>
  <si>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</si>
  <si>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</si>
  <si>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</si>
  <si>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</si>
  <si>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</si>
  <si>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</si>
  <si>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</si>
  <si>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</si>
  <si>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</si>
  <si>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</si>
  <si>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</si>
  <si>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</si>
  <si>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</si>
  <si>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</si>
  <si>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</si>
  <si>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</si>
  <si>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</si>
  <si>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</si>
  <si>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</si>
  <si>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</si>
  <si>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</si>
  <si>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</si>
  <si>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</si>
  <si>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</si>
  <si>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</si>
  <si>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</si>
  <si>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</si>
  <si>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</si>
  <si>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</si>
  <si>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</si>
  <si>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</si>
  <si>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</si>
  <si>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</si>
  <si>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</si>
  <si>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</si>
  <si>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</si>
  <si>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</si>
  <si>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</si>
  <si>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</si>
  <si>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</si>
  <si>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</si>
  <si>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</si>
  <si>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</si>
  <si>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</si>
  <si>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</si>
  <si>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</si>
  <si>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</si>
  <si>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</si>
  <si>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</si>
  <si>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</si>
  <si>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</si>
  <si>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</si>
  <si>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</si>
  <si>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</si>
  <si>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</si>
  <si>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</si>
  <si>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</si>
  <si>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</si>
  <si>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</si>
  <si>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</si>
  <si>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</si>
  <si>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</si>
  <si>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</si>
  <si>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</si>
  <si>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</si>
  <si>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</si>
  <si>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</si>
  <si>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</si>
  <si>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</si>
  <si>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</si>
  <si>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</si>
  <si>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</si>
  <si>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</si>
  <si>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</si>
  <si>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</si>
  <si>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</si>
  <si>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</si>
  <si>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</si>
  <si>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</si>
  <si>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</si>
  <si>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</si>
  <si>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</si>
  <si>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</si>
  <si>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</si>
  <si>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</si>
  <si>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</si>
  <si>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</si>
  <si>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</si>
  <si>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</si>
  <si>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</si>
  <si>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</si>
  <si>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</si>
  <si>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</si>
  <si>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</si>
  <si>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</si>
  <si>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</si>
  <si>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</si>
  <si>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</si>
  <si>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</si>
  <si>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</si>
  <si>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</si>
  <si>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</si>
  <si>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</si>
  <si>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</si>
  <si>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</si>
  <si>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</si>
  <si>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</si>
  <si>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</si>
  <si>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</si>
  <si>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</si>
  <si>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</si>
  <si>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</si>
  <si>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</si>
  <si>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</si>
  <si>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</si>
  <si>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</si>
  <si>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</si>
  <si>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</si>
  <si>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</si>
  <si>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</si>
  <si>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</si>
  <si>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</si>
  <si>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</si>
  <si>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</si>
  <si>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</si>
  <si>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</si>
  <si>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</si>
  <si>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</si>
  <si>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</si>
  <si>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</si>
  <si>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</si>
  <si>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</si>
  <si>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</si>
  <si>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</si>
  <si>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</si>
  <si>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</si>
  <si>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</si>
  <si>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</si>
  <si>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</si>
  <si>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</si>
  <si>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</si>
  <si>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</si>
  <si>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</si>
  <si>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</si>
  <si>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</si>
  <si>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</si>
  <si>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</si>
  <si>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</si>
  <si>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</si>
  <si>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</si>
  <si>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</si>
  <si>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</si>
  <si>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</si>
  <si>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</si>
  <si>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</si>
  <si>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</si>
  <si>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</si>
  <si>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</si>
  <si>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</si>
  <si>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</si>
  <si>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</si>
  <si>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</si>
  <si>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</si>
  <si>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</si>
  <si>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</si>
  <si>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</si>
  <si>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</si>
  <si>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</si>
  <si>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</si>
  <si>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</si>
  <si>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</si>
  <si>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</si>
  <si>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</si>
  <si>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</si>
  <si>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</si>
  <si>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</si>
  <si>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</si>
  <si>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</si>
  <si>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</si>
  <si>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</si>
  <si>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</si>
  <si>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</si>
  <si>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</si>
  <si>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</si>
  <si>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</si>
  <si>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</si>
  <si>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</si>
  <si>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</si>
  <si>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</si>
  <si>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</si>
  <si>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</si>
  <si>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</si>
  <si>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</si>
  <si>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</si>
  <si>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</si>
  <si>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</si>
  <si>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</si>
  <si>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</si>
  <si>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</si>
  <si>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</si>
  <si>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</si>
  <si>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</si>
  <si>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</si>
  <si>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</si>
  <si>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</si>
  <si>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</si>
  <si>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</si>
  <si>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</si>
  <si>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</si>
  <si>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</si>
  <si>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</si>
  <si>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</si>
  <si>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</si>
  <si>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</si>
  <si>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</si>
  <si>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</si>
  <si>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</si>
  <si>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</si>
  <si>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</si>
  <si>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</si>
  <si>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</si>
  <si>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</si>
  <si>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</si>
  <si>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</si>
  <si>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</si>
  <si>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</si>
  <si>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</si>
  <si>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</si>
  <si>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</si>
  <si>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</si>
  <si>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</si>
  <si>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</si>
  <si>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</si>
  <si>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</si>
  <si>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</si>
  <si>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</si>
  <si>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</si>
  <si>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</si>
  <si>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</si>
  <si>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</si>
  <si>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</si>
  <si>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</si>
  <si>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</si>
  <si>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</si>
  <si>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</si>
  <si>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</si>
  <si>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</si>
  <si>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</si>
  <si>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</si>
  <si>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</si>
  <si>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</si>
  <si>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</si>
  <si>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</si>
  <si>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</si>
  <si>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</si>
  <si>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</si>
  <si>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</si>
  <si>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</si>
  <si>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</si>
  <si>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</si>
  <si>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</si>
  <si>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</si>
  <si>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</si>
  <si>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</si>
  <si>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</si>
  <si>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</si>
  <si>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</si>
  <si>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</si>
  <si>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</si>
  <si>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</si>
  <si>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</si>
  <si>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</si>
  <si>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</si>
  <si>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</si>
  <si>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</si>
  <si>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</si>
  <si>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</si>
  <si>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</si>
  <si>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</si>
  <si>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</si>
  <si>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</si>
  <si>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</si>
  <si>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</si>
  <si>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</si>
  <si>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</si>
  <si>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</si>
  <si>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</si>
  <si>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</si>
  <si>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</si>
  <si>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</si>
  <si>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</si>
  <si>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</si>
  <si>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</si>
  <si>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</si>
  <si>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</si>
  <si>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</si>
  <si>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</si>
  <si>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</si>
  <si>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</si>
  <si>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</si>
  <si>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</si>
  <si>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</si>
  <si>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</si>
  <si>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</si>
  <si>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</si>
  <si>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</si>
  <si>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</si>
  <si>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</si>
  <si>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</si>
  <si>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</si>
  <si>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</si>
  <si>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</si>
  <si>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</si>
  <si>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</si>
  <si>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</si>
  <si>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</si>
  <si>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</si>
  <si>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</si>
  <si>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</si>
  <si>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</si>
  <si>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</si>
  <si>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</si>
  <si>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</si>
  <si>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</si>
  <si>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</si>
  <si>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</si>
  <si>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</si>
  <si>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</si>
  <si>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</si>
  <si>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</si>
  <si>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</si>
  <si>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</si>
  <si>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</si>
  <si>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</si>
  <si>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</si>
  <si>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</si>
  <si>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</si>
  <si>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</si>
  <si>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</si>
  <si>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</si>
  <si>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</si>
  <si>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</si>
  <si>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</si>
  <si>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</si>
  <si>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</si>
  <si>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</si>
  <si>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</si>
  <si>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</si>
  <si>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</si>
  <si>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</si>
  <si>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</si>
  <si>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</si>
  <si>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</si>
  <si>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</si>
  <si>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</si>
  <si>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</si>
  <si>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</si>
  <si>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</si>
  <si>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</si>
  <si>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</si>
  <si>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</si>
  <si>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</si>
  <si>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</si>
  <si>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</si>
  <si>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</si>
  <si>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</si>
  <si>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</si>
  <si>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</si>
  <si>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</si>
  <si>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</si>
  <si>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</si>
  <si>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</si>
  <si>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</si>
  <si>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</si>
  <si>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</si>
  <si>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</si>
  <si>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</si>
  <si>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</si>
  <si>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</si>
  <si>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</si>
  <si>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</si>
  <si>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</si>
  <si>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</si>
  <si>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</si>
  <si>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</si>
  <si>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</si>
  <si>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</si>
  <si>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</si>
  <si>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</si>
  <si>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</si>
  <si>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</si>
  <si>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</si>
  <si>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</si>
  <si>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</si>
  <si>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</si>
  <si>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</si>
  <si>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</si>
  <si>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</si>
  <si>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</si>
  <si>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</si>
  <si>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</si>
  <si>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</si>
  <si>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</si>
  <si>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</si>
  <si>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</si>
  <si>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</si>
  <si>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</si>
  <si>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</si>
  <si>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</si>
  <si>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</si>
  <si>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</si>
  <si>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</si>
  <si>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</si>
  <si>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</si>
  <si>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</si>
  <si>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</si>
  <si>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</si>
  <si>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</si>
  <si>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</si>
  <si>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</si>
  <si>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</si>
  <si>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</si>
  <si>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</si>
  <si>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</si>
  <si>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</si>
  <si>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</si>
  <si>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</si>
  <si>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</si>
  <si>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</si>
  <si>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</si>
  <si>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</si>
  <si>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</si>
  <si>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</si>
  <si>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</si>
  <si>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</si>
  <si>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</si>
  <si>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</si>
  <si>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</si>
  <si>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</si>
  <si>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</si>
  <si>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</si>
  <si>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</si>
  <si>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</si>
  <si>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</si>
  <si>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</si>
  <si>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</si>
  <si>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</si>
  <si>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</si>
  <si>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</si>
  <si>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</si>
  <si>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</si>
  <si>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</si>
  <si>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</si>
  <si>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</si>
  <si>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</si>
  <si>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</si>
  <si>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</si>
  <si>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</si>
  <si>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</si>
  <si>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</si>
  <si>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</si>
  <si>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</si>
  <si>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</si>
  <si>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</si>
  <si>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</si>
  <si>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</si>
  <si>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</si>
  <si>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</si>
  <si>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</si>
  <si>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</si>
  <si>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</si>
  <si>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</si>
  <si>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</si>
  <si>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</si>
  <si>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</si>
  <si>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</si>
  <si>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</si>
  <si>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</si>
  <si>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</si>
  <si>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</si>
  <si>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</si>
  <si>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</si>
  <si>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</si>
  <si>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</si>
  <si>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</si>
  <si>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</si>
  <si>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</si>
  <si>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</si>
  <si>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</si>
  <si>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</si>
  <si>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</si>
  <si>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</si>
  <si>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</si>
  <si>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</si>
  <si>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</si>
  <si>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</si>
  <si>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</si>
  <si>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</si>
  <si>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</si>
  <si>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</si>
  <si>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</si>
  <si>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</si>
  <si>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</si>
  <si>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</si>
  <si>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</si>
  <si>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</si>
  <si>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</si>
  <si>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</si>
  <si>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</si>
  <si>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</si>
  <si>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</si>
  <si>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</si>
  <si>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</si>
  <si>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</si>
  <si>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</si>
  <si>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</si>
  <si>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</si>
  <si>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</si>
  <si>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</si>
  <si>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</si>
  <si>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</si>
  <si>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</si>
  <si>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</si>
  <si>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</si>
  <si>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</si>
  <si>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</si>
  <si>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</si>
  <si>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</si>
  <si>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</si>
  <si>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</si>
  <si>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</si>
  <si>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</si>
  <si>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</si>
  <si>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</si>
  <si>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</si>
  <si>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</si>
  <si>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</si>
  <si>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</si>
  <si>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</si>
  <si>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</si>
  <si>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</si>
  <si>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</si>
  <si>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</si>
  <si>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</si>
  <si>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</si>
  <si>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</si>
  <si>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</si>
  <si>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</si>
  <si>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</si>
  <si>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</si>
  <si>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</si>
  <si>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</si>
  <si>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</si>
  <si>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</si>
  <si>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</si>
  <si>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</si>
  <si>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</si>
  <si>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</si>
  <si>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</si>
  <si>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</si>
  <si>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</si>
  <si>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</si>
  <si>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</si>
  <si>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</si>
  <si>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</si>
  <si>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</si>
  <si>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</si>
  <si>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</si>
  <si>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</si>
  <si>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</si>
  <si>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</si>
  <si>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</si>
  <si>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</si>
  <si>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</si>
  <si>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</si>
  <si>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</si>
  <si>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</si>
  <si>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</si>
  <si>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</si>
  <si>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</si>
  <si>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</si>
  <si>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</si>
  <si>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</si>
  <si>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</si>
  <si>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</si>
  <si>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</si>
  <si>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</si>
  <si>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</si>
  <si>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</si>
  <si>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</si>
  <si>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</si>
  <si>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</si>
  <si>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</si>
  <si>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</si>
  <si>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</si>
  <si>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</si>
  <si>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</si>
  <si>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</si>
  <si>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</si>
  <si>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</si>
  <si>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</si>
  <si>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</si>
  <si>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</si>
  <si>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</si>
  <si>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</si>
  <si>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</si>
  <si>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</si>
  <si>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</si>
  <si>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</si>
  <si>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</si>
  <si>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</si>
  <si>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</si>
  <si>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</si>
  <si>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</si>
  <si>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</si>
  <si>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</si>
  <si>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</si>
  <si>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</si>
  <si>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</si>
  <si>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</si>
  <si>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</si>
  <si>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</si>
  <si>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</si>
  <si>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</si>
  <si>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</si>
  <si>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</si>
  <si>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</si>
  <si>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</si>
  <si>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</si>
  <si>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</si>
  <si>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</si>
  <si>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</si>
  <si>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</si>
  <si>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</si>
  <si>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</si>
  <si>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</si>
  <si>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</si>
  <si>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</si>
  <si>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</si>
  <si>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</si>
  <si>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</si>
  <si>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</si>
  <si>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</si>
  <si>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</si>
  <si>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</si>
  <si>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</si>
  <si>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</si>
  <si>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</si>
  <si>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</si>
  <si>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</si>
  <si>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</si>
  <si>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</si>
  <si>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</si>
  <si>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</si>
  <si>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</si>
  <si>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</si>
  <si>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</si>
  <si>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</si>
  <si>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</si>
  <si>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</si>
  <si>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</si>
  <si>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</si>
  <si>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</si>
  <si>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</si>
  <si>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</si>
  <si>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</si>
  <si>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</si>
  <si>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</si>
  <si>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</si>
  <si>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</si>
  <si>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</si>
  <si>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</si>
  <si>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</si>
  <si>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</si>
  <si>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</si>
  <si>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</si>
  <si>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</si>
  <si>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</si>
  <si>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</si>
  <si>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</si>
  <si>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</si>
  <si>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</si>
  <si>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</si>
  <si>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</si>
  <si>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</si>
  <si>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</si>
  <si>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</si>
  <si>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</si>
  <si>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</si>
  <si>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</si>
  <si>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</si>
  <si>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</si>
  <si>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</si>
  <si>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</si>
  <si>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</si>
  <si>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</si>
  <si>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</si>
  <si>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</si>
  <si>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</si>
  <si>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</si>
  <si>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</si>
  <si>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</si>
  <si>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</si>
  <si>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</si>
  <si>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</si>
  <si>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</si>
  <si>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</si>
  <si>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</si>
  <si>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</si>
  <si>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</si>
  <si>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</si>
  <si>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</si>
  <si>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</si>
  <si>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</si>
  <si>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</si>
  <si>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</si>
  <si>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</si>
  <si>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</si>
  <si>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</si>
  <si>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</si>
  <si>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</si>
  <si>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</si>
  <si>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</si>
  <si>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</si>
  <si>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</si>
  <si>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</si>
  <si>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</si>
  <si>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</si>
  <si>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</si>
  <si>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</si>
  <si>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</si>
  <si>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</si>
  <si>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</si>
  <si>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</si>
  <si>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</si>
  <si>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</si>
  <si>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</si>
  <si>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</si>
  <si>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</si>
  <si>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</si>
  <si>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</si>
  <si>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</si>
  <si>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</si>
  <si>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</si>
  <si>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</si>
  <si>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</si>
  <si>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</si>
  <si>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</si>
  <si>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</si>
  <si>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</si>
  <si>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</si>
  <si>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</si>
  <si>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</si>
  <si>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</si>
  <si>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</si>
  <si>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</si>
  <si>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</si>
  <si>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</si>
  <si>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</si>
  <si>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</si>
  <si>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</si>
  <si>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</si>
  <si>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</si>
  <si>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</si>
  <si>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</si>
  <si>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</si>
  <si>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</si>
  <si>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</si>
  <si>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</si>
  <si>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</si>
  <si>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</si>
  <si>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</si>
  <si>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</si>
  <si>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</si>
  <si>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</si>
  <si>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</si>
  <si>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</si>
  <si>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</si>
  <si>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</si>
  <si>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</si>
  <si>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</si>
  <si>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</si>
  <si>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</si>
  <si>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</si>
  <si>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</si>
  <si>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</si>
  <si>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</si>
  <si>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</si>
  <si>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</si>
  <si>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</si>
  <si>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</si>
  <si>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</si>
  <si>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</si>
  <si>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</si>
  <si>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</si>
  <si>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</si>
  <si>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</si>
  <si>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</si>
  <si>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</si>
  <si>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</si>
  <si>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</si>
  <si>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</si>
  <si>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</si>
  <si>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</si>
  <si>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</si>
  <si>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</si>
  <si>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</si>
  <si>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</si>
  <si>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</si>
  <si>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</si>
  <si>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</si>
  <si>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</si>
  <si>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</si>
  <si>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</si>
  <si>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</si>
  <si>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</si>
  <si>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</si>
  <si>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</si>
  <si>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</si>
  <si>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</si>
  <si>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</si>
  <si>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</si>
  <si>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</si>
  <si>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</si>
  <si>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</si>
  <si>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</si>
  <si>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</si>
  <si>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</si>
  <si>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</si>
  <si>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</si>
  <si>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</si>
  <si>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</si>
  <si>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</si>
  <si>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</si>
  <si>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</si>
  <si>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</si>
  <si>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</si>
  <si>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</si>
  <si>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</si>
  <si>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</si>
  <si>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</si>
  <si>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</si>
  <si>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</si>
  <si>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</si>
  <si>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</si>
  <si>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</si>
  <si>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</si>
  <si>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</si>
  <si>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</si>
  <si>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</si>
  <si>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</si>
  <si>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</si>
  <si>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</si>
  <si>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</si>
  <si>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</si>
  <si>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</si>
  <si>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</si>
  <si>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</si>
  <si>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</si>
  <si>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</si>
  <si>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</si>
  <si>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</si>
  <si>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</si>
  <si>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</si>
  <si>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</si>
  <si>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</si>
  <si>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</si>
  <si>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</si>
  <si>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</si>
  <si>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</si>
  <si>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</si>
  <si>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</si>
  <si>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</si>
  <si>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</si>
  <si>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</si>
  <si>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</si>
  <si>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</si>
  <si>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</si>
  <si>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</si>
  <si>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</si>
  <si>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</si>
  <si>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</si>
  <si>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</si>
  <si>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</si>
  <si>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</si>
  <si>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</si>
  <si>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</si>
  <si>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</si>
  <si>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</si>
  <si>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</si>
  <si>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</si>
  <si>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</si>
  <si>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</si>
  <si>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</si>
  <si>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</si>
  <si>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</si>
  <si>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</si>
  <si>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</si>
  <si>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</si>
  <si>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</si>
  <si>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</si>
  <si>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</si>
  <si>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</si>
  <si>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</si>
  <si>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</si>
  <si>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</si>
  <si>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</si>
  <si>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</si>
  <si>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</si>
  <si>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</si>
  <si>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</si>
  <si>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</si>
  <si>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</si>
  <si>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</si>
  <si>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</si>
  <si>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</si>
  <si>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</si>
  <si>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</si>
  <si>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</si>
  <si>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</si>
  <si>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</si>
  <si>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</si>
  <si>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</si>
  <si>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</si>
  <si>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</si>
  <si>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</si>
  <si>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</si>
  <si>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</si>
  <si>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</si>
  <si>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</si>
  <si>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</si>
  <si>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</si>
  <si>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</si>
  <si>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</si>
  <si>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</si>
  <si>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</si>
  <si>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</si>
  <si>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</si>
  <si>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</si>
  <si>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</si>
  <si>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</si>
  <si>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</si>
  <si>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</si>
  <si>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</si>
  <si>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</si>
  <si>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</si>
  <si>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</si>
  <si>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</si>
  <si>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</si>
  <si>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</si>
  <si>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</si>
  <si>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</si>
  <si>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</si>
  <si>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</si>
  <si>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</si>
  <si>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</si>
  <si>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</si>
  <si>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</si>
  <si>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</si>
  <si>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</si>
  <si>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</si>
  <si>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</si>
  <si>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</si>
  <si>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</si>
  <si>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</si>
  <si>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</si>
  <si>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</si>
  <si>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</si>
  <si>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</si>
  <si>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</si>
  <si>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</si>
  <si>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</si>
  <si>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</si>
  <si>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</si>
  <si>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</si>
  <si>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</si>
  <si>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</si>
  <si>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</si>
  <si>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</si>
  <si>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</si>
  <si>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</si>
  <si>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</si>
  <si>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</si>
  <si>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</si>
  <si>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</si>
  <si>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</si>
  <si>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</si>
  <si>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</si>
  <si>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</si>
  <si>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</si>
  <si>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</si>
  <si>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</si>
  <si>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</si>
  <si>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</si>
  <si>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</si>
  <si>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</si>
  <si>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</si>
  <si>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</si>
  <si>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</si>
  <si>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</si>
  <si>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</si>
  <si>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</si>
  <si>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</si>
  <si>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</si>
  <si>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</si>
  <si>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</si>
  <si>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</si>
  <si>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</si>
  <si>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</si>
  <si>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</si>
  <si>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</si>
  <si>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</si>
  <si>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</si>
  <si>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</si>
  <si>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</si>
  <si>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</si>
  <si>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</si>
  <si>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</si>
  <si>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</si>
  <si>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</si>
  <si>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</si>
  <si>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</si>
  <si>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</si>
  <si>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</si>
  <si>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</si>
  <si>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</si>
  <si>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</si>
  <si>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</si>
  <si>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</si>
  <si>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</si>
  <si>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</si>
  <si>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</si>
  <si>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</si>
  <si>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</si>
  <si>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</si>
  <si>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</si>
  <si>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</si>
  <si>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</si>
  <si>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</si>
  <si>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</si>
  <si>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</si>
  <si>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</si>
  <si>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</si>
  <si>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</si>
  <si>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</si>
  <si>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</si>
  <si>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</si>
  <si>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</si>
  <si>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</si>
  <si>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</si>
  <si>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</si>
  <si>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</si>
  <si>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</si>
  <si>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</si>
  <si>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</si>
  <si>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</si>
  <si>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</si>
  <si>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</si>
  <si>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</si>
  <si>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</si>
  <si>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</si>
  <si>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</si>
  <si>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</si>
  <si>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</si>
  <si>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</si>
  <si>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</si>
  <si>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</si>
  <si>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</si>
  <si>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</si>
  <si>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</si>
  <si>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</si>
  <si>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</si>
  <si>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</si>
  <si>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</si>
  <si>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</si>
  <si>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</si>
  <si>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</si>
  <si>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</si>
  <si>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</si>
  <si>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</si>
  <si>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</si>
  <si>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</si>
  <si>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</si>
  <si>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</si>
  <si>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</si>
  <si>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</si>
  <si>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</si>
  <si>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</si>
  <si>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</si>
  <si>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</si>
  <si>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</si>
  <si>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</si>
  <si>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</si>
  <si>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</si>
  <si>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</si>
  <si>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</si>
  <si>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</si>
  <si>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</si>
  <si>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</si>
  <si>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</si>
  <si>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</si>
  <si>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</si>
  <si>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</si>
  <si>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</si>
  <si>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</si>
  <si>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</si>
  <si>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</si>
  <si>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</si>
  <si>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</si>
  <si>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</si>
  <si>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</si>
  <si>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</si>
  <si>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</si>
  <si>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</si>
  <si>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</si>
  <si>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</si>
  <si>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</si>
  <si>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</si>
  <si>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</si>
  <si>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</si>
  <si>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</si>
  <si>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</si>
  <si>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</si>
  <si>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</si>
  <si>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</si>
  <si>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</si>
  <si>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</si>
  <si>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</si>
  <si>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</si>
  <si>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</si>
  <si>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</si>
  <si>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</si>
  <si>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</si>
  <si>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</si>
  <si>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</si>
  <si>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</si>
  <si>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</si>
  <si>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</si>
  <si>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</si>
  <si>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</si>
  <si>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</si>
  <si>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</si>
  <si>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</si>
  <si>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</si>
  <si>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</si>
  <si>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</si>
  <si>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</si>
  <si>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</si>
  <si>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</si>
  <si>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</si>
  <si>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</si>
  <si>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</si>
  <si>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</si>
  <si>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</si>
  <si>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</si>
  <si>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</si>
  <si>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</si>
  <si>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</si>
  <si>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</si>
  <si>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</si>
  <si>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</si>
  <si>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</si>
  <si>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</si>
  <si>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</si>
  <si>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</si>
  <si>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</si>
  <si>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</si>
  <si>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</si>
  <si>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</si>
  <si>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</si>
  <si>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</si>
  <si>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</si>
  <si>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</si>
  <si>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</si>
  <si>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</si>
  <si>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</si>
  <si>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</si>
  <si>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</si>
  <si>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</si>
  <si>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</si>
  <si>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</si>
  <si>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</si>
  <si>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</si>
  <si>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</si>
  <si>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</si>
  <si>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</si>
  <si>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</si>
  <si>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</si>
  <si>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</si>
  <si>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</si>
  <si>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</si>
  <si>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</si>
  <si>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</si>
  <si>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</si>
  <si>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</si>
  <si>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</si>
  <si>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</si>
  <si>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</si>
  <si>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</si>
  <si>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</si>
  <si>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</si>
  <si>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</si>
  <si>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</si>
  <si>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</si>
  <si>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</si>
  <si>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</si>
  <si>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</si>
  <si>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</si>
  <si>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</si>
  <si>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</si>
  <si>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</si>
  <si>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</si>
  <si>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</si>
  <si>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</si>
  <si>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</si>
  <si>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</si>
  <si>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</si>
  <si>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</si>
  <si>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</si>
  <si>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</si>
  <si>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</si>
  <si>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</si>
  <si>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</si>
  <si>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</si>
  <si>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</si>
  <si>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</si>
  <si>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</si>
  <si>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</si>
  <si>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</si>
  <si>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</si>
  <si>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</si>
  <si>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</si>
  <si>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</si>
  <si>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</si>
  <si>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</si>
  <si>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</si>
  <si>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</si>
  <si>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</si>
  <si>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</si>
  <si>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</si>
  <si>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</si>
  <si>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</si>
  <si>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</si>
  <si>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</si>
  <si>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</si>
  <si>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</si>
  <si>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</si>
  <si>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</si>
  <si>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</si>
  <si>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</si>
  <si>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</si>
  <si>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</si>
  <si>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</si>
  <si>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</si>
  <si>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</si>
  <si>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</si>
  <si>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</si>
  <si>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</si>
  <si>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</si>
  <si>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</si>
  <si>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</si>
  <si>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</si>
  <si>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</si>
  <si>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</si>
  <si>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</si>
  <si>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</si>
  <si>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</si>
  <si>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</si>
  <si>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</si>
  <si>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</si>
  <si>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</si>
  <si>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</si>
  <si>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</si>
  <si>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</si>
  <si>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</si>
  <si>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</si>
  <si>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</si>
  <si>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</si>
  <si>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</si>
  <si>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</si>
  <si>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</si>
  <si>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</si>
  <si>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</si>
  <si>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</si>
  <si>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</si>
  <si>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</si>
  <si>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</si>
  <si>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</si>
  <si>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</si>
  <si>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</si>
  <si>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</si>
  <si>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</si>
  <si>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</si>
  <si>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</si>
  <si>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</si>
  <si>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</si>
  <si>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</si>
  <si>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</si>
  <si>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</si>
  <si>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</si>
  <si>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</si>
  <si>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</si>
  <si>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</si>
  <si>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</si>
  <si>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</si>
  <si>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</si>
  <si>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</si>
  <si>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</si>
  <si>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</si>
  <si>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</si>
  <si>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</si>
  <si>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</si>
  <si>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</si>
  <si>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</si>
  <si>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</si>
  <si>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</si>
  <si>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</si>
  <si>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</si>
  <si>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</si>
  <si>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</si>
  <si>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</si>
  <si>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</si>
  <si>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</si>
  <si>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</si>
  <si>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</si>
  <si>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</si>
  <si>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</si>
  <si>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</si>
  <si>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</si>
  <si>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</si>
  <si>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</si>
  <si>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</si>
  <si>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</si>
  <si>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</si>
  <si>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</si>
  <si>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</si>
  <si>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</si>
  <si>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</si>
  <si>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</si>
  <si>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</si>
  <si>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</si>
  <si>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</si>
  <si>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</si>
  <si>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</si>
  <si>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</si>
  <si>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</si>
  <si>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</si>
  <si>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</si>
  <si>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</si>
  <si>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</si>
  <si>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</si>
  <si>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</si>
  <si>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</si>
  <si>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</si>
  <si>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</si>
  <si>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</si>
  <si>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</si>
  <si>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</si>
  <si>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</si>
  <si>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</si>
  <si>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</si>
  <si>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</si>
  <si>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</si>
  <si>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</si>
  <si>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</si>
  <si>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</si>
  <si>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</si>
  <si>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</si>
  <si>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</si>
  <si>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</si>
  <si>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</si>
  <si>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</si>
  <si>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</si>
  <si>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</si>
  <si>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</si>
  <si>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</si>
  <si>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</si>
  <si>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</si>
  <si>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</si>
  <si>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</si>
  <si>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</si>
  <si>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</si>
  <si>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</si>
  <si>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</si>
  <si>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</si>
  <si>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</si>
  <si>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</si>
  <si>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</si>
  <si>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</si>
  <si>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</si>
  <si>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</si>
  <si>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</si>
  <si>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</si>
  <si>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</si>
  <si>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</si>
  <si>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</si>
  <si>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</si>
  <si>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</si>
  <si>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</si>
  <si>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</si>
  <si>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</si>
  <si>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</si>
  <si>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</si>
  <si>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</si>
  <si>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</si>
  <si>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</si>
  <si>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</si>
  <si>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</si>
  <si>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</si>
  <si>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</si>
  <si>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</si>
  <si>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</si>
  <si>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</si>
  <si>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</si>
  <si>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</si>
  <si>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</si>
  <si>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</si>
  <si>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</si>
  <si>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</si>
  <si>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</si>
  <si>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</si>
  <si>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</si>
  <si>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</si>
  <si>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</si>
  <si>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</si>
  <si>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</si>
  <si>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</si>
  <si>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</si>
  <si>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</si>
  <si>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</si>
  <si>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</si>
  <si>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</si>
  <si>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</si>
  <si>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</si>
  <si>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</si>
  <si>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</si>
  <si>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</si>
  <si>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</si>
  <si>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</si>
  <si>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</si>
  <si>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</si>
  <si>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</si>
  <si>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</si>
  <si>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</si>
  <si>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</si>
  <si>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</si>
  <si>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</si>
  <si>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</si>
  <si>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</si>
  <si>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</si>
  <si>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</si>
  <si>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</si>
  <si>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</si>
  <si>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</si>
  <si>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</si>
  <si>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</si>
  <si>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</si>
  <si>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</si>
  <si>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</si>
  <si>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</si>
  <si>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</si>
  <si>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</si>
  <si>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</si>
  <si>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</si>
  <si>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</si>
  <si>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</si>
  <si>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</si>
  <si>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</si>
  <si>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</si>
  <si>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</si>
  <si>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</si>
  <si>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</si>
  <si>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</si>
  <si>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</si>
  <si>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</si>
  <si>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</si>
  <si>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</si>
  <si>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</si>
  <si>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</si>
  <si>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</si>
  <si>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</si>
  <si>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</si>
  <si>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</si>
  <si>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</si>
  <si>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</si>
  <si>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</si>
  <si>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</si>
  <si>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</si>
  <si>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</si>
  <si>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</si>
  <si>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</si>
  <si>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</si>
  <si>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</si>
  <si>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</si>
  <si>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</si>
  <si>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</si>
  <si>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</si>
  <si>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</si>
  <si>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</si>
  <si>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</si>
  <si>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</si>
  <si>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</si>
  <si>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</si>
  <si>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</si>
  <si>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</si>
  <si>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</si>
  <si>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</si>
  <si>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</si>
  <si>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</si>
  <si>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</si>
  <si>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</si>
  <si>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</si>
  <si>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</si>
  <si>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</si>
  <si>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</si>
  <si>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</si>
  <si>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</si>
  <si>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</si>
  <si>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</si>
  <si>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</si>
  <si>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</si>
  <si>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</si>
  <si>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</si>
  <si>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</si>
  <si>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</si>
  <si>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</si>
  <si>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</si>
  <si>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</si>
  <si>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</si>
  <si>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</si>
  <si>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</si>
  <si>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</si>
  <si>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</si>
  <si>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</si>
  <si>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</si>
  <si>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</si>
  <si>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</si>
  <si>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</si>
  <si>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</si>
  <si>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</si>
  <si>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</si>
  <si>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</si>
  <si>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</si>
  <si>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</si>
  <si>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</si>
  <si>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</si>
  <si>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</si>
  <si>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</si>
  <si>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</si>
  <si>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</si>
  <si>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</si>
  <si>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</si>
  <si>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</si>
  <si>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</si>
  <si>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</si>
  <si>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</si>
  <si>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</si>
  <si>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</si>
  <si>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</si>
  <si>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</si>
  <si>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</si>
  <si>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</si>
  <si>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</si>
  <si>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</si>
  <si>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</si>
  <si>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</si>
  <si>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</si>
  <si>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</si>
  <si>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</si>
  <si>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</si>
  <si>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</si>
  <si>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</si>
  <si>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</si>
  <si>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</si>
  <si>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</si>
  <si>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</si>
  <si>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</si>
  <si>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</si>
  <si>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</si>
  <si>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</si>
  <si>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</si>
  <si>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</si>
  <si>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</si>
  <si>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</si>
  <si>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</si>
  <si>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</si>
  <si>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</si>
  <si>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</si>
  <si>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</si>
  <si>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</si>
  <si>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</si>
  <si>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</si>
  <si>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</si>
  <si>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</si>
  <si>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</si>
  <si>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</si>
  <si>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</si>
  <si>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</si>
  <si>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</si>
  <si>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</si>
  <si>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</si>
  <si>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</si>
  <si>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</si>
  <si>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</si>
  <si>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</si>
  <si>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</si>
  <si>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</si>
  <si>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</si>
  <si>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</si>
  <si>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</si>
  <si>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</si>
  <si>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</si>
  <si>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</si>
  <si>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</si>
  <si>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</si>
  <si>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</si>
  <si>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</si>
  <si>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</si>
  <si>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</si>
  <si>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</si>
  <si>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</si>
  <si>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</si>
  <si>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</si>
  <si>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</si>
  <si>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</si>
  <si>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</si>
  <si>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</si>
  <si>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</si>
  <si>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</si>
  <si>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</si>
  <si>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</si>
  <si>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</si>
  <si>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</si>
  <si>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</si>
  <si>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</si>
  <si>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</si>
  <si>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</si>
  <si>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</si>
  <si>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</si>
  <si>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</si>
  <si>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</si>
  <si>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</si>
  <si>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</si>
  <si>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</si>
  <si>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</si>
  <si>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</si>
  <si>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</si>
  <si>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</si>
  <si>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</si>
  <si>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</si>
  <si>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</si>
  <si>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</si>
  <si>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</si>
  <si>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</si>
  <si>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</si>
  <si>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</si>
  <si>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</si>
  <si>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</si>
  <si>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</si>
  <si>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</si>
  <si>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</si>
  <si>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</si>
  <si>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</si>
  <si>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</si>
  <si>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</si>
  <si>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</si>
  <si>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</si>
  <si>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</si>
  <si>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</si>
  <si>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</si>
  <si>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</si>
  <si>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</si>
  <si>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</si>
  <si>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</si>
  <si>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</si>
  <si>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</si>
  <si>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</si>
  <si>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</si>
  <si>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</si>
  <si>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</si>
  <si>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</si>
  <si>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</si>
  <si>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</si>
  <si>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</si>
  <si>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</si>
  <si>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</si>
  <si>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</si>
  <si>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</si>
  <si>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</si>
  <si>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</si>
  <si>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</si>
  <si>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</si>
  <si>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</si>
  <si>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</si>
  <si>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</si>
  <si>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</si>
  <si>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</si>
  <si>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</si>
  <si>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</si>
  <si>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</si>
  <si>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</si>
  <si>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</si>
  <si>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</si>
  <si>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</si>
  <si>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</si>
  <si>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</si>
  <si>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</si>
  <si>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</si>
  <si>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</si>
  <si>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</si>
  <si>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</si>
  <si>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</si>
  <si>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</si>
  <si>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</si>
  <si>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</si>
  <si>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</si>
  <si>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</si>
  <si>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</si>
  <si>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</si>
  <si>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</si>
  <si>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</si>
  <si>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</si>
  <si>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</si>
  <si>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</si>
  <si>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</si>
  <si>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</si>
  <si>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</si>
  <si>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</si>
  <si>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</si>
  <si>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</si>
  <si>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</si>
  <si>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</si>
  <si>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</si>
  <si>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</si>
  <si>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</si>
  <si>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</si>
  <si>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</si>
  <si>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</si>
  <si>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</si>
  <si>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</si>
  <si>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</si>
  <si>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</si>
  <si>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</si>
  <si>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</si>
  <si>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</si>
  <si>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</si>
  <si>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</si>
  <si>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</si>
  <si>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</si>
  <si>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</si>
  <si>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</si>
  <si>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</si>
  <si>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</si>
  <si>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</si>
  <si>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</si>
  <si>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</si>
  <si>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</si>
  <si>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</si>
  <si>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</si>
  <si>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</si>
  <si>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</si>
  <si>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</si>
  <si>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</si>
  <si>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</si>
  <si>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</si>
  <si>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</si>
  <si>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</si>
  <si>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</si>
  <si>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</si>
  <si>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</si>
  <si>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</si>
  <si>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</si>
  <si>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</si>
  <si>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</si>
  <si>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</si>
  <si>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</si>
  <si>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</si>
  <si>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</si>
  <si>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</si>
  <si>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</si>
  <si>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</si>
  <si>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</si>
  <si>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</si>
  <si>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</si>
  <si>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</si>
  <si>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</si>
  <si>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</si>
  <si>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</si>
  <si>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</si>
  <si>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</si>
  <si>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</si>
  <si>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</si>
  <si>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</si>
  <si>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</si>
  <si>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</si>
  <si>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</si>
  <si>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</si>
  <si>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</si>
  <si>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</si>
  <si>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</si>
  <si>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</si>
  <si>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</si>
  <si>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</si>
  <si>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</si>
  <si>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</si>
  <si>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</si>
  <si>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</si>
  <si>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</si>
  <si>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</si>
  <si>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</si>
  <si>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</si>
  <si>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</si>
  <si>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</si>
  <si>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</si>
  <si>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</si>
  <si>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</si>
  <si>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</si>
  <si>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</si>
  <si>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</si>
  <si>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</si>
  <si>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</si>
  <si>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</si>
  <si>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</si>
  <si>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</si>
  <si>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</si>
  <si>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</si>
  <si>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</si>
  <si>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</si>
  <si>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</si>
  <si>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</si>
  <si>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</si>
  <si>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</si>
  <si>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</si>
  <si>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</si>
  <si>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</si>
  <si>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</si>
  <si>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</si>
  <si>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</si>
  <si>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</si>
  <si>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</si>
  <si>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</si>
  <si>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</si>
  <si>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</si>
  <si>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</si>
  <si>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</si>
  <si>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</si>
  <si>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</si>
  <si>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</si>
  <si>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</si>
  <si>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</si>
  <si>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</si>
  <si>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</si>
  <si>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</si>
  <si>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</si>
  <si>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</si>
  <si>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</si>
  <si>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</si>
  <si>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</si>
  <si>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</si>
  <si>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</si>
  <si>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</si>
  <si>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</si>
  <si>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</si>
  <si>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</si>
  <si>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</si>
  <si>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</si>
  <si>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</si>
  <si>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</si>
  <si>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</si>
  <si>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</si>
  <si>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</si>
  <si>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</si>
  <si>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</si>
  <si>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</si>
  <si>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</si>
  <si>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</si>
  <si>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</si>
  <si>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</si>
  <si>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</si>
  <si>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</si>
  <si>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</si>
  <si>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</si>
  <si>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</si>
  <si>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</si>
  <si>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</si>
  <si>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</si>
  <si>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</si>
  <si>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</si>
  <si>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</si>
  <si>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</si>
  <si>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</si>
  <si>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</si>
  <si>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</si>
  <si>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</si>
  <si>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</si>
  <si>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</si>
  <si>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</si>
  <si>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</si>
  <si>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</si>
  <si>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</si>
  <si>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</si>
  <si>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</si>
  <si>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</si>
  <si>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</si>
  <si>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</si>
  <si>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</si>
  <si>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</si>
  <si>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</si>
  <si>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</si>
  <si>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</si>
  <si>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</si>
  <si>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</si>
  <si>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</si>
  <si>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</si>
  <si>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</si>
  <si>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</si>
  <si>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</si>
  <si>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</si>
  <si>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</si>
  <si>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</si>
  <si>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</si>
  <si>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</si>
  <si>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</si>
  <si>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</si>
  <si>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</si>
  <si>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</si>
  <si>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</si>
  <si>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</si>
  <si>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</si>
  <si>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</si>
  <si>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</si>
  <si>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</si>
  <si>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</si>
  <si>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</si>
  <si>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</si>
  <si>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</si>
  <si>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</si>
  <si>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</si>
  <si>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</si>
  <si>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</si>
  <si>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</si>
  <si>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</si>
  <si>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</si>
  <si>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00122</t>
  </si>
  <si>
    <t>122 脳表ヘモジデリン沈着症</t>
  </si>
  <si>
    <t>00123</t>
  </si>
  <si>
    <t>00124</t>
  </si>
  <si>
    <t>124 皮質下梗塞と白質脳症を伴う常染色体優性脳動脈症</t>
  </si>
  <si>
    <t>00125</t>
  </si>
  <si>
    <t>125 神経軸索スフェロイド形成を伴う遺伝性びまん性白質脳症</t>
  </si>
  <si>
    <t>00126</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</si>
  <si>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</si>
  <si>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</si>
  <si>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</si>
  <si>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</si>
  <si>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</si>
  <si>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</si>
  <si>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</si>
  <si>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</si>
  <si>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</si>
  <si>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</si>
  <si>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</si>
  <si>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</si>
  <si>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</si>
  <si>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</si>
  <si>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</si>
  <si>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</si>
  <si>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</si>
  <si>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</si>
  <si>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</si>
  <si>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</si>
  <si>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</si>
  <si>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</si>
  <si>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</si>
  <si>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</si>
  <si>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</si>
  <si>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</si>
  <si>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</si>
  <si>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</si>
  <si>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</si>
  <si>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</si>
  <si>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</si>
  <si>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</si>
  <si>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</si>
  <si>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</si>
  <si>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</si>
  <si>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</si>
  <si>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</si>
  <si>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</si>
  <si>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</si>
  <si>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</si>
  <si>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</si>
  <si>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</si>
  <si>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</si>
  <si>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</si>
  <si>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</si>
  <si>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</si>
  <si>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</si>
  <si>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</si>
  <si>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</si>
  <si>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</si>
  <si>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</si>
  <si>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</si>
  <si>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</si>
  <si>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</si>
  <si>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</si>
  <si>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</si>
  <si>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</si>
  <si>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</si>
  <si>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</si>
  <si>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</si>
  <si>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</si>
  <si>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</si>
  <si>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</si>
  <si>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</si>
  <si>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</si>
  <si>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</si>
  <si>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</si>
  <si>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</si>
  <si>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</si>
  <si>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</si>
  <si>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</si>
  <si>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</si>
  <si>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</si>
  <si>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</si>
  <si>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</si>
  <si>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</si>
  <si>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</si>
  <si>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</si>
  <si>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</si>
  <si>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</si>
  <si>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</si>
  <si>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</si>
  <si>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</si>
  <si>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</si>
  <si>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</si>
  <si>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</si>
  <si>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</si>
  <si>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</si>
  <si>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</si>
  <si>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</si>
  <si>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</si>
  <si>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</si>
  <si>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</si>
  <si>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</si>
  <si>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</si>
  <si>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</si>
  <si>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</si>
  <si>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</si>
  <si>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</si>
  <si>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</si>
  <si>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</si>
  <si>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</si>
  <si>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</si>
  <si>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</si>
  <si>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</si>
  <si>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</si>
  <si>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</si>
  <si>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</si>
  <si>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</si>
  <si>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</si>
  <si>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</si>
  <si>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</si>
  <si>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</si>
  <si>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</si>
  <si>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</si>
  <si>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</si>
  <si>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</si>
  <si>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</si>
  <si>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</si>
  <si>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</si>
  <si>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</si>
  <si>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</si>
  <si>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</si>
  <si>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</si>
  <si>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</si>
  <si>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</si>
  <si>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</si>
  <si>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</si>
  <si>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</si>
  <si>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</si>
  <si>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</si>
  <si>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</si>
  <si>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</si>
  <si>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</si>
  <si>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</si>
  <si>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</si>
  <si>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</si>
  <si>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</si>
  <si>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</si>
  <si>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</si>
  <si>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</si>
  <si>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</si>
  <si>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</si>
  <si>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</si>
  <si>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</si>
  <si>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</si>
  <si>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</si>
  <si>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</si>
  <si>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</si>
  <si>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</si>
  <si>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</si>
  <si>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</si>
  <si>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</si>
  <si>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</si>
  <si>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</si>
  <si>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</si>
  <si>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</si>
  <si>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</si>
  <si>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</si>
  <si>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</si>
  <si>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</si>
  <si>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</si>
  <si>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</si>
  <si>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</si>
  <si>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</si>
  <si>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</si>
  <si>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</si>
  <si>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</si>
  <si>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</si>
  <si>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</si>
  <si>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</si>
  <si>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</si>
  <si>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</si>
  <si>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</si>
  <si>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</si>
  <si>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</si>
  <si>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</si>
  <si>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</si>
  <si>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</si>
  <si>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</si>
  <si>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</si>
  <si>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</si>
  <si>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</si>
  <si>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</si>
  <si>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</si>
  <si>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</si>
  <si>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</si>
  <si>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</si>
  <si>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</si>
  <si>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</si>
  <si>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</si>
  <si>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</si>
  <si>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</si>
  <si>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</si>
  <si>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</si>
  <si>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</si>
  <si>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</si>
  <si>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</si>
  <si>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</si>
  <si>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</si>
  <si>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</si>
  <si>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</si>
  <si>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</si>
  <si>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</si>
  <si>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</si>
  <si>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</si>
  <si>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</si>
  <si>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</si>
  <si>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</si>
  <si>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</si>
  <si>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</si>
  <si>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</si>
  <si>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</si>
  <si>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</si>
  <si>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</si>
  <si>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</si>
  <si>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</si>
  <si>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</si>
  <si>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</si>
  <si>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</si>
  <si>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</si>
  <si>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</si>
  <si>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</si>
  <si>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</si>
  <si>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</si>
  <si>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</si>
  <si>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</si>
  <si>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</si>
  <si>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</si>
  <si>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</si>
  <si>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</si>
  <si>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</si>
  <si>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</si>
  <si>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</si>
  <si>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</si>
  <si>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</si>
  <si>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</si>
  <si>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</si>
  <si>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</si>
  <si>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</si>
  <si>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</si>
  <si>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</si>
  <si>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</si>
  <si>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</si>
  <si>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</si>
  <si>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</si>
  <si>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</si>
  <si>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</si>
  <si>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</si>
  <si>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</si>
  <si>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</si>
  <si>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</si>
  <si>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</si>
  <si>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</si>
  <si>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</si>
  <si>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</si>
  <si>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</si>
  <si>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</si>
  <si>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</si>
  <si>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</si>
  <si>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</si>
  <si>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</si>
  <si>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</si>
  <si>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</si>
  <si>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</si>
  <si>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</si>
  <si>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</si>
  <si>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</si>
  <si>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</si>
  <si>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</si>
  <si>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</si>
  <si>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</si>
  <si>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</si>
  <si>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</si>
  <si>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</si>
  <si>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</si>
  <si>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</si>
  <si>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</si>
  <si>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</si>
  <si>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</si>
  <si>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</si>
  <si>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</si>
  <si>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</si>
  <si>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</si>
  <si>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</si>
  <si>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</si>
  <si>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</si>
  <si>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</si>
  <si>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</si>
  <si>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</si>
  <si>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</si>
  <si>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</si>
  <si>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</si>
  <si>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</si>
  <si>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</si>
  <si>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</si>
  <si>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</si>
  <si>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</si>
  <si>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</si>
  <si>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</si>
  <si>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</si>
  <si>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</si>
  <si>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</si>
  <si>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</si>
  <si>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</si>
  <si>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</si>
  <si>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</si>
  <si>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</si>
  <si>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</si>
  <si>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</si>
  <si>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</si>
  <si>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</si>
  <si>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</si>
  <si>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</si>
  <si>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</si>
  <si>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</si>
  <si>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</si>
  <si>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</si>
  <si>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</si>
  <si>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</si>
  <si>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</si>
  <si>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</si>
  <si>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</si>
  <si>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</si>
  <si>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</si>
  <si>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</si>
  <si>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</si>
  <si>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</si>
  <si>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</si>
  <si>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</si>
  <si>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</si>
  <si>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</si>
  <si>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</si>
  <si>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</si>
  <si>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</si>
  <si>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</si>
  <si>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</si>
  <si>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</si>
  <si>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</si>
  <si>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</si>
  <si>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</si>
  <si>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</si>
  <si>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</si>
  <si>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</si>
  <si>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</si>
  <si>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</si>
  <si>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</si>
  <si>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</si>
  <si>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</si>
  <si>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</si>
  <si>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</si>
  <si>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</si>
  <si>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</si>
  <si>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</si>
  <si>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</si>
  <si>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</si>
  <si>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</si>
  <si>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</si>
  <si>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</si>
  <si>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</si>
  <si>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</si>
  <si>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</si>
  <si>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</si>
  <si>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</si>
  <si>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</si>
  <si>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</si>
  <si>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</si>
  <si>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</si>
  <si>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</si>
  <si>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</si>
  <si>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</si>
  <si>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</si>
  <si>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</si>
  <si>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</si>
  <si>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</si>
  <si>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</si>
  <si>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</si>
  <si>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</si>
  <si>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</si>
  <si>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</si>
  <si>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</si>
  <si>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</si>
  <si>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</si>
  <si>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</si>
  <si>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</si>
  <si>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</si>
  <si>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</si>
  <si>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</si>
  <si>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</si>
  <si>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</si>
  <si>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</si>
  <si>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</si>
  <si>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</si>
  <si>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</si>
  <si>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</si>
  <si>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</si>
  <si>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</si>
  <si>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</si>
  <si>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</si>
  <si>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</si>
  <si>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</si>
  <si>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</si>
  <si>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</si>
  <si>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</si>
  <si>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</si>
  <si>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</si>
  <si>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</si>
  <si>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</si>
  <si>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</si>
  <si>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</si>
  <si>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</si>
  <si>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</si>
  <si>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</si>
  <si>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</si>
  <si>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</si>
  <si>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</si>
  <si>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</si>
  <si>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</si>
  <si>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</si>
  <si>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</si>
  <si>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</si>
  <si>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</si>
  <si>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</si>
  <si>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</si>
  <si>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</si>
  <si>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</si>
  <si>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</si>
  <si>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</si>
  <si>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</si>
  <si>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</si>
  <si>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</si>
  <si>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</si>
  <si>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</si>
  <si>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</si>
  <si>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</si>
  <si>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</si>
  <si>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</si>
  <si>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</si>
  <si>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</si>
  <si>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</si>
  <si>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</si>
  <si>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</si>
  <si>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</si>
  <si>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</si>
  <si>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</si>
  <si>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</si>
  <si>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</si>
  <si>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</si>
  <si>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</si>
  <si>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</si>
  <si>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</si>
  <si>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</si>
  <si>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</si>
  <si>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</si>
  <si>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</si>
  <si>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</si>
  <si>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</si>
  <si>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</si>
  <si>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</si>
  <si>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</si>
  <si>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</si>
  <si>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</si>
  <si>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</si>
  <si>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</si>
  <si>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</si>
  <si>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</si>
  <si>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</si>
  <si>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</si>
  <si>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</si>
  <si>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</si>
  <si>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</si>
  <si>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</si>
  <si>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</si>
  <si>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</si>
  <si>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</si>
  <si>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</si>
  <si>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</si>
  <si>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</si>
  <si>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</si>
  <si>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</si>
  <si>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</si>
  <si>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</si>
  <si>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</si>
  <si>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</si>
  <si>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</si>
  <si>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</si>
  <si>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</si>
  <si>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</si>
  <si>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</si>
  <si>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</si>
  <si>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</si>
  <si>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</si>
  <si>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</si>
  <si>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</si>
  <si>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</si>
  <si>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</si>
  <si>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</si>
  <si>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</si>
  <si>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</si>
  <si>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</si>
  <si>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</si>
  <si>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</si>
  <si>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</si>
  <si>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</si>
  <si>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</si>
  <si>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</si>
  <si>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</si>
  <si>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</si>
  <si>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</si>
  <si>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</si>
  <si>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</si>
  <si>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</si>
  <si>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</si>
  <si>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</si>
  <si>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</si>
  <si>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</si>
  <si>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</si>
  <si>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</si>
  <si>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</si>
  <si>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</si>
  <si>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</si>
  <si>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</si>
  <si>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</si>
  <si>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</si>
  <si>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前年度実施件数報告対象</t>
    <phoneticPr fontId="5"/>
  </si>
  <si>
    <t>専門外来</t>
    <phoneticPr fontId="5"/>
  </si>
  <si>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</si>
  <si>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</si>
  <si>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</si>
  <si>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</si>
  <si>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</si>
  <si>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</si>
  <si>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</si>
  <si>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</si>
  <si>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</si>
  <si>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</si>
  <si>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</si>
  <si>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</si>
  <si>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</si>
  <si>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</si>
  <si>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</si>
  <si>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</si>
  <si>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</si>
  <si>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</si>
  <si>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</si>
  <si>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</si>
  <si>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</si>
  <si>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</si>
  <si>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</si>
  <si>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</si>
  <si>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</si>
  <si>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</si>
  <si>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</si>
  <si>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</si>
  <si>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</si>
  <si>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</si>
  <si>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</si>
  <si>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</si>
  <si>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</si>
  <si>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</si>
  <si>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</si>
  <si>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</si>
  <si>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</si>
  <si>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</si>
  <si>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</si>
  <si>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</si>
  <si>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</si>
  <si>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</si>
  <si>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</si>
  <si>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</si>
  <si>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</si>
  <si>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</si>
  <si>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</si>
  <si>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</si>
  <si>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</si>
  <si>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</si>
  <si>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</si>
  <si>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</si>
  <si>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</si>
  <si>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</si>
  <si>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t>
    <phoneticPr fontId="5"/>
  </si>
  <si>
    <t>病床数・保有台数</t>
    <phoneticPr fontId="5"/>
  </si>
  <si>
    <t>01 頭頸部</t>
  </si>
  <si>
    <t>01 感染症</t>
  </si>
  <si>
    <t>01 男性</t>
  </si>
  <si>
    <t>01 整形</t>
  </si>
  <si>
    <t>21 口腔外科</t>
  </si>
  <si>
    <t>保険医療機関名</t>
    <phoneticPr fontId="5"/>
  </si>
  <si>
    <t>役職名</t>
    <phoneticPr fontId="27"/>
  </si>
  <si>
    <t>内線</t>
    <rPh sb="0" eb="2">
      <t>ナイセン</t>
    </rPh>
    <phoneticPr fontId="27"/>
  </si>
  <si>
    <t>略称（フリガナ）</t>
    <phoneticPr fontId="27"/>
  </si>
  <si>
    <t>略称</t>
    <rPh sb="0" eb="2">
      <t>リャクショウ</t>
    </rPh>
    <phoneticPr fontId="27"/>
  </si>
  <si>
    <t>英語表記（ローマ字表記）</t>
    <phoneticPr fontId="27"/>
  </si>
  <si>
    <t>開設者種別</t>
    <phoneticPr fontId="27"/>
  </si>
  <si>
    <t>案内用電話番号</t>
    <phoneticPr fontId="27"/>
  </si>
  <si>
    <t>夜間・休日案内用電話番号</t>
    <phoneticPr fontId="27"/>
  </si>
  <si>
    <t>案内用ファクシミリ番号</t>
    <phoneticPr fontId="27"/>
  </si>
  <si>
    <t>基本となる外来受付時間</t>
    <rPh sb="0" eb="2">
      <t>キホン</t>
    </rPh>
    <rPh sb="5" eb="7">
      <t>ガイライ</t>
    </rPh>
    <rPh sb="7" eb="11">
      <t>ウケツケジカン</t>
    </rPh>
    <phoneticPr fontId="27"/>
  </si>
  <si>
    <t>～</t>
  </si>
  <si>
    <t>□□□行き▽▽▽バス停下車　徒歩８分</t>
    <phoneticPr fontId="26"/>
  </si>
  <si>
    <t>案内用ホームページアドレス</t>
    <phoneticPr fontId="27"/>
  </si>
  <si>
    <t>案内用電子メールアドレス</t>
    <phoneticPr fontId="27"/>
  </si>
  <si>
    <t>実施</t>
    <rPh sb="0" eb="2">
      <t>ジッシ</t>
    </rPh>
    <phoneticPr fontId="27"/>
  </si>
  <si>
    <t>0：無し</t>
  </si>
  <si>
    <t>1：有り</t>
  </si>
  <si>
    <t>0：不可</t>
  </si>
  <si>
    <t>1：可能</t>
  </si>
  <si>
    <t>月</t>
    <rPh sb="0" eb="1">
      <t>ツキ</t>
    </rPh>
    <phoneticPr fontId="26"/>
  </si>
  <si>
    <t>水</t>
    <rPh sb="0" eb="1">
      <t>ミズ</t>
    </rPh>
    <phoneticPr fontId="26"/>
  </si>
  <si>
    <t>木</t>
    <rPh sb="0" eb="1">
      <t>キ</t>
    </rPh>
    <phoneticPr fontId="26"/>
  </si>
  <si>
    <t>土</t>
    <rPh sb="0" eb="1">
      <t>ド</t>
    </rPh>
    <phoneticPr fontId="26"/>
  </si>
  <si>
    <t>日</t>
    <rPh sb="0" eb="1">
      <t>ヒ</t>
    </rPh>
    <phoneticPr fontId="26"/>
  </si>
  <si>
    <t>祝</t>
    <rPh sb="0" eb="1">
      <t>シュク</t>
    </rPh>
    <phoneticPr fontId="26"/>
  </si>
  <si>
    <t>例）月曜日、水曜日のみ対応可能者がいます。</t>
    <rPh sb="0" eb="1">
      <t>レイ</t>
    </rPh>
    <rPh sb="2" eb="5">
      <t>ゲツヨウビ</t>
    </rPh>
    <rPh sb="6" eb="9">
      <t>スイヨウビ</t>
    </rPh>
    <rPh sb="11" eb="13">
      <t>タイオウ</t>
    </rPh>
    <rPh sb="13" eb="15">
      <t>カノウ</t>
    </rPh>
    <rPh sb="15" eb="16">
      <t>シャ</t>
    </rPh>
    <phoneticPr fontId="27"/>
  </si>
  <si>
    <t>診療科目・診療日と同じ</t>
    <phoneticPr fontId="26"/>
  </si>
  <si>
    <t>一部の曜日のみ対応可能</t>
    <phoneticPr fontId="26"/>
  </si>
  <si>
    <t>特記事項</t>
    <rPh sb="0" eb="4">
      <t>トッキジコウ</t>
    </rPh>
    <phoneticPr fontId="26"/>
  </si>
  <si>
    <t>広東語</t>
    <rPh sb="0" eb="3">
      <t>カントンゴ</t>
    </rPh>
    <phoneticPr fontId="27"/>
  </si>
  <si>
    <t>北京語</t>
    <phoneticPr fontId="27"/>
  </si>
  <si>
    <t>台湾語</t>
    <rPh sb="0" eb="2">
      <t>タイワン</t>
    </rPh>
    <rPh sb="2" eb="3">
      <t>ゴ</t>
    </rPh>
    <phoneticPr fontId="27"/>
  </si>
  <si>
    <t>韓国・朝鮮語</t>
    <rPh sb="0" eb="2">
      <t>カンコク</t>
    </rPh>
    <rPh sb="3" eb="5">
      <t>チョウセン</t>
    </rPh>
    <rPh sb="5" eb="6">
      <t>ゴ</t>
    </rPh>
    <phoneticPr fontId="27"/>
  </si>
  <si>
    <t>タイ語</t>
    <phoneticPr fontId="27"/>
  </si>
  <si>
    <t>タガログ語</t>
    <phoneticPr fontId="27"/>
  </si>
  <si>
    <t>ミャンマー語</t>
    <phoneticPr fontId="27"/>
  </si>
  <si>
    <t>ベトナム語</t>
    <phoneticPr fontId="27"/>
  </si>
  <si>
    <t>ベンガル語</t>
    <phoneticPr fontId="26"/>
  </si>
  <si>
    <t>フランス語</t>
    <phoneticPr fontId="26"/>
  </si>
  <si>
    <t>ポルトガル語</t>
    <phoneticPr fontId="27"/>
  </si>
  <si>
    <t>ドイツ語</t>
    <phoneticPr fontId="27"/>
  </si>
  <si>
    <t>ロシア語</t>
    <phoneticPr fontId="27"/>
  </si>
  <si>
    <t>イタリア語</t>
    <phoneticPr fontId="27"/>
  </si>
  <si>
    <t>スペイン語</t>
    <phoneticPr fontId="27"/>
  </si>
  <si>
    <t>インドネシア語</t>
    <phoneticPr fontId="27"/>
  </si>
  <si>
    <t>トルコ語</t>
    <phoneticPr fontId="27"/>
  </si>
  <si>
    <t>マレー語</t>
    <phoneticPr fontId="27"/>
  </si>
  <si>
    <t>ヒンディー語</t>
    <phoneticPr fontId="27"/>
  </si>
  <si>
    <t>ネパール語</t>
    <phoneticPr fontId="27"/>
  </si>
  <si>
    <t>シンハラ語</t>
    <phoneticPr fontId="27"/>
  </si>
  <si>
    <t>その他対応可能な外国語</t>
    <rPh sb="2" eb="3">
      <t>タ</t>
    </rPh>
    <rPh sb="3" eb="5">
      <t>タイオウ</t>
    </rPh>
    <rPh sb="5" eb="7">
      <t>カノウ</t>
    </rPh>
    <rPh sb="8" eb="11">
      <t>ガイコクゴ</t>
    </rPh>
    <phoneticPr fontId="27"/>
  </si>
  <si>
    <t>聴覚障害者への配慮（施設内情報の表示）</t>
    <phoneticPr fontId="27"/>
  </si>
  <si>
    <t>視覚障害者への配慮（施設内点字ブロック設置）</t>
    <phoneticPr fontId="27"/>
  </si>
  <si>
    <t>施設内における全面禁煙の実施</t>
    <phoneticPr fontId="27"/>
  </si>
  <si>
    <t>健康増進法第28条第13号に規定する特定屋外喫煙場所の設置</t>
    <phoneticPr fontId="27"/>
  </si>
  <si>
    <t>件</t>
    <rPh sb="0" eb="1">
      <t>ケン</t>
    </rPh>
    <phoneticPr fontId="27"/>
  </si>
  <si>
    <t>デビットカード決済</t>
    <phoneticPr fontId="26"/>
  </si>
  <si>
    <t>その他電子決済</t>
    <phoneticPr fontId="26"/>
  </si>
  <si>
    <t>中国銀聯（クレジットカード）</t>
    <phoneticPr fontId="26"/>
  </si>
  <si>
    <t>その他の予防接種</t>
  </si>
  <si>
    <t>0：無し</t>
    <rPh sb="2" eb="3">
      <t>ナ</t>
    </rPh>
    <phoneticPr fontId="7"/>
  </si>
  <si>
    <t>助産師</t>
    <phoneticPr fontId="27"/>
  </si>
  <si>
    <t>合計</t>
    <rPh sb="0" eb="2">
      <t>ゴウケイ</t>
    </rPh>
    <phoneticPr fontId="27"/>
  </si>
  <si>
    <t>【連絡担当者】</t>
    <rPh sb="1" eb="3">
      <t>レンラク</t>
    </rPh>
    <rPh sb="3" eb="5">
      <t>タントウ</t>
    </rPh>
    <rPh sb="5" eb="6">
      <t>シャ</t>
    </rPh>
    <phoneticPr fontId="27"/>
  </si>
  <si>
    <t>夜間・休日の電話対応が可能な時間帯</t>
    <phoneticPr fontId="27"/>
  </si>
  <si>
    <t>ルート３</t>
    <phoneticPr fontId="27"/>
  </si>
  <si>
    <t>○○○行き○○○バス停下車　徒歩５分</t>
  </si>
  <si>
    <t>△△△行き○○○バス停下車　徒歩５分</t>
    <phoneticPr fontId="26"/>
  </si>
  <si>
    <t>時間帯１</t>
    <phoneticPr fontId="26"/>
  </si>
  <si>
    <t>時間帯2</t>
    <rPh sb="0" eb="3">
      <t>ジカンタイ</t>
    </rPh>
    <phoneticPr fontId="26"/>
  </si>
  <si>
    <t>時間帯3</t>
    <rPh sb="0" eb="3">
      <t>ジカンタイ</t>
    </rPh>
    <phoneticPr fontId="26"/>
  </si>
  <si>
    <t>電子決済サービスへの対応</t>
    <phoneticPr fontId="26"/>
  </si>
  <si>
    <t>予約用ファクシミリ番号</t>
    <phoneticPr fontId="27"/>
  </si>
  <si>
    <t>予約用フリーダイヤル</t>
    <rPh sb="0" eb="3">
      <t>ヨヤクヨウ</t>
    </rPh>
    <phoneticPr fontId="27"/>
  </si>
  <si>
    <t>予約用ホームページアドレス</t>
    <phoneticPr fontId="27"/>
  </si>
  <si>
    <t>予約用電子メールアドレス</t>
    <phoneticPr fontId="27"/>
  </si>
  <si>
    <t>調査票（助産所）</t>
    <rPh sb="0" eb="3">
      <t>チョウサヒョウ</t>
    </rPh>
    <rPh sb="4" eb="6">
      <t>ジョサン</t>
    </rPh>
    <rPh sb="6" eb="7">
      <t>ジョ</t>
    </rPh>
    <phoneticPr fontId="26"/>
  </si>
  <si>
    <t>連絡先電話番号</t>
    <phoneticPr fontId="27"/>
  </si>
  <si>
    <t>0：休業</t>
  </si>
  <si>
    <t>1：就業</t>
  </si>
  <si>
    <t>毎週決まった曜日に休業</t>
    <rPh sb="0" eb="2">
      <t>マイシュウ</t>
    </rPh>
    <rPh sb="2" eb="3">
      <t>キ</t>
    </rPh>
    <rPh sb="6" eb="8">
      <t>ヨウビ</t>
    </rPh>
    <rPh sb="9" eb="11">
      <t>キュウギョウ</t>
    </rPh>
    <phoneticPr fontId="27"/>
  </si>
  <si>
    <t>祝日に休業</t>
    <rPh sb="0" eb="2">
      <t>シュクジツ</t>
    </rPh>
    <rPh sb="3" eb="5">
      <t>キュウギョウ</t>
    </rPh>
    <phoneticPr fontId="27"/>
  </si>
  <si>
    <t>基本となる就業時間</t>
    <rPh sb="5" eb="7">
      <t>シュウギョウ</t>
    </rPh>
    <rPh sb="7" eb="9">
      <t>ジカン</t>
    </rPh>
    <phoneticPr fontId="27"/>
  </si>
  <si>
    <t>0：実施せず</t>
  </si>
  <si>
    <t>1：実施</t>
  </si>
  <si>
    <t>予約用電話番号</t>
    <rPh sb="0" eb="2">
      <t>ヨヤク</t>
    </rPh>
    <rPh sb="2" eb="3">
      <t>ヨウ</t>
    </rPh>
    <rPh sb="3" eb="5">
      <t>デンワ</t>
    </rPh>
    <rPh sb="5" eb="7">
      <t>バンゴウ</t>
    </rPh>
    <phoneticPr fontId="27"/>
  </si>
  <si>
    <t>助産所内における業務の実施</t>
    <phoneticPr fontId="27"/>
  </si>
  <si>
    <t>出張による業務の実施</t>
    <phoneticPr fontId="27"/>
  </si>
  <si>
    <t>入院による分娩の実施</t>
    <phoneticPr fontId="27"/>
  </si>
  <si>
    <t>出張による分娩の実施</t>
    <phoneticPr fontId="27"/>
  </si>
  <si>
    <t>多言語音声翻訳機器を利用した対応</t>
    <phoneticPr fontId="27"/>
  </si>
  <si>
    <t>不妊専門相談センター</t>
    <phoneticPr fontId="26"/>
  </si>
  <si>
    <t>周産期相談</t>
    <rPh sb="0" eb="3">
      <t>シュウサンキ</t>
    </rPh>
    <rPh sb="3" eb="5">
      <t>ソウダン</t>
    </rPh>
    <phoneticPr fontId="27"/>
  </si>
  <si>
    <t>母乳育児相談、その他の育児相談も含む。</t>
    <phoneticPr fontId="27"/>
  </si>
  <si>
    <t>栄養相談</t>
    <rPh sb="0" eb="2">
      <t>エイヨウ</t>
    </rPh>
    <rPh sb="2" eb="4">
      <t>ソウダン</t>
    </rPh>
    <phoneticPr fontId="27"/>
  </si>
  <si>
    <t>家族計画指導（受胎調節実地指導を含む。）</t>
    <phoneticPr fontId="27"/>
  </si>
  <si>
    <t>女性の健康相談</t>
    <rPh sb="0" eb="2">
      <t>ジョセイ</t>
    </rPh>
    <rPh sb="3" eb="5">
      <t>ケンコウ</t>
    </rPh>
    <rPh sb="5" eb="7">
      <t>ソウダン</t>
    </rPh>
    <phoneticPr fontId="27"/>
  </si>
  <si>
    <t>訪問相談又は訪問指導</t>
    <rPh sb="0" eb="2">
      <t>ホウモン</t>
    </rPh>
    <rPh sb="2" eb="4">
      <t>ソウダン</t>
    </rPh>
    <rPh sb="4" eb="5">
      <t>マタ</t>
    </rPh>
    <rPh sb="6" eb="8">
      <t>ホウモン</t>
    </rPh>
    <rPh sb="8" eb="10">
      <t>シドウ</t>
    </rPh>
    <phoneticPr fontId="27"/>
  </si>
  <si>
    <t>妊産婦等満足度調査の実施有無</t>
    <phoneticPr fontId="27"/>
  </si>
  <si>
    <t>妊産婦等満足度調査結果の提供有無</t>
    <phoneticPr fontId="27"/>
  </si>
  <si>
    <t>診療科目名(その他)</t>
    <rPh sb="8" eb="9">
      <t>タ</t>
    </rPh>
    <phoneticPr fontId="5"/>
  </si>
  <si>
    <t>診療科目名(その他)</t>
    <phoneticPr fontId="5"/>
  </si>
  <si>
    <t>面会区分</t>
    <rPh sb="0" eb="4">
      <t>メンカイクブン</t>
    </rPh>
    <phoneticPr fontId="27"/>
  </si>
  <si>
    <t>面会時間区分</t>
    <rPh sb="0" eb="2">
      <t>メンカイ</t>
    </rPh>
    <rPh sb="2" eb="4">
      <t>ジカン</t>
    </rPh>
    <rPh sb="4" eb="6">
      <t>クブン</t>
    </rPh>
    <phoneticPr fontId="27"/>
  </si>
  <si>
    <t>1：全ての曜日で同じ</t>
    <rPh sb="2" eb="3">
      <t>スベ</t>
    </rPh>
    <rPh sb="5" eb="7">
      <t>ヨウビ</t>
    </rPh>
    <rPh sb="8" eb="9">
      <t>オナ</t>
    </rPh>
    <phoneticPr fontId="26"/>
  </si>
  <si>
    <t>2：曜日ごとに異なる</t>
    <rPh sb="2" eb="4">
      <t>ヨウビ</t>
    </rPh>
    <rPh sb="7" eb="8">
      <t>コト</t>
    </rPh>
    <phoneticPr fontId="26"/>
  </si>
  <si>
    <t>外来区分</t>
    <rPh sb="0" eb="2">
      <t>ガイライ</t>
    </rPh>
    <rPh sb="2" eb="4">
      <t>クブン</t>
    </rPh>
    <phoneticPr fontId="27"/>
  </si>
  <si>
    <t>1：一般</t>
  </si>
  <si>
    <t>9：その他一般外来を行わない</t>
  </si>
  <si>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</si>
  <si>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</si>
  <si>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</si>
  <si>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</si>
  <si>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</si>
  <si>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</si>
  <si>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</si>
  <si>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</si>
  <si>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</si>
  <si>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</si>
  <si>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</si>
  <si>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</si>
  <si>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</si>
  <si>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</si>
  <si>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</si>
  <si>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</si>
  <si>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</si>
  <si>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</si>
  <si>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</si>
  <si>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</si>
  <si>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</si>
  <si>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</si>
  <si>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</si>
  <si>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</si>
  <si>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</si>
  <si>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</si>
  <si>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</si>
  <si>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</si>
  <si>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</si>
  <si>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</si>
  <si>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</si>
  <si>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</si>
  <si>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</si>
  <si>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</si>
  <si>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</si>
  <si>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</si>
  <si>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</si>
  <si>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</si>
  <si>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</si>
  <si>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</si>
  <si>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</si>
  <si>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</si>
  <si>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</si>
  <si>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</si>
  <si>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</si>
  <si>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</si>
  <si>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</si>
  <si>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転院支援用医療機関情報（独自）</t>
    <phoneticPr fontId="5"/>
  </si>
  <si>
    <t>保健医療計画_薬局（独自）</t>
    <phoneticPr fontId="5"/>
  </si>
  <si>
    <t>　　　40÷40=１人(常勤)　20÷40=0.5人(非常勤)　(40÷40)＋(20÷40)=1.5人(総数)</t>
    <rPh sb="10" eb="11">
      <t>ニン</t>
    </rPh>
    <rPh sb="12" eb="14">
      <t>ジョウキン</t>
    </rPh>
    <rPh sb="25" eb="26">
      <t>ニン</t>
    </rPh>
    <rPh sb="27" eb="30">
      <t>ヒジョウキン</t>
    </rPh>
    <rPh sb="51" eb="52">
      <t>ニン</t>
    </rPh>
    <rPh sb="53" eb="55">
      <t>ソウスウ</t>
    </rPh>
    <phoneticPr fontId="27"/>
  </si>
  <si>
    <t>健康診査区分</t>
    <phoneticPr fontId="5"/>
  </si>
  <si>
    <t>健康診査コード</t>
    <phoneticPr fontId="5"/>
  </si>
  <si>
    <t>検査項目</t>
    <phoneticPr fontId="5"/>
  </si>
  <si>
    <t>健康診査・健康診断名</t>
    <phoneticPr fontId="5"/>
  </si>
  <si>
    <t>外国語コード</t>
    <phoneticPr fontId="5"/>
  </si>
  <si>
    <t>標榜科目コード</t>
    <phoneticPr fontId="5"/>
  </si>
  <si>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</si>
  <si>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</si>
  <si>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</si>
  <si>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</si>
  <si>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</si>
  <si>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</si>
  <si>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</si>
  <si>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</si>
  <si>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</si>
  <si>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</si>
  <si>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</si>
  <si>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</si>
  <si>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2：時間指定なし</t>
  </si>
  <si>
    <t>0：面会なし</t>
  </si>
  <si>
    <t>1：時間指定あり</t>
  </si>
  <si>
    <t xml:space="preserve">      面会時間</t>
    <rPh sb="6" eb="8">
      <t>メンカイ</t>
    </rPh>
    <rPh sb="8" eb="10">
      <t>ジカン</t>
    </rPh>
    <phoneticPr fontId="27"/>
  </si>
  <si>
    <t>診療科目・診療日・診療時間と同じ</t>
  </si>
  <si>
    <t>限られた時間帯のみ対応可能</t>
  </si>
  <si>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</si>
  <si>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</si>
  <si>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</si>
  <si>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</si>
  <si>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</si>
  <si>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</si>
  <si>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</si>
  <si>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</si>
  <si>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</si>
  <si>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</si>
  <si>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</si>
  <si>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</si>
  <si>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</si>
  <si>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</si>
  <si>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機関名称</t>
    <rPh sb="0" eb="2">
      <t>キカン</t>
    </rPh>
    <rPh sb="2" eb="4">
      <t>メイショウ</t>
    </rPh>
    <phoneticPr fontId="27"/>
  </si>
  <si>
    <t>ＣＯオキシメーター</t>
  </si>
  <si>
    <t>d1572</t>
  </si>
  <si>
    <t>d1573</t>
  </si>
  <si>
    <t>d1574</t>
  </si>
  <si>
    <t>d1575</t>
  </si>
  <si>
    <t>d1576</t>
  </si>
  <si>
    <t>d1577</t>
  </si>
  <si>
    <t>d1578</t>
  </si>
  <si>
    <t>d1579</t>
  </si>
  <si>
    <t>d1580</t>
  </si>
  <si>
    <t>d1581</t>
  </si>
  <si>
    <t>d1582</t>
  </si>
  <si>
    <t>d1583</t>
  </si>
  <si>
    <t>歯科用レーザー照射装置（ハード・ソフトウェア）</t>
  </si>
  <si>
    <t>d1584</t>
  </si>
  <si>
    <t>d1585</t>
  </si>
  <si>
    <t>d1586</t>
  </si>
  <si>
    <t>d1587</t>
  </si>
  <si>
    <t>d1588</t>
  </si>
  <si>
    <t>5 一般不妊治療</t>
  </si>
  <si>
    <t>6 生殖補助医療</t>
  </si>
  <si>
    <t>看護師</t>
  </si>
  <si>
    <t>准看護師</t>
  </si>
  <si>
    <t>00334</t>
  </si>
  <si>
    <t>00335</t>
  </si>
  <si>
    <t>00336</t>
  </si>
  <si>
    <t>00337</t>
  </si>
  <si>
    <t>00338</t>
  </si>
  <si>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</si>
  <si>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</si>
  <si>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</si>
  <si>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</si>
  <si>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</si>
  <si>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</si>
  <si>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</si>
  <si>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</si>
  <si>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</si>
  <si>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</si>
  <si>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</si>
  <si>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9"/>
  </si>
  <si>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</si>
  <si>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</si>
  <si>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</si>
  <si>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</si>
  <si>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</si>
  <si>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</si>
  <si>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</si>
  <si>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</si>
  <si>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</si>
  <si>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</si>
  <si>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</si>
  <si>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</si>
  <si>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</si>
  <si>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</si>
  <si>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</si>
  <si>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</si>
  <si>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</si>
  <si>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</si>
  <si>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</si>
  <si>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</si>
  <si>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</si>
  <si>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</si>
  <si>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</si>
  <si>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</si>
  <si>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</si>
  <si>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</si>
  <si>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</si>
  <si>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</si>
  <si>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</si>
  <si>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</si>
  <si>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</si>
  <si>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</si>
  <si>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</si>
  <si>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</si>
  <si>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</si>
  <si>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</si>
  <si>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</si>
  <si>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</si>
  <si>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</si>
  <si>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</si>
  <si>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</si>
  <si>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</si>
  <si>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</si>
  <si>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</si>
  <si>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</si>
  <si>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</si>
  <si>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</si>
  <si>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</si>
  <si>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</si>
  <si>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</si>
  <si>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</si>
  <si>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</si>
  <si>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</si>
  <si>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</si>
  <si>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</si>
  <si>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</si>
  <si>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</si>
  <si>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</si>
  <si>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</si>
  <si>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</si>
  <si>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</si>
  <si>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</si>
  <si>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</si>
  <si>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</si>
  <si>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</si>
  <si>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</si>
  <si>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</si>
  <si>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</si>
  <si>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</si>
  <si>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</si>
  <si>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</si>
  <si>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</si>
  <si>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</si>
  <si>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</si>
  <si>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</si>
  <si>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</si>
  <si>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</si>
  <si>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</si>
  <si>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</si>
  <si>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</si>
  <si>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</si>
  <si>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</si>
  <si>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</si>
  <si>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</si>
  <si>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</si>
  <si>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</si>
  <si>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</si>
  <si>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</si>
  <si>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</si>
  <si>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</si>
  <si>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</si>
  <si>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</si>
  <si>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</si>
  <si>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</si>
  <si>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</si>
  <si>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</si>
  <si>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</si>
  <si>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</si>
  <si>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</si>
  <si>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</si>
  <si>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看護師</t>
    <phoneticPr fontId="27"/>
  </si>
  <si>
    <t>准看護師</t>
    <phoneticPr fontId="27"/>
  </si>
  <si>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</si>
  <si>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</si>
  <si>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</si>
  <si>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</si>
  <si>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</si>
  <si>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</si>
  <si>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</si>
  <si>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</si>
  <si>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</si>
  <si>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</si>
  <si>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</si>
  <si>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</si>
  <si>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</si>
  <si>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</si>
  <si>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</si>
  <si>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</si>
  <si>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27"/>
  </si>
  <si>
    <t>駐車場有無</t>
    <rPh sb="0" eb="3">
      <t>チュウシャジョウ</t>
    </rPh>
    <rPh sb="3" eb="5">
      <t>ウム</t>
    </rPh>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</si>
  <si>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</si>
  <si>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</si>
  <si>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</si>
  <si>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</si>
  <si>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</si>
  <si>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</si>
  <si>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</si>
  <si>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</si>
  <si>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</si>
  <si>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</si>
  <si>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</si>
  <si>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</si>
  <si>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</si>
  <si>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</si>
  <si>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</si>
  <si>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</si>
  <si>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</si>
  <si>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</si>
  <si>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</si>
  <si>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</si>
  <si>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</si>
  <si>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</si>
  <si>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</si>
  <si>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</si>
  <si>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</si>
  <si>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</si>
  <si>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</si>
  <si>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</si>
  <si>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</si>
  <si>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</si>
  <si>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</si>
  <si>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</si>
  <si>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</si>
  <si>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</si>
  <si>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</si>
  <si>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</si>
  <si>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</si>
  <si>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</si>
  <si>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</si>
  <si>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</si>
  <si>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</si>
  <si>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</si>
  <si>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</si>
  <si>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</si>
  <si>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</si>
  <si>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</si>
  <si>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</si>
  <si>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</si>
  <si>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</si>
  <si>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</si>
  <si>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</si>
  <si>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</si>
  <si>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</si>
  <si>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</si>
  <si>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</si>
  <si>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</si>
  <si>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</si>
  <si>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</si>
  <si>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</si>
  <si>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</si>
  <si>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</si>
  <si>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</si>
  <si>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</si>
  <si>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</si>
  <si>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</si>
  <si>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</si>
  <si>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</si>
  <si>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</si>
  <si>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</si>
  <si>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</si>
  <si>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特定非営利活動法人日本血管外科学会</t>
  </si>
  <si>
    <t>心臓血管外科専門医　特定非営利活動法人日本心臓血管外科学会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</si>
  <si>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</si>
  <si>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</si>
  <si>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</si>
  <si>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</si>
  <si>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</si>
  <si>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</si>
  <si>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</si>
  <si>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</si>
  <si>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</si>
  <si>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</si>
  <si>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</si>
  <si>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</si>
  <si>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</si>
  <si>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</si>
  <si>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</si>
  <si>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</si>
  <si>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</si>
  <si>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</si>
  <si>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</si>
  <si>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</si>
  <si>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</si>
  <si>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</si>
  <si>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</si>
  <si>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</si>
  <si>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</si>
  <si>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</si>
  <si>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</si>
  <si>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</si>
  <si>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</si>
  <si>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</si>
  <si>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</si>
  <si>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</si>
  <si>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</si>
  <si>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</si>
  <si>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</si>
  <si>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</si>
  <si>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</si>
  <si>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</si>
  <si>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</si>
  <si>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</si>
  <si>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</si>
  <si>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</si>
  <si>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</si>
  <si>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</si>
  <si>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</si>
  <si>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</si>
  <si>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</si>
  <si>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</si>
  <si>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</si>
  <si>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</si>
  <si>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</si>
  <si>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</si>
  <si>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</si>
  <si>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</si>
  <si>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</si>
  <si>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</si>
  <si>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</si>
  <si>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</si>
  <si>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</si>
  <si>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</si>
  <si>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</si>
  <si>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</si>
  <si>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</si>
  <si>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</si>
  <si>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</si>
  <si>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</si>
  <si>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</si>
  <si>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</si>
  <si>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</si>
  <si>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</si>
  <si>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</si>
  <si>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</si>
  <si>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</si>
  <si>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</si>
  <si>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</si>
  <si>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</si>
  <si>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</si>
  <si>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</si>
  <si>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</si>
  <si>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</si>
  <si>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</si>
  <si>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医療安全管理者の配置の有無</t>
    <rPh sb="0" eb="2">
      <t>イリョウ</t>
    </rPh>
    <rPh sb="2" eb="4">
      <t>アンゼン</t>
    </rPh>
    <rPh sb="4" eb="6">
      <t>カンリ</t>
    </rPh>
    <rPh sb="6" eb="7">
      <t>シャ</t>
    </rPh>
    <rPh sb="8" eb="10">
      <t>ハイチ</t>
    </rPh>
    <rPh sb="11" eb="13">
      <t>ウム</t>
    </rPh>
    <phoneticPr fontId="27"/>
  </si>
  <si>
    <t>公益財団法人日本医療機能評価機構が定める産科医療補償制度標準補償約款と同一の産科医療補償約款に基づく補償の有無</t>
    <phoneticPr fontId="27"/>
  </si>
  <si>
    <t>開設者名</t>
    <rPh sb="0" eb="3">
      <t>カイセツシャ</t>
    </rPh>
    <rPh sb="3" eb="4">
      <t>メイ</t>
    </rPh>
    <phoneticPr fontId="27"/>
  </si>
  <si>
    <t>管理者名</t>
    <rPh sb="0" eb="3">
      <t>カンリシャ</t>
    </rPh>
    <rPh sb="3" eb="4">
      <t>メイ</t>
    </rPh>
    <phoneticPr fontId="27"/>
  </si>
  <si>
    <t>所在地</t>
    <phoneticPr fontId="27"/>
  </si>
  <si>
    <t>正式名称</t>
    <rPh sb="0" eb="2">
      <t>セイシキ</t>
    </rPh>
    <rPh sb="2" eb="4">
      <t>メイショウ</t>
    </rPh>
    <phoneticPr fontId="27"/>
  </si>
  <si>
    <t>正式名称（フリガナ）</t>
    <phoneticPr fontId="27"/>
  </si>
  <si>
    <t>郵便番号</t>
    <phoneticPr fontId="27"/>
  </si>
  <si>
    <t>建築物移動等円滑化基準へ適合</t>
    <phoneticPr fontId="5"/>
  </si>
  <si>
    <t>初診時予約の実施</t>
    <rPh sb="0" eb="2">
      <t>ショシン</t>
    </rPh>
    <rPh sb="2" eb="3">
      <t>ジ</t>
    </rPh>
    <rPh sb="3" eb="5">
      <t>ヨヤク</t>
    </rPh>
    <rPh sb="6" eb="8">
      <t>ジッシ</t>
    </rPh>
    <phoneticPr fontId="27"/>
  </si>
  <si>
    <t>再診時予約の実施</t>
    <rPh sb="0" eb="2">
      <t>サイシン</t>
    </rPh>
    <rPh sb="2" eb="3">
      <t>ジ</t>
    </rPh>
    <rPh sb="3" eb="5">
      <t>ヨヤク</t>
    </rPh>
    <rPh sb="6" eb="8">
      <t>ジッシ</t>
    </rPh>
    <phoneticPr fontId="27"/>
  </si>
  <si>
    <t>完全予約（予約外は診察不可）</t>
    <rPh sb="0" eb="2">
      <t>カンゼン</t>
    </rPh>
    <rPh sb="2" eb="4">
      <t>ヨヤク</t>
    </rPh>
    <rPh sb="5" eb="7">
      <t>ヨヤク</t>
    </rPh>
    <rPh sb="7" eb="8">
      <t>ソト</t>
    </rPh>
    <rPh sb="9" eb="11">
      <t>シンサツ</t>
    </rPh>
    <rPh sb="11" eb="13">
      <t>フカ</t>
    </rPh>
    <phoneticPr fontId="27"/>
  </si>
  <si>
    <t>最寄りの駅の路線名</t>
    <rPh sb="0" eb="2">
      <t>モヨ</t>
    </rPh>
    <rPh sb="4" eb="5">
      <t>エキ</t>
    </rPh>
    <rPh sb="6" eb="8">
      <t>ロセン</t>
    </rPh>
    <rPh sb="8" eb="9">
      <t>メイ</t>
    </rPh>
    <phoneticPr fontId="27"/>
  </si>
  <si>
    <t>最寄りの駅の駅名</t>
    <phoneticPr fontId="27"/>
  </si>
  <si>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27"/>
  </si>
  <si>
    <t>バスによる医療機関までの経路１</t>
    <rPh sb="5" eb="7">
      <t>イリョウ</t>
    </rPh>
    <rPh sb="7" eb="9">
      <t>キカン</t>
    </rPh>
    <rPh sb="12" eb="14">
      <t>ケイロ</t>
    </rPh>
    <phoneticPr fontId="27"/>
  </si>
  <si>
    <t>バスによる医療機関までの経路２</t>
    <phoneticPr fontId="27"/>
  </si>
  <si>
    <t>バスによる医療機関までの経路３</t>
    <phoneticPr fontId="27"/>
  </si>
  <si>
    <t>JR</t>
    <phoneticPr fontId="27"/>
  </si>
  <si>
    <t>東京駅</t>
    <rPh sb="0" eb="2">
      <t>トウキョウ</t>
    </rPh>
    <rPh sb="2" eb="3">
      <t>エキ</t>
    </rPh>
    <phoneticPr fontId="27"/>
  </si>
  <si>
    <t>最寄りの駅の駅名</t>
    <rPh sb="0" eb="2">
      <t>モヨ</t>
    </rPh>
    <rPh sb="4" eb="5">
      <t>エキ</t>
    </rPh>
    <rPh sb="6" eb="8">
      <t>エキメイ</t>
    </rPh>
    <phoneticPr fontId="27"/>
  </si>
  <si>
    <t>バスによる医療機関までの経路１</t>
    <phoneticPr fontId="5"/>
  </si>
  <si>
    <t>バスによる医療機関までの経路２</t>
    <phoneticPr fontId="5"/>
  </si>
  <si>
    <t>バスによる医療機関までの経路３</t>
    <phoneticPr fontId="5"/>
  </si>
  <si>
    <t>時間外における対応の有無</t>
    <phoneticPr fontId="27"/>
  </si>
  <si>
    <t>家族付き添い室の有無</t>
    <phoneticPr fontId="27"/>
  </si>
  <si>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</si>
  <si>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</si>
  <si>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</si>
  <si>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</si>
  <si>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</si>
  <si>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</si>
  <si>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</si>
  <si>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</si>
  <si>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</si>
  <si>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</si>
  <si>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</si>
  <si>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</si>
  <si>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</si>
  <si>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</si>
  <si>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</si>
  <si>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対応可能な曜日区分</t>
    <phoneticPr fontId="26"/>
  </si>
  <si>
    <t>対応可能な時間帯区分</t>
    <rPh sb="0" eb="2">
      <t>タイオウ</t>
    </rPh>
    <rPh sb="2" eb="4">
      <t>カノウ</t>
    </rPh>
    <rPh sb="5" eb="8">
      <t>ジカンタイ</t>
    </rPh>
    <rPh sb="8" eb="10">
      <t>クブン</t>
    </rPh>
    <phoneticPr fontId="26"/>
  </si>
  <si>
    <t>対応可能時間帯</t>
    <phoneticPr fontId="5"/>
  </si>
  <si>
    <t>対応可否区分</t>
    <phoneticPr fontId="5"/>
  </si>
  <si>
    <t>専門外来 予約の必要性</t>
    <phoneticPr fontId="5"/>
  </si>
  <si>
    <t>専門外来の特記事項</t>
    <phoneticPr fontId="5"/>
  </si>
  <si>
    <t>総数（常勤と非常勤の合計）</t>
    <phoneticPr fontId="5"/>
  </si>
  <si>
    <t>前年分娩の実施</t>
    <phoneticPr fontId="27"/>
  </si>
  <si>
    <t>【案内用ホームページアドレス】</t>
    <phoneticPr fontId="27"/>
  </si>
  <si>
    <t>【案内用電子メールアドレス】</t>
    <phoneticPr fontId="27"/>
  </si>
  <si>
    <t>【外国人の患者の受入れ体制（１）対応することができる外国語の種類】</t>
    <phoneticPr fontId="27"/>
  </si>
  <si>
    <t>【外国人の患者の受入れ体制（２）多言語音声翻訳機器を利用した対応】</t>
    <phoneticPr fontId="27"/>
  </si>
  <si>
    <t>【障害者に対するサービス内容】</t>
    <phoneticPr fontId="27"/>
  </si>
  <si>
    <t>【受動喫煙を防止するための措置】</t>
    <phoneticPr fontId="27"/>
  </si>
  <si>
    <t>【保険医療機関、公費負担医療機関及びその他の病院の種類】</t>
    <phoneticPr fontId="27"/>
  </si>
  <si>
    <t>【電子決済による料金の支払いの可否（１）電子決済サービスの有無】</t>
    <phoneticPr fontId="27"/>
  </si>
  <si>
    <t>【電子決済による料金の支払いの可否（２）対応可能な決済サービス】</t>
    <phoneticPr fontId="27"/>
  </si>
  <si>
    <t>【助産所の名称】</t>
    <phoneticPr fontId="27"/>
  </si>
  <si>
    <t>【助産所の開設者】</t>
    <phoneticPr fontId="27"/>
  </si>
  <si>
    <t>【助産所の管理者】</t>
    <phoneticPr fontId="27"/>
  </si>
  <si>
    <t>【助産所の所在地】</t>
    <phoneticPr fontId="27"/>
  </si>
  <si>
    <t>【就業日（１）就業曜日】</t>
    <phoneticPr fontId="27"/>
  </si>
  <si>
    <t>【就業日（２）休業日】</t>
    <phoneticPr fontId="27"/>
  </si>
  <si>
    <t>決まった週に休業（定期週）</t>
    <rPh sb="0" eb="1">
      <t>キ</t>
    </rPh>
    <rPh sb="4" eb="5">
      <t>シュウ</t>
    </rPh>
    <rPh sb="6" eb="8">
      <t>キュウギョウ</t>
    </rPh>
    <rPh sb="9" eb="11">
      <t>テイキ</t>
    </rPh>
    <rPh sb="11" eb="12">
      <t>シュウ</t>
    </rPh>
    <phoneticPr fontId="27"/>
  </si>
  <si>
    <t>【就業時間（基本となる就業時間）】</t>
    <phoneticPr fontId="27"/>
  </si>
  <si>
    <t>【助産所までの主な利用交通手段】</t>
    <phoneticPr fontId="27"/>
  </si>
  <si>
    <t>【助産所の駐車場】</t>
    <phoneticPr fontId="27"/>
  </si>
  <si>
    <t>【面会受付時間】</t>
    <phoneticPr fontId="27"/>
  </si>
  <si>
    <t>【外来受付時間】</t>
    <phoneticPr fontId="27"/>
  </si>
  <si>
    <t>【予約の有無（１）予約の有無】</t>
    <phoneticPr fontId="27"/>
  </si>
  <si>
    <t>【予約の有無（２）予約用電話番号、予約用ファクシミリ番号、予約用フリーダイヤル、予約用ホームページアドレス又は電子メールアドレス】</t>
    <phoneticPr fontId="27"/>
  </si>
  <si>
    <t>【助産所の業務形態】</t>
    <phoneticPr fontId="27"/>
  </si>
  <si>
    <t>【時間外における対応の有無】</t>
    <phoneticPr fontId="27"/>
  </si>
  <si>
    <t>【電子決済による料金の支払いの可否（３）決済サービス名称】</t>
    <phoneticPr fontId="27"/>
  </si>
  <si>
    <t>【家族付き添い室の有無】</t>
    <phoneticPr fontId="27"/>
  </si>
  <si>
    <t>【妊産婦等に対する相談又は指導】</t>
    <phoneticPr fontId="27"/>
  </si>
  <si>
    <t>【分娩取扱数】</t>
    <phoneticPr fontId="27"/>
  </si>
  <si>
    <t>【妊産婦等満足度の調査】</t>
    <phoneticPr fontId="27"/>
  </si>
  <si>
    <t>オンライン診療実施の有無</t>
    <phoneticPr fontId="5"/>
  </si>
  <si>
    <t>医療安全についての相談窓口の設置の有無</t>
    <rPh sb="0" eb="2">
      <t>イリョウ</t>
    </rPh>
    <rPh sb="2" eb="4">
      <t>アンゼン</t>
    </rPh>
    <rPh sb="9" eb="11">
      <t>ソウダン</t>
    </rPh>
    <rPh sb="11" eb="13">
      <t>マドグチ</t>
    </rPh>
    <rPh sb="14" eb="16">
      <t>セッチ</t>
    </rPh>
    <rPh sb="17" eb="19">
      <t>ウム</t>
    </rPh>
    <phoneticPr fontId="27"/>
  </si>
  <si>
    <t>医療安全の相談窓口設置</t>
    <phoneticPr fontId="5"/>
  </si>
  <si>
    <t>【法令上の義務以外の医療安全対策】</t>
    <phoneticPr fontId="27"/>
  </si>
  <si>
    <t>01：厚生労働省</t>
  </si>
  <si>
    <t>02：独立行政法人国立病院機構</t>
  </si>
  <si>
    <t>03：国立大学法人</t>
  </si>
  <si>
    <t>04：独立行政法人労働者健康安全機構</t>
  </si>
  <si>
    <t>05：独立行政法人国立高度専門医療研究センター</t>
  </si>
  <si>
    <t>06：独立行政法人地域医療機能推進機構</t>
  </si>
  <si>
    <t>07：国(その他）</t>
  </si>
  <si>
    <t>[分類：国]</t>
    <phoneticPr fontId="5"/>
  </si>
  <si>
    <t>[分類：公的医療機関]</t>
    <phoneticPr fontId="5"/>
  </si>
  <si>
    <t>08：都道府県</t>
  </si>
  <si>
    <t>09：区市町村</t>
  </si>
  <si>
    <t>10：地方独立行政法人</t>
  </si>
  <si>
    <t>11：日本赤十字社</t>
  </si>
  <si>
    <t>12：社会福祉法人恩賜財団済生会</t>
  </si>
  <si>
    <t>13：社会福祉法人北海道社会事業協会</t>
  </si>
  <si>
    <t>14：厚生（医療）農業協同組合連合会</t>
  </si>
  <si>
    <t>[分類：保険関係団体]</t>
    <phoneticPr fontId="5"/>
  </si>
  <si>
    <t>15：国民健康保険団体連合会</t>
  </si>
  <si>
    <t>16：健康保険組合及びその連合会</t>
  </si>
  <si>
    <t>17：共済組合及びその連合会</t>
  </si>
  <si>
    <t>18：国民健康保険組合</t>
  </si>
  <si>
    <t>[分類：法人]</t>
    <phoneticPr fontId="5"/>
  </si>
  <si>
    <t>19：公益法人</t>
  </si>
  <si>
    <t>20：医療法人</t>
  </si>
  <si>
    <t>21：私立学校法人</t>
  </si>
  <si>
    <t>22：社会福祉法人</t>
  </si>
  <si>
    <t>23：医療生協</t>
  </si>
  <si>
    <t>24：会社</t>
  </si>
  <si>
    <t>25：その他の法人</t>
  </si>
  <si>
    <t>[分類 ：個人]</t>
    <phoneticPr fontId="5"/>
  </si>
  <si>
    <t>26：個人</t>
  </si>
  <si>
    <t>クレジットカード決済</t>
    <rPh sb="8" eb="10">
      <t>ケッサイ</t>
    </rPh>
    <phoneticPr fontId="27"/>
  </si>
  <si>
    <t>予約用ホームページ</t>
    <phoneticPr fontId="5"/>
  </si>
  <si>
    <t>家族付き添い室</t>
    <phoneticPr fontId="5"/>
  </si>
  <si>
    <t>家族付き添い室</t>
    <phoneticPr fontId="5"/>
  </si>
  <si>
    <t>維持期患者受入れ（有床診療所）</t>
    <phoneticPr fontId="5"/>
  </si>
  <si>
    <t>前年分娩実施</t>
    <phoneticPr fontId="5"/>
  </si>
  <si>
    <t>前年分娩取扱数（数値）件</t>
    <phoneticPr fontId="27"/>
  </si>
  <si>
    <t>診療情報の提供</t>
    <phoneticPr fontId="5"/>
  </si>
  <si>
    <t>臨床研修協力機関</t>
    <phoneticPr fontId="5"/>
  </si>
  <si>
    <t>就業している曜日</t>
    <rPh sb="0" eb="2">
      <t>シュウギョウ</t>
    </rPh>
    <rPh sb="6" eb="8">
      <t>ヨウビ</t>
    </rPh>
    <phoneticPr fontId="5"/>
  </si>
  <si>
    <t>対応可能な外国語名</t>
    <rPh sb="0" eb="2">
      <t>タイオウ</t>
    </rPh>
    <rPh sb="2" eb="4">
      <t>カノウ</t>
    </rPh>
    <rPh sb="5" eb="8">
      <t>ガイコクゴ</t>
    </rPh>
    <rPh sb="8" eb="9">
      <t>メイ</t>
    </rPh>
    <phoneticPr fontId="27"/>
  </si>
  <si>
    <t>施設正式名称</t>
    <phoneticPr fontId="5"/>
  </si>
  <si>
    <t>※開設者種別は、下記から選択する。</t>
    <rPh sb="1" eb="4">
      <t>カイセツシャ</t>
    </rPh>
    <rPh sb="4" eb="6">
      <t>シュベツ</t>
    </rPh>
    <rPh sb="8" eb="10">
      <t>カキ</t>
    </rPh>
    <rPh sb="12" eb="14">
      <t>センタク</t>
    </rPh>
    <phoneticPr fontId="26"/>
  </si>
  <si>
    <t xml:space="preserve"> col_3, col_5, col_6, '○', col_7, col_8</t>
    <phoneticPr fontId="5"/>
  </si>
  <si>
    <t>医療相談（窓口設置）</t>
    <phoneticPr fontId="5"/>
  </si>
  <si>
    <t>総数（常勤）</t>
    <rPh sb="0" eb="2">
      <t>ソウスウ</t>
    </rPh>
    <rPh sb="3" eb="5">
      <t>ジョウキン</t>
    </rPh>
    <phoneticPr fontId="26"/>
  </si>
  <si>
    <t>総数（非常勤）</t>
    <rPh sb="0" eb="2">
      <t>ソウスウ</t>
    </rPh>
    <rPh sb="3" eb="6">
      <t>ヒジョウキン</t>
    </rPh>
    <phoneticPr fontId="26"/>
  </si>
  <si>
    <t>総数（常勤と非常勤の合計）</t>
    <rPh sb="0" eb="2">
      <t>ソウスウ</t>
    </rPh>
    <rPh sb="3" eb="5">
      <t>ジョウキン</t>
    </rPh>
    <rPh sb="6" eb="9">
      <t>ヒジョウキン</t>
    </rPh>
    <rPh sb="10" eb="12">
      <t>ゴウケイ</t>
    </rPh>
    <phoneticPr fontId="27"/>
  </si>
  <si>
    <t>火</t>
    <rPh sb="0" eb="1">
      <t>カ</t>
    </rPh>
    <phoneticPr fontId="26"/>
  </si>
  <si>
    <t>金</t>
    <rPh sb="0" eb="1">
      <t>カネ</t>
    </rPh>
    <phoneticPr fontId="26"/>
  </si>
  <si>
    <t>未使用</t>
    <rPh sb="0" eb="3">
      <t>ミシヨウ</t>
    </rPh>
    <phoneticPr fontId="5"/>
  </si>
  <si>
    <t>1111111111</t>
  </si>
  <si>
    <t>2222222222</t>
  </si>
  <si>
    <t>4444444444</t>
  </si>
  <si>
    <t>※時間は24時間表記とし、例「9:00～12:00」のように記入する。</t>
    <rPh sb="13" eb="14">
      <t>レイ</t>
    </rPh>
    <phoneticPr fontId="27"/>
  </si>
  <si>
    <t>該当する場合「○」を記入。</t>
  </si>
  <si>
    <t>「電子決済サービスへの対応」が「1:可能」の場合、選択する。</t>
    <rPh sb="25" eb="27">
      <t>センタク</t>
    </rPh>
    <phoneticPr fontId="5"/>
  </si>
  <si>
    <t>「クレジットカード決済」が「1:可能」の場合、選択する。</t>
    <rPh sb="23" eb="25">
      <t>センタク</t>
    </rPh>
    <phoneticPr fontId="5"/>
  </si>
  <si>
    <t>「デビットカード決済」が「1:可能」の場合、選択する。</t>
    <rPh sb="22" eb="24">
      <t>センタク</t>
    </rPh>
    <phoneticPr fontId="5"/>
  </si>
  <si>
    <t>「その他電子決済」が「1:可能」の場合、選択する。</t>
    <rPh sb="20" eb="22">
      <t>センタク</t>
    </rPh>
    <phoneticPr fontId="5"/>
  </si>
  <si>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27"/>
  </si>
  <si>
    <t>「電子決済サービスへの対応」が「1:可能」の場合、任意で記入する。</t>
    <rPh sb="28" eb="30">
      <t>キニュウ</t>
    </rPh>
    <phoneticPr fontId="5"/>
  </si>
  <si>
    <t>「妊産婦等満足度調査の実施有無」が「1:有り」の場合、選択する。</t>
    <rPh sb="27" eb="29">
      <t>センタク</t>
    </rPh>
    <phoneticPr fontId="5"/>
  </si>
  <si>
    <t>【助産所の人員配置】</t>
    <rPh sb="1" eb="4">
      <t>ジョサンジョ</t>
    </rPh>
    <phoneticPr fontId="27"/>
  </si>
  <si>
    <t>【公益財団法人日本医療機能評価機構が定める産科医療補償制度標準補償約款と同一の産科医療補償約款に基づく補償の有無】</t>
    <phoneticPr fontId="27"/>
  </si>
  <si>
    <t>「駐車場有無」が「1:有り」の場合、記入する。</t>
    <rPh sb="18" eb="20">
      <t>キニュウ</t>
    </rPh>
    <phoneticPr fontId="5"/>
  </si>
  <si>
    <t>【外来受付時間１】</t>
    <phoneticPr fontId="27"/>
  </si>
  <si>
    <t>不妊専門相談センター</t>
    <phoneticPr fontId="5"/>
  </si>
  <si>
    <t>駐輪場</t>
    <phoneticPr fontId="5"/>
  </si>
  <si>
    <t>ホームページ（特記事項）</t>
    <phoneticPr fontId="5"/>
  </si>
  <si>
    <t>研修認定薬剤師数</t>
    <phoneticPr fontId="5"/>
  </si>
  <si>
    <t>入院可能期間その他(病棟等)の病床・病棟種別</t>
    <phoneticPr fontId="5"/>
  </si>
  <si>
    <t>入院可能期間その他(病棟等)の入院期間の目安</t>
    <phoneticPr fontId="5"/>
  </si>
  <si>
    <t>オムツ代等の保険外負担（負担なし）</t>
    <phoneticPr fontId="5"/>
  </si>
  <si>
    <t>年間調剤日数</t>
    <phoneticPr fontId="5"/>
  </si>
  <si>
    <t>認定有の傷病区分（がん）</t>
    <phoneticPr fontId="5"/>
  </si>
  <si>
    <t>時間外対応（２４時間）</t>
    <phoneticPr fontId="5"/>
  </si>
  <si>
    <t>休診中</t>
    <phoneticPr fontId="5"/>
  </si>
  <si>
    <t>原子爆弾被害者指定医療機関</t>
  </si>
  <si>
    <t>原子爆弾被害者一般疾病医療機関</t>
  </si>
  <si>
    <t>外国人の患者を受け入れる拠点的な医療機関</t>
  </si>
  <si>
    <t>紹介受診重点病院</t>
  </si>
  <si>
    <t>生活保護法指定医療機関(うち、医科)</t>
  </si>
  <si>
    <t>生活保護法指定医療機関(うち、歯科)</t>
  </si>
  <si>
    <t>がん診療連携拠点病院等（県指定）</t>
  </si>
  <si>
    <t>自由診療のみを行う医療機関</t>
  </si>
  <si>
    <t>地域歯科診療支援病院</t>
  </si>
  <si>
    <t>病院群輪番制参加医療機関</t>
  </si>
  <si>
    <t>依存症専門医療機関（アルコール健康障害）</t>
  </si>
  <si>
    <t>依存症専門医療機関（薬物依存症）</t>
  </si>
  <si>
    <t>依存症専門医療機関（ギャンブル等依存症）</t>
  </si>
  <si>
    <t>依存症治療拠点機関（アルコール健康障害）</t>
  </si>
  <si>
    <t>依存症治療拠点機関（薬物依存症）</t>
  </si>
  <si>
    <t>依存症治療拠点機関（ギャンブル等依存症）</t>
  </si>
  <si>
    <t>看護師特定行為研修指定研修機関</t>
  </si>
  <si>
    <t>その他の検査項目</t>
  </si>
  <si>
    <t>ＣＴ検査</t>
  </si>
  <si>
    <t>ＭＲＩ検査</t>
  </si>
  <si>
    <t>運動負荷心電図検査</t>
  </si>
  <si>
    <t>喀痰細胞診検査</t>
  </si>
  <si>
    <t>眼圧検査</t>
  </si>
  <si>
    <t>眼底測定</t>
  </si>
  <si>
    <t>肝腎機能血液検査</t>
  </si>
  <si>
    <t>頸動脈エコー検査</t>
  </si>
  <si>
    <t>メタボ検査（腹囲測定）</t>
  </si>
  <si>
    <t>糖尿病検査</t>
  </si>
  <si>
    <t>骨塩定量検査</t>
  </si>
  <si>
    <t>骨密度測定</t>
  </si>
  <si>
    <t>胃がん検診</t>
  </si>
  <si>
    <t>大腸がん検診</t>
  </si>
  <si>
    <t>肺がん検診</t>
  </si>
  <si>
    <t>健康診断</t>
  </si>
  <si>
    <t>特定健康診査</t>
  </si>
  <si>
    <t>特定健康診査（個別）</t>
  </si>
  <si>
    <t>企業健診</t>
  </si>
  <si>
    <t>学校心臓検診</t>
  </si>
  <si>
    <t>健康増進法に基づく健康診査</t>
  </si>
  <si>
    <t>後期高齢者健康診査</t>
  </si>
  <si>
    <t>住民基本健康診査（個別）</t>
  </si>
  <si>
    <t>新生児健康診査</t>
  </si>
  <si>
    <t>乳児健康診査</t>
  </si>
  <si>
    <t>乳児健康診査（個別）</t>
  </si>
  <si>
    <t>妊婦健康診査</t>
  </si>
  <si>
    <t>被爆者健康診査</t>
  </si>
  <si>
    <t>被爆者健康診断（個別）</t>
  </si>
  <si>
    <t>生活習慣病予防健診（協会健保）</t>
  </si>
  <si>
    <t>小児腎臓検診</t>
  </si>
  <si>
    <t>眼科検診</t>
  </si>
  <si>
    <t>肝炎ウイルス検診</t>
  </si>
  <si>
    <t>肝臓がん検診</t>
  </si>
  <si>
    <t>乳がん検診</t>
  </si>
  <si>
    <t>子宮がん検診</t>
  </si>
  <si>
    <t>前立腺がん検診</t>
  </si>
  <si>
    <t>その他のがん検診</t>
  </si>
  <si>
    <t>その他がん検診の有無，実施内容</t>
  </si>
  <si>
    <t>結核管理検診</t>
  </si>
  <si>
    <t>骨粗しょう症検診</t>
  </si>
  <si>
    <t>骨粗鬆症検診（個別）</t>
  </si>
  <si>
    <t>心臓ドック検診</t>
  </si>
  <si>
    <t>歯周疾患検診</t>
  </si>
  <si>
    <t>その他の健康診査・健康診断</t>
  </si>
  <si>
    <t>特定保健指導</t>
  </si>
  <si>
    <t>糖尿病教室</t>
  </si>
  <si>
    <t>腎不全教室</t>
  </si>
  <si>
    <t>集中治療室（ICU）</t>
  </si>
  <si>
    <t>（歯科）車椅子対応歯科ユニット</t>
  </si>
  <si>
    <t>（歯科）歯科診療用Ｘ線装置（パントモを含む）</t>
  </si>
  <si>
    <t>（歯科）歯科用笑気吸入装置</t>
  </si>
  <si>
    <t>（歯科）小児専用歯科ユニット</t>
  </si>
  <si>
    <t>ＡＩＤＳ診療病床</t>
  </si>
  <si>
    <t>ＣＴ血管造影（ＣＴＡ）</t>
  </si>
  <si>
    <t>ＤＲ装置（デジタルラジオグラフィー）</t>
  </si>
  <si>
    <t>ＥＲＧ測定装置</t>
  </si>
  <si>
    <t>ＨｂＡ１ｃ測定器（ＨＰＬＣ法）</t>
  </si>
  <si>
    <t>ＭＲＩ（1.5テスラ未満）</t>
  </si>
  <si>
    <t>Ｘ線室</t>
  </si>
  <si>
    <t>アルゴンビームコアギュレーター（電気メス）</t>
  </si>
  <si>
    <t>アルゴンレーザー光凝固装置</t>
  </si>
  <si>
    <t>エキシマレーザー装置</t>
  </si>
  <si>
    <t>エルゴメーター運動負荷装置</t>
  </si>
  <si>
    <t>回復期リハビリテーション病床</t>
  </si>
  <si>
    <t>角膜形状解析装置（トポグラフィー）</t>
  </si>
  <si>
    <t>角膜内皮細胞計測装置</t>
  </si>
  <si>
    <t>角膜内皮細胞撮影装置</t>
  </si>
  <si>
    <t>加速度脈波計</t>
  </si>
  <si>
    <t>硝子体手術装置</t>
  </si>
  <si>
    <t>眼科用超音波診断装置</t>
  </si>
  <si>
    <t>干渉波治療器</t>
  </si>
  <si>
    <t>感染症専用病床</t>
  </si>
  <si>
    <t>眼内レーザー光凝固装置</t>
  </si>
  <si>
    <t>緩和ケア病床</t>
  </si>
  <si>
    <t>凝固測定装置</t>
  </si>
  <si>
    <t>筋電図計</t>
  </si>
  <si>
    <t>経鼻的内視鏡</t>
  </si>
  <si>
    <t>血圧脈波測定装置</t>
  </si>
  <si>
    <t>血液透析室</t>
  </si>
  <si>
    <t>血液透析装置</t>
  </si>
  <si>
    <t>結核専用病床</t>
  </si>
  <si>
    <t>血球計数ＣＲＰ測定装置</t>
  </si>
  <si>
    <t>血球検査装置</t>
  </si>
  <si>
    <t>血糖・ＨｂＡｌｃ測定器</t>
  </si>
  <si>
    <t>血糖測定器</t>
  </si>
  <si>
    <t>牽引治療器</t>
  </si>
  <si>
    <t>高度治療室（HCU）</t>
  </si>
  <si>
    <t>広範囲熱傷集中治療室</t>
  </si>
  <si>
    <t>広範囲熱傷特定集中治療室</t>
  </si>
  <si>
    <t>呼気ガス分析装置</t>
  </si>
  <si>
    <t>骨塩定量測定装置</t>
  </si>
  <si>
    <t>重心動揺計</t>
  </si>
  <si>
    <t>手術用顕微鏡</t>
  </si>
  <si>
    <t>上部・下部消化管内視鏡</t>
  </si>
  <si>
    <t>上部消化管透視装置</t>
  </si>
  <si>
    <t>新生児聴覚異常検査器（ＯＡＥ）</t>
  </si>
  <si>
    <t>新生児聴力検査装置（ＡＡＢＲ）</t>
  </si>
  <si>
    <t>心電図計</t>
  </si>
  <si>
    <t>診療用高エネルギー放射線発生装置</t>
  </si>
  <si>
    <t>睡眠時無呼吸症候群検査装置</t>
  </si>
  <si>
    <t>スパイログラム測定装置</t>
  </si>
  <si>
    <t>炭酸ガスレーザー装置</t>
  </si>
  <si>
    <t>地域包括ケア病床</t>
  </si>
  <si>
    <t>超音波凝固切開装置</t>
  </si>
  <si>
    <t>超音波診断装置（Ａモード）</t>
  </si>
  <si>
    <t>超音波診断装置（Ｂモード）</t>
  </si>
  <si>
    <t>超音波診断装置（頸動脈）</t>
  </si>
  <si>
    <t>直線加速装置（リニアック）</t>
  </si>
  <si>
    <t>通所リハビリテーション室</t>
  </si>
  <si>
    <t>電子内視鏡</t>
  </si>
  <si>
    <t>動脈硬化測定装置</t>
  </si>
  <si>
    <t>乳幼児遊戯聴力検査装置</t>
  </si>
  <si>
    <t>尿分析装置</t>
  </si>
  <si>
    <t>脳神経外科集中治療室（ＮＣＵ）</t>
  </si>
  <si>
    <t>脳誘発電位検査装置</t>
  </si>
  <si>
    <t>肺機能測定装置</t>
  </si>
  <si>
    <t>半導体レーザー治療器</t>
  </si>
  <si>
    <t>分娩室</t>
  </si>
  <si>
    <t>ヘリカルＣＴ装置</t>
  </si>
  <si>
    <t>ホルター心電図計</t>
  </si>
  <si>
    <t>マイクロ波温熱治療器</t>
  </si>
  <si>
    <t>麻酔器</t>
  </si>
  <si>
    <t>無菌病室</t>
  </si>
  <si>
    <t>免疫血清分析装置</t>
  </si>
  <si>
    <t>網膜光凝固術装置</t>
  </si>
  <si>
    <t>リハビリテーション室</t>
  </si>
  <si>
    <t>無菌手術室</t>
  </si>
  <si>
    <t>その他（診断及び治療機器）</t>
  </si>
  <si>
    <t>その他（病棟）</t>
  </si>
  <si>
    <t>その他（放射線関連診断機器（ＲＩ機器））</t>
  </si>
  <si>
    <t>その他（放射線関連診断機器（Ｘ線装置））</t>
  </si>
  <si>
    <t>その他（放射線関連診断機器（診療用高エネルギー放射線発生装置））</t>
  </si>
  <si>
    <t>その他（放射線関連診断機器（診療用放射線照射装置））</t>
  </si>
  <si>
    <t>その他（放射線関連診断機器（放射性同位元素装備診療機器））</t>
  </si>
  <si>
    <t>その他（施設設備）</t>
  </si>
  <si>
    <t>1 皮膚･形成外科領域の一次診療</t>
  </si>
  <si>
    <t>9 抗血栓療法</t>
  </si>
  <si>
    <t>脳脊髄液減少症の診療（ブラッドパッチ療法の実施）</t>
  </si>
  <si>
    <t>脳脊髄液減少症の診療</t>
  </si>
  <si>
    <t>脳脊髄液減少症</t>
  </si>
  <si>
    <t>脳梗塞のｔ－ＰＡを用いた経静脈的血栓溶解療法</t>
  </si>
  <si>
    <t>硬膜外自家血注入療法（ブラッドパッチ療法）</t>
  </si>
  <si>
    <t>t-PAの処方</t>
  </si>
  <si>
    <t>19 精神科ナイト・ケア</t>
  </si>
  <si>
    <t>20 精神科デイ・ナイト・ケア</t>
  </si>
  <si>
    <t>21 重度認知症患者デイ・ケア</t>
  </si>
  <si>
    <t>ギャンブル依存症</t>
  </si>
  <si>
    <t>高次脳機能障害</t>
  </si>
  <si>
    <t>身体合併症（内科・外科）</t>
  </si>
  <si>
    <t>児童・思春期精神科入院</t>
  </si>
  <si>
    <t>薬物依存症治療入院</t>
  </si>
  <si>
    <t>網膜剥離手術（再掲）</t>
  </si>
  <si>
    <t>8 在宅酸素療法</t>
  </si>
  <si>
    <t>カプセル内視鏡検査</t>
  </si>
  <si>
    <t>肝悪性腫瘍ラジオ波焼灼療法</t>
  </si>
  <si>
    <t>肝動脈塞栓術</t>
  </si>
  <si>
    <t>大動脈瘤切除</t>
  </si>
  <si>
    <t>糖尿病足病変の管理</t>
  </si>
  <si>
    <t>糖尿病の教育入院</t>
  </si>
  <si>
    <t>糖尿病網膜症に対する網膜光凝固術（網膜剥離術）又は硝子体手術</t>
  </si>
  <si>
    <t>末期腎不全に対する血液透析又は夜間透析又は腹膜透析（透析専門医の配置）</t>
  </si>
  <si>
    <t>経皮的椎体形成術</t>
  </si>
  <si>
    <t>人工肩関節置換術（関節手術）</t>
  </si>
  <si>
    <t>言語療法</t>
  </si>
  <si>
    <t>心大血管疾患リハビリテーション（急性期）</t>
  </si>
  <si>
    <t>脳血管疾患等リハビリテーション（急性期）</t>
  </si>
  <si>
    <t>歯周治療</t>
  </si>
  <si>
    <t>う蝕治療</t>
  </si>
  <si>
    <t>特定非営利活動法人日本歯科放射線学会歯科放射線専門医による治療</t>
  </si>
  <si>
    <t>7 唇顎口蓋裂治療</t>
  </si>
  <si>
    <t>公益社団法人日本口腔外科学会口腔外科専門医による治療</t>
  </si>
  <si>
    <t>臓器提供</t>
  </si>
  <si>
    <t>性別不合に関する診療・相談</t>
  </si>
  <si>
    <t>公益社団法人日本小児歯科学会小児歯科専門医による治療</t>
  </si>
  <si>
    <t>01060</t>
  </si>
  <si>
    <t>01061</t>
  </si>
  <si>
    <t>01062</t>
  </si>
  <si>
    <t>01063</t>
  </si>
  <si>
    <t>01064</t>
  </si>
  <si>
    <t>01065</t>
  </si>
  <si>
    <t>01066</t>
  </si>
  <si>
    <t>01067</t>
  </si>
  <si>
    <t>01068</t>
  </si>
  <si>
    <t>01069</t>
  </si>
  <si>
    <t>01070</t>
  </si>
  <si>
    <t>01071</t>
  </si>
  <si>
    <t>01072</t>
  </si>
  <si>
    <t>01073</t>
  </si>
  <si>
    <t>01074</t>
  </si>
  <si>
    <t>01075</t>
  </si>
  <si>
    <t>01076</t>
  </si>
  <si>
    <t>01077</t>
  </si>
  <si>
    <t>01078</t>
  </si>
  <si>
    <t>心臓血管外科専門医　一般社団法人日本胸部外科学会</t>
  </si>
  <si>
    <t>呼吸器外科専門医　一般社団法人日本胸部外科学会</t>
  </si>
  <si>
    <t>内科専門医　一般社団法人日本専門医機構</t>
  </si>
  <si>
    <t>小児科専門医　一般社団法人日本専門医機構</t>
  </si>
  <si>
    <t>皮膚科専門医　一般社団法人日本専門医機構</t>
  </si>
  <si>
    <t>精神科専門医　一般社団法人日本専門医機構</t>
  </si>
  <si>
    <t>外科専門医　一般社団法人日本専門医機構</t>
  </si>
  <si>
    <t>整形外科専門医　一般社団法人日本専門医機構</t>
  </si>
  <si>
    <t>産婦人科専門医　一般社団法人日本専門医機構</t>
  </si>
  <si>
    <t>眼科専門医　一般社団法人日本専門医機構</t>
  </si>
  <si>
    <t>耳鼻咽喉科専門医　一般社団法人日本専門医機構</t>
  </si>
  <si>
    <t>泌尿器科専門医　一般社団法人日本専門医機構</t>
  </si>
  <si>
    <t>脳神経外科専門医　一般社団法人日本専門医機構</t>
  </si>
  <si>
    <t>放射線科専門医　一般社団法人日本専門医機構</t>
  </si>
  <si>
    <t>麻酔科専門医　一般社団法人日本専門医機構</t>
  </si>
  <si>
    <t>病理専門医　一般社団法人日本専門医機構</t>
  </si>
  <si>
    <t>臨床検査専門医　一般社団法人日本専門医機構</t>
  </si>
  <si>
    <t>救急科専門医　一般社団法人日本専門医機構</t>
  </si>
  <si>
    <t>形成外科専門医　一般社団法人日本専門医機構</t>
  </si>
  <si>
    <t>リハビリテーション科専門医　一般社団法人日本専門医機構</t>
  </si>
  <si>
    <t>総合診療専門医　一般社団法人日本専門医機構</t>
  </si>
  <si>
    <t>口腔外科専門医　一般社団法人日本歯科専門医機構</t>
  </si>
  <si>
    <t>歯周病専門医　一般社団法人日本歯科専門医機構</t>
  </si>
  <si>
    <t>歯科麻酔専門医　一般社団法人日本歯科専門医機構</t>
  </si>
  <si>
    <t>小児歯科専門医　一般社団法人日本歯科専門医機構</t>
  </si>
  <si>
    <t>歯科放射線専門医　一般社団法人日本歯科専門医機構</t>
  </si>
  <si>
    <t>補綴歯科専門医　一般社団法人日本歯科専門医機構</t>
  </si>
  <si>
    <t>緩和医療専門薬剤師　一般社団法人日本緩和医療薬学会</t>
  </si>
  <si>
    <t>糖尿病看護認定看護師　公益社団法人日本看護協会</t>
  </si>
  <si>
    <t>ジフテリア、百日せき、急性灰白髄炎、破傷風 及びＨｉｂ感染症の五種混合の予防接種</t>
  </si>
  <si>
    <t>新型コロナウイルス感染症の予防接種</t>
  </si>
  <si>
    <t>ワイル病（秋やみ）</t>
  </si>
  <si>
    <t>マラリアの予防接種</t>
  </si>
  <si>
    <t>ジフテリアの予防接種</t>
  </si>
  <si>
    <t>コレラの予防接種</t>
  </si>
  <si>
    <t>ジフテリア、百日せき、急性灰白髄炎及び破傷風の四種混合の予防接種（海外渡航者対応）</t>
  </si>
  <si>
    <t>社会福祉士</t>
  </si>
  <si>
    <t>社会福祉士（医療ソーシャルワーカー：ＭＳＷ）</t>
  </si>
  <si>
    <t>医療ソーシャルワーカー</t>
  </si>
  <si>
    <t>臨床心理技術者</t>
  </si>
  <si>
    <t>臨床検査技師</t>
  </si>
  <si>
    <t>衛生検査技師</t>
  </si>
  <si>
    <t>日本臨床細胞学会細胞検査士</t>
  </si>
  <si>
    <t>介護福祉士</t>
  </si>
  <si>
    <t>医療社会事業従事者</t>
  </si>
  <si>
    <t>看護業務補助者</t>
  </si>
  <si>
    <t>保健師</t>
  </si>
  <si>
    <t>保育士</t>
  </si>
  <si>
    <t>診療情報管理士</t>
  </si>
  <si>
    <t>救命救急士</t>
  </si>
  <si>
    <t>義足装具士</t>
  </si>
  <si>
    <t>義肢装具士</t>
  </si>
  <si>
    <t>介護支援専門員（ケアマネージャー）</t>
  </si>
  <si>
    <t>精神保健福祉士（精神科ソーシャルワーカー：ＰＳＷ）</t>
  </si>
  <si>
    <t>診療エックス線技師</t>
  </si>
  <si>
    <t>あん摩マッサージ指圧師</t>
  </si>
  <si>
    <t>柔道整復師</t>
  </si>
  <si>
    <t>鍼灸師</t>
  </si>
  <si>
    <t>事務職員</t>
  </si>
  <si>
    <t>その他技術員</t>
  </si>
  <si>
    <t>その他医療従事者</t>
  </si>
  <si>
    <t>00339</t>
  </si>
  <si>
    <t>00340</t>
  </si>
  <si>
    <t>00341</t>
  </si>
  <si>
    <t>54 成人発症スチル病</t>
  </si>
  <si>
    <t>121 脳内鉄沈着神経変性症</t>
  </si>
  <si>
    <t>123 ＨＴＲＡ１関連脳小血管病</t>
  </si>
  <si>
    <t>126 ペリー病</t>
  </si>
  <si>
    <t>167 マルファン症候群／ロイス・ディーツ症候群</t>
  </si>
  <si>
    <t>250 グルタル酸血症2型</t>
  </si>
  <si>
    <t>255 複合カルボキシラーゼ欠損症</t>
  </si>
  <si>
    <t>288 自己免疫性後天性凝固因子欠乏症</t>
  </si>
  <si>
    <t>334 脳クレアチン欠乏症候群</t>
  </si>
  <si>
    <t>335 ネフロン癆</t>
  </si>
  <si>
    <t>336 家族性低βリポタンパク血症１（ホモ接合体）</t>
  </si>
  <si>
    <t>337 ホモシスチン尿症</t>
  </si>
  <si>
    <t>338 進行性家族性肝内胆汁うっ滞症</t>
  </si>
  <si>
    <t>339 ＭＥＣＰ２重複症候群</t>
  </si>
  <si>
    <t>340 線毛機能不全症候群（カルタゲナー症候群を含む。）</t>
  </si>
  <si>
    <t>341 ＴＲＰＶ４異常症</t>
  </si>
  <si>
    <t>間脳下垂体機能障害</t>
  </si>
  <si>
    <t>結節性動脈周囲炎</t>
  </si>
  <si>
    <t>原発制胆汁性肝硬変</t>
  </si>
  <si>
    <t>原発性肺高血圧症</t>
  </si>
  <si>
    <t>重症急性膵炎</t>
  </si>
  <si>
    <t>重傷多形滲出性紅斑（急性期）</t>
  </si>
  <si>
    <t>大動脈炎症候群</t>
  </si>
  <si>
    <t>強皮症</t>
  </si>
  <si>
    <t>難治性の肝炎のうち劇症肝炎</t>
  </si>
  <si>
    <t>プリオン病（ヒト由来乾燥硬膜移植によるクロイツフェルト・ヤコブ病に限る。）</t>
  </si>
  <si>
    <t>蛋白喪失性腸症</t>
  </si>
  <si>
    <t>破傷風トキソイド</t>
  </si>
  <si>
    <t>破傷風血清（テタノブリン）</t>
  </si>
  <si>
    <t>乾燥組織培養不活化狂犬病ワクチン</t>
  </si>
  <si>
    <t>まむし血清（まむし抗毒素）</t>
  </si>
  <si>
    <t>リヌス抗毒素</t>
  </si>
  <si>
    <t>在宅療養支援診療所</t>
  </si>
  <si>
    <t>紹介受診重点診療所</t>
  </si>
  <si>
    <t>在宅療養支援歯科診療所</t>
  </si>
  <si>
    <t>結核指定歯科診療所</t>
  </si>
  <si>
    <t>歯科外来診療環境体制加算届出医療機関</t>
  </si>
  <si>
    <t>その他職員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</si>
  <si>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t>
    <phoneticPr fontId="5"/>
  </si>
  <si>
    <t xml:space="preserve"> col_3, col_5, '○',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</si>
  <si>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特定感染症指定医療機関</t>
    <phoneticPr fontId="5"/>
  </si>
  <si>
    <t>心臓血管外科専門医　一般社団法人日本胸部外科学会</t>
    <phoneticPr fontId="5"/>
  </si>
  <si>
    <t xml:space="preserve"> col_3, col_5, '○',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</si>
  <si>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</si>
  <si>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ホームページ</t>
    <phoneticPr fontId="5"/>
  </si>
  <si>
    <t>対応可能な曜日区分</t>
    <phoneticPr fontId="5"/>
  </si>
  <si>
    <t>SELECT col_1, col_2, col_3, col_4, col_5, col_6, col_7, col_8, col_9, col_10, col_11, col_12, col_13, col_14, col_15, col_16, col_17, col_18, col_19, col_20, col_21, col_22, col_23, col_24, col_25, col_26, col_27, col_28, col_29, col_30, col_31, col_32, col_33, col_34</t>
    <phoneticPr fontId="5"/>
  </si>
  <si>
    <t>専門外来番号</t>
    <phoneticPr fontId="5"/>
  </si>
  <si>
    <t xml:space="preserve"> col_3, col_5, '○'</t>
    <phoneticPr fontId="5"/>
  </si>
  <si>
    <t>1.（1）基本情報</t>
    <phoneticPr fontId="5"/>
  </si>
  <si>
    <t>1.（1）基本情報（診療科目）診療時間</t>
    <phoneticPr fontId="5"/>
  </si>
  <si>
    <t>1.（3）院内サービス・アメニティ</t>
    <phoneticPr fontId="5"/>
  </si>
  <si>
    <t>1.（4）費用負担等（保険医療機関、公費負担医療機関及びその他の病院の種類）</t>
    <rPh sb="5" eb="7">
      <t>ヒヨウ</t>
    </rPh>
    <rPh sb="7" eb="9">
      <t>フタン</t>
    </rPh>
    <rPh sb="9" eb="10">
      <t>トウ</t>
    </rPh>
    <rPh sb="11" eb="13">
      <t>ホケン</t>
    </rPh>
    <rPh sb="13" eb="15">
      <t>イリョウ</t>
    </rPh>
    <rPh sb="15" eb="17">
      <t>キカン</t>
    </rPh>
    <rPh sb="18" eb="20">
      <t>コウヒ</t>
    </rPh>
    <rPh sb="20" eb="22">
      <t>フタン</t>
    </rPh>
    <rPh sb="22" eb="24">
      <t>イリョウ</t>
    </rPh>
    <rPh sb="24" eb="26">
      <t>キカン</t>
    </rPh>
    <rPh sb="26" eb="27">
      <t>オヨ</t>
    </rPh>
    <rPh sb="30" eb="31">
      <t>タ</t>
    </rPh>
    <rPh sb="32" eb="34">
      <t>ビョウイン</t>
    </rPh>
    <rPh sb="35" eb="37">
      <t>シュルイ</t>
    </rPh>
    <phoneticPr fontId="5"/>
  </si>
  <si>
    <t>3.医療の実績、結果に関する事項</t>
    <phoneticPr fontId="5"/>
  </si>
  <si>
    <t>1.（3）院内サービス・アメニティ（外国人の患者の受入れ体制）詳細</t>
    <phoneticPr fontId="5"/>
  </si>
  <si>
    <t>3.医療の実績、結果に関する事項（病院・診療所・歯科診療所・助産所の人員配置）詳細</t>
    <phoneticPr fontId="5"/>
  </si>
  <si>
    <t>1.（2）助産所へのアクセス等</t>
    <phoneticPr fontId="5"/>
  </si>
  <si>
    <t>1.（4）費用負担等</t>
    <phoneticPr fontId="5"/>
  </si>
  <si>
    <t>対応可能な曜日区分　（いずれかに「〇」）</t>
    <rPh sb="7" eb="9">
      <t>クブン</t>
    </rPh>
    <phoneticPr fontId="26"/>
  </si>
  <si>
    <t>対応可能な曜日　（0：不可　1：可能）</t>
    <phoneticPr fontId="26"/>
  </si>
  <si>
    <t>対応可能な時間帯区分　（いずれかに「〇」）</t>
    <rPh sb="0" eb="2">
      <t>タイオウ</t>
    </rPh>
    <rPh sb="2" eb="4">
      <t>カノウ</t>
    </rPh>
    <rPh sb="5" eb="8">
      <t>ジカンタイ</t>
    </rPh>
    <rPh sb="8" eb="10">
      <t>クブン</t>
    </rPh>
    <phoneticPr fontId="26"/>
  </si>
  <si>
    <t>【就業時間１～３】</t>
    <phoneticPr fontId="27"/>
  </si>
  <si>
    <t>曜日</t>
    <phoneticPr fontId="5"/>
  </si>
  <si>
    <t>　(例)貴院の定めた常勤看護師の勤務時間が週40時間であり、従事者２人(週40時間が１人、週20時間が１人)の場合</t>
    <rPh sb="2" eb="3">
      <t>レイ</t>
    </rPh>
    <rPh sb="4" eb="5">
      <t>キ</t>
    </rPh>
    <rPh sb="5" eb="6">
      <t>イン</t>
    </rPh>
    <rPh sb="7" eb="8">
      <t>サダ</t>
    </rPh>
    <rPh sb="10" eb="12">
      <t>ジョウキン</t>
    </rPh>
    <rPh sb="12" eb="15">
      <t>カンゴシ</t>
    </rPh>
    <rPh sb="16" eb="18">
      <t>キンム</t>
    </rPh>
    <rPh sb="18" eb="20">
      <t>ジカン</t>
    </rPh>
    <rPh sb="21" eb="22">
      <t>シュウ</t>
    </rPh>
    <rPh sb="24" eb="26">
      <t>ジカン</t>
    </rPh>
    <rPh sb="30" eb="33">
      <t>ジュウジシャ</t>
    </rPh>
    <rPh sb="34" eb="35">
      <t>ニン</t>
    </rPh>
    <rPh sb="36" eb="37">
      <t>シュウ</t>
    </rPh>
    <rPh sb="39" eb="41">
      <t>ジカン</t>
    </rPh>
    <rPh sb="43" eb="44">
      <t>ニン</t>
    </rPh>
    <rPh sb="45" eb="46">
      <t>シュウ</t>
    </rPh>
    <rPh sb="48" eb="50">
      <t>ジカン</t>
    </rPh>
    <phoneticPr fontId="27"/>
  </si>
  <si>
    <t>kikan_001</t>
  </si>
  <si>
    <t>kikan_003</t>
  </si>
  <si>
    <t>時間帯1</t>
    <rPh sb="0" eb="2">
      <t>ジカン</t>
    </rPh>
    <rPh sb="2" eb="3">
      <t>タイ</t>
    </rPh>
    <phoneticPr fontId="27"/>
  </si>
  <si>
    <t>時間帯2</t>
    <phoneticPr fontId="27"/>
  </si>
  <si>
    <t>時間帯3</t>
    <phoneticPr fontId="27"/>
  </si>
  <si>
    <t>※就業している曜日が「1:就業」の場合、時間帯１～３の該当曜日を記入する。</t>
    <rPh sb="27" eb="29">
      <t>ガイトウ</t>
    </rPh>
    <rPh sb="29" eb="31">
      <t>ヨウビ</t>
    </rPh>
    <rPh sb="32" eb="34">
      <t>キニュウ</t>
    </rPh>
    <phoneticPr fontId="5"/>
  </si>
  <si>
    <t>　そのいずれか一方に計上してください。</t>
    <rPh sb="7" eb="9">
      <t>イッポウ</t>
    </rPh>
    <rPh sb="10" eb="12">
      <t>ケイジョウ</t>
    </rPh>
    <phoneticPr fontId="27"/>
  </si>
  <si>
    <t>※担当させている業務が２以上にわたる場合は、その主たる業務によって計上し、現に主として行っている業務内容により、</t>
    <rPh sb="1" eb="3">
      <t>タントウ</t>
    </rPh>
    <rPh sb="8" eb="10">
      <t>ギョウム</t>
    </rPh>
    <rPh sb="12" eb="14">
      <t>イジョウ</t>
    </rPh>
    <rPh sb="18" eb="20">
      <t>バアイ</t>
    </rPh>
    <rPh sb="24" eb="25">
      <t>シュ</t>
    </rPh>
    <rPh sb="27" eb="29">
      <t>ギョウム</t>
    </rPh>
    <rPh sb="33" eb="35">
      <t>ケイジョウ</t>
    </rPh>
    <rPh sb="37" eb="38">
      <t>ゲン</t>
    </rPh>
    <rPh sb="39" eb="40">
      <t>シュ</t>
    </rPh>
    <phoneticPr fontId="27"/>
  </si>
  <si>
    <t>特記事項（2000文字以内）</t>
    <rPh sb="0" eb="2">
      <t>トッキ</t>
    </rPh>
    <rPh sb="2" eb="4">
      <t>ジコウ</t>
    </rPh>
    <phoneticPr fontId="27"/>
  </si>
  <si>
    <t>特記事項（駐車場）　(2000文字以内)</t>
  </si>
  <si>
    <t>外国語対応に関する特記事項　(2000文字以内)</t>
    <rPh sb="0" eb="3">
      <t>ガイコクゴ</t>
    </rPh>
    <rPh sb="3" eb="5">
      <t>タイオウ</t>
    </rPh>
    <rPh sb="6" eb="7">
      <t>カン</t>
    </rPh>
    <rPh sb="9" eb="11">
      <t>トッキ</t>
    </rPh>
    <rPh sb="11" eb="13">
      <t>ジコウ</t>
    </rPh>
    <phoneticPr fontId="27"/>
  </si>
  <si>
    <t>特記事項（主な利用交通手段）（2000文字以内）</t>
  </si>
  <si>
    <t>その他の休業日（GW、お盆など、具体的な日付を記入）（2000文字以内）</t>
  </si>
  <si>
    <t>特記事項　(2000文字以内)</t>
  </si>
  <si>
    <t>提示している電子決済サービス以外で可能な決済サービス（200文字以内）</t>
  </si>
  <si>
    <t>13 ペースメーカー移植術</t>
    <phoneticPr fontId="5"/>
  </si>
  <si>
    <t>【案内用電話番号及びファクシミリ番号】</t>
  </si>
  <si>
    <t>【基本情報に関する特記事項】</t>
    <phoneticPr fontId="5"/>
  </si>
  <si>
    <t>特記事項（2000文字以内）</t>
    <phoneticPr fontId="27"/>
  </si>
  <si>
    <t>障害者向け駐車場台数</t>
    <rPh sb="0" eb="3">
      <t>ショウガイシャ</t>
    </rPh>
    <rPh sb="3" eb="4">
      <t>ム</t>
    </rPh>
    <rPh sb="5" eb="8">
      <t>チュウシャジョウ</t>
    </rPh>
    <rPh sb="8" eb="10">
      <t>ダイスウ</t>
    </rPh>
    <phoneticPr fontId="27"/>
  </si>
  <si>
    <t>「JIS規格への対応」を実施している場合、「1：有り」を選択する。</t>
  </si>
  <si>
    <t>JIS規格への対応</t>
    <phoneticPr fontId="27"/>
  </si>
  <si>
    <t>対応可能な曜日区分　…　いずれかに「〇」</t>
    <rPh sb="7" eb="9">
      <t>クブン</t>
    </rPh>
    <phoneticPr fontId="26"/>
  </si>
  <si>
    <t>対応可能な曜日　…　0：不可　1：可能</t>
    <phoneticPr fontId="5"/>
  </si>
  <si>
    <t>対応可能な時間帯区分　…　いずれかに「〇」</t>
    <phoneticPr fontId="5"/>
  </si>
  <si>
    <t>聴覚障害者への配慮（手話通訳ができる者がいる）</t>
  </si>
  <si>
    <t>聴覚障害者への配慮（遠隔手話通訳の提供）</t>
    <phoneticPr fontId="5"/>
  </si>
  <si>
    <t>聴覚障害者への配慮（筆談や音声認識アプリなどによる対応）</t>
    <phoneticPr fontId="5"/>
  </si>
  <si>
    <t>視覚障害者への配慮（拡大文字、点字、代筆による支援）</t>
    <phoneticPr fontId="5"/>
  </si>
  <si>
    <t>盲ろう者への配慮（自治体の派遣する通訳・介助者と連携した医療の説明）</t>
    <phoneticPr fontId="5"/>
  </si>
  <si>
    <t>言語機能障害者への配慮（自治体の派遣する失語症者向け意思疎通支援者等と連携した医療の説明）</t>
    <phoneticPr fontId="5"/>
  </si>
  <si>
    <t>視覚障害者への配慮（施設内案内等の音声案内対応）</t>
  </si>
  <si>
    <t>障害のある方の外来受診時・待ち時間における介助の取組内容　(2000文字以内)</t>
    <rPh sb="0" eb="2">
      <t>ショウガイ</t>
    </rPh>
    <rPh sb="5" eb="6">
      <t>ホウ</t>
    </rPh>
    <rPh sb="7" eb="9">
      <t>ガイライ</t>
    </rPh>
    <rPh sb="9" eb="11">
      <t>ジュシン</t>
    </rPh>
    <rPh sb="11" eb="12">
      <t>ジ</t>
    </rPh>
    <rPh sb="13" eb="14">
      <t>マ</t>
    </rPh>
    <rPh sb="15" eb="17">
      <t>ジカン</t>
    </rPh>
    <rPh sb="21" eb="23">
      <t>カイジョ</t>
    </rPh>
    <rPh sb="24" eb="26">
      <t>トリクミ</t>
    </rPh>
    <rPh sb="26" eb="28">
      <t>ナイヨウ</t>
    </rPh>
    <phoneticPr fontId="27"/>
  </si>
  <si>
    <t>障害者及びその家族向けの相談窓口の有無</t>
    <phoneticPr fontId="27"/>
  </si>
  <si>
    <t>職員に対する障害者への合理的配慮や障害特性に関する研修の実施の有無</t>
    <phoneticPr fontId="27"/>
  </si>
  <si>
    <t>【車椅子・杖等利用者に対するサービス内容】</t>
    <phoneticPr fontId="27"/>
  </si>
  <si>
    <t>2：有り（施設内のみ）</t>
  </si>
  <si>
    <t>1：有り（施設入口のみ）</t>
  </si>
  <si>
    <t>3：有り（施設入口及び施設内）</t>
  </si>
  <si>
    <t>施設・敷地のバリアフリー対応状況に関するホームページへの写真の掲載の有無</t>
    <phoneticPr fontId="27"/>
  </si>
  <si>
    <t>オストメイト対応トイレの設置</t>
    <phoneticPr fontId="27"/>
  </si>
  <si>
    <t>【院内サービス等に関する特記事項】</t>
    <phoneticPr fontId="5"/>
  </si>
  <si>
    <t>特記事項　(2000文字以内)</t>
    <rPh sb="0" eb="2">
      <t>トッキ</t>
    </rPh>
    <rPh sb="2" eb="4">
      <t>ジコウ</t>
    </rPh>
    <phoneticPr fontId="27"/>
  </si>
  <si>
    <t>【医療の実績、結果に関する特記事項】</t>
    <phoneticPr fontId="5"/>
  </si>
  <si>
    <t>車椅子・杖等利用者への配慮がなされたバリアフリートイレの設置</t>
  </si>
  <si>
    <t>施設・敷地のバリアフリー化の実施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</si>
</sst>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50"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b/>
      <sz val="22"/>
      <color theme="1"/>
      <name val="HGｺﾞｼｯｸM"/>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sz val="12"/>
      <color theme="1"/>
      <name val="HG丸ｺﾞｼｯｸM-PRO"/>
      <family val="2"/>
      <charset val="128"/>
    </font>
    <font>
      <sz val="22"/>
      <name val="HGｺﾞｼｯｸM"/>
      <family val="3"/>
      <charset val="128"/>
    </font>
    <font>
      <b/>
      <sz val="12"/>
      <name val="HGｺﾞｼｯｸM"/>
      <family val="3"/>
      <charset val="128"/>
    </font>
    <font>
      <sz val="12"/>
      <name val="游ゴシック"/>
      <family val="2"/>
      <charset val="128"/>
      <scheme val="minor"/>
    </font>
    <font>
      <sz val="9"/>
      <name val="HGｺﾞｼｯｸM"/>
      <family val="3"/>
      <charset val="128"/>
    </font>
    <font>
      <sz val="22"/>
      <color theme="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0"/>
      <name val="HGｺﾞｼｯｸM"/>
      <family val="3"/>
      <charset val="128"/>
    </font>
    <font>
      <b/>
      <sz val="20"/>
      <color theme="1"/>
      <name val="HGｺﾞｼｯｸM"/>
      <family val="3"/>
      <charset val="128"/>
    </font>
    <font>
      <b/>
      <sz val="14"/>
      <color theme="1"/>
      <name val="HGｺﾞｼｯｸM"/>
      <family val="3"/>
      <charset val="128"/>
    </font>
  </fonts>
  <fills count="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rgb="FFCCECFF"/>
        <bgColor indexed="64"/>
      </patternFill>
    </fill>
    <fill>
      <patternFill patternType="solid">
        <fgColor rgb="FF00B0F0"/>
        <bgColor indexed="64"/>
      </patternFill>
    </fill>
    <fill>
      <patternFill patternType="solid">
        <fgColor rgb="FFFFFF00"/>
        <bgColor indexed="64"/>
      </patternFill>
    </fill>
  </fills>
  <borders count="6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tint="-0.34998626667073579"/>
      </left>
      <right style="thin">
        <color theme="0"/>
      </right>
      <top/>
      <bottom style="thin">
        <color theme="0" tint="-0.34998626667073579"/>
      </bottom>
      <diagonal/>
    </border>
  </borders>
  <cellStyleXfs count="26">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6" fillId="0" borderId="0">
      <alignment vertical="center"/>
    </xf>
    <xf numFmtId="0" fontId="25" fillId="0" borderId="0">
      <alignment vertical="center"/>
    </xf>
  </cellStyleXfs>
  <cellXfs count="407">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4" fillId="13" borderId="12" xfId="0" applyNumberFormat="1" applyFont="1" applyFill="1" applyBorder="1" applyAlignment="1">
      <alignment horizontal="center" vertical="top"/>
    </xf>
    <xf numFmtId="0" fontId="44" fillId="13" borderId="12" xfId="0" applyFont="1" applyFill="1" applyBorder="1" applyAlignment="1">
      <alignment horizontal="center" vertical="top"/>
    </xf>
    <xf numFmtId="49" fontId="45" fillId="0" borderId="0" xfId="0" applyNumberFormat="1" applyFont="1">
      <alignment horizontal="left" vertical="top"/>
    </xf>
    <xf numFmtId="49" fontId="45" fillId="0" borderId="50" xfId="0" applyNumberFormat="1" applyFont="1" applyBorder="1" applyAlignment="1">
      <alignment horizontal="center" vertical="top"/>
    </xf>
    <xf numFmtId="0" fontId="45" fillId="0" borderId="50" xfId="0" applyFont="1" applyBorder="1">
      <alignment horizontal="left" vertical="top"/>
    </xf>
    <xf numFmtId="49" fontId="45" fillId="0" borderId="49" xfId="0" applyNumberFormat="1" applyFont="1" applyBorder="1" applyAlignment="1">
      <alignment horizontal="center" vertical="top"/>
    </xf>
    <xf numFmtId="0" fontId="45" fillId="0" borderId="49" xfId="0" applyFont="1" applyBorder="1">
      <alignment horizontal="left" vertical="top"/>
    </xf>
    <xf numFmtId="49" fontId="45" fillId="0" borderId="16" xfId="0" applyNumberFormat="1" applyFont="1" applyBorder="1" applyAlignment="1">
      <alignment horizontal="center" vertical="top"/>
    </xf>
    <xf numFmtId="49" fontId="45" fillId="0" borderId="21" xfId="0" applyNumberFormat="1" applyFont="1" applyBorder="1" applyAlignment="1">
      <alignment horizontal="center" vertical="top"/>
    </xf>
    <xf numFmtId="0" fontId="45" fillId="0" borderId="48" xfId="0" applyFont="1" applyBorder="1">
      <alignment horizontal="left" vertical="top"/>
    </xf>
    <xf numFmtId="49" fontId="45" fillId="0" borderId="19" xfId="0" applyNumberFormat="1" applyFont="1" applyBorder="1" applyAlignment="1">
      <alignment horizontal="center" vertical="top"/>
    </xf>
    <xf numFmtId="49" fontId="45" fillId="0" borderId="0" xfId="0" applyNumberFormat="1" applyFont="1" applyAlignment="1">
      <alignment horizontal="center" vertical="top"/>
    </xf>
    <xf numFmtId="0" fontId="45" fillId="0" borderId="0" xfId="0" applyFont="1">
      <alignment horizontal="left" vertical="top"/>
    </xf>
    <xf numFmtId="49" fontId="4" fillId="0" borderId="57" xfId="2" applyBorder="1">
      <alignment horizontal="left" vertical="center"/>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32" fillId="0" borderId="1" xfId="0" applyNumberFormat="1" applyFont="1" applyBorder="1" applyAlignment="1">
      <alignment horizontal="center" vertical="top"/>
    </xf>
    <xf numFmtId="0" fontId="0" fillId="14" borderId="0" xfId="0" applyFill="1">
      <alignment horizontal="left" vertical="top"/>
    </xf>
    <xf numFmtId="0" fontId="45" fillId="0" borderId="18" xfId="0" applyFont="1" applyBorder="1" applyAlignment="1">
      <alignment horizontal="left" vertical="top" wrapText="1"/>
    </xf>
    <xf numFmtId="0" fontId="45" fillId="0" borderId="20" xfId="0" applyFont="1" applyBorder="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5" fillId="0" borderId="0" xfId="20" applyFont="1">
      <alignment vertical="center"/>
    </xf>
    <xf numFmtId="0" fontId="36" fillId="0" borderId="0" xfId="20" applyFont="1">
      <alignment vertical="center"/>
    </xf>
    <xf numFmtId="0" fontId="37" fillId="0" borderId="0" xfId="20" applyFont="1">
      <alignment vertical="center"/>
    </xf>
    <xf numFmtId="0" fontId="35" fillId="0" borderId="17"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0" borderId="0" xfId="20" applyFont="1" applyAlignment="1">
      <alignment horizontal="center" vertical="center"/>
    </xf>
    <xf numFmtId="0" fontId="35" fillId="0" borderId="14" xfId="20" applyFont="1" applyBorder="1" applyAlignment="1">
      <alignment horizontal="center" vertical="center"/>
    </xf>
    <xf numFmtId="0" fontId="35" fillId="0" borderId="0" xfId="20" applyFont="1" applyAlignment="1">
      <alignment horizontal="right" vertical="center"/>
    </xf>
    <xf numFmtId="0" fontId="35" fillId="0" borderId="21" xfId="20" applyFont="1" applyBorder="1">
      <alignment vertical="center"/>
    </xf>
    <xf numFmtId="0" fontId="35" fillId="0" borderId="0" xfId="20" applyFont="1" applyAlignment="1">
      <alignment horizontal="left" vertical="center" wrapText="1"/>
    </xf>
    <xf numFmtId="0" fontId="36" fillId="0" borderId="0" xfId="20" applyFont="1" applyAlignment="1">
      <alignment horizontal="left" vertical="center" wrapText="1"/>
    </xf>
    <xf numFmtId="0" fontId="36" fillId="0" borderId="0" xfId="20" applyFont="1" applyAlignment="1">
      <alignment horizontal="center" vertical="center"/>
    </xf>
    <xf numFmtId="0" fontId="35" fillId="0" borderId="51" xfId="20" applyFont="1" applyBorder="1">
      <alignment vertical="center"/>
    </xf>
    <xf numFmtId="0" fontId="35" fillId="0" borderId="53" xfId="20" applyFont="1" applyBorder="1">
      <alignment vertical="center"/>
    </xf>
    <xf numFmtId="0" fontId="35" fillId="0" borderId="55" xfId="20" applyFont="1" applyBorder="1">
      <alignment vertical="center"/>
    </xf>
    <xf numFmtId="0" fontId="35" fillId="0" borderId="0" xfId="20" applyFont="1" applyAlignment="1">
      <alignment vertical="center" wrapText="1"/>
    </xf>
    <xf numFmtId="0" fontId="35" fillId="0" borderId="17" xfId="20" applyFont="1" applyBorder="1" applyAlignment="1">
      <alignment horizontal="left" vertical="center" wrapText="1" shrinkToFit="1"/>
    </xf>
    <xf numFmtId="0" fontId="35" fillId="0" borderId="0" xfId="20" applyFont="1" applyAlignment="1">
      <alignment horizontal="left" vertical="center" wrapText="1" shrinkToFit="1"/>
    </xf>
    <xf numFmtId="0" fontId="35" fillId="0" borderId="14" xfId="20" applyFont="1" applyBorder="1" applyAlignment="1">
      <alignment vertical="center" wrapText="1"/>
    </xf>
    <xf numFmtId="0" fontId="36" fillId="0" borderId="14" xfId="20" applyFont="1" applyBorder="1">
      <alignment vertical="center"/>
    </xf>
    <xf numFmtId="0" fontId="39" fillId="0" borderId="0" xfId="20" applyFont="1" applyAlignment="1">
      <alignment horizontal="left" vertical="center"/>
    </xf>
    <xf numFmtId="0" fontId="40" fillId="0" borderId="0" xfId="20" applyFont="1">
      <alignment vertical="center"/>
    </xf>
    <xf numFmtId="0" fontId="35" fillId="0" borderId="21" xfId="20" applyFont="1" applyBorder="1" applyAlignment="1">
      <alignment vertical="top" wrapText="1"/>
    </xf>
    <xf numFmtId="0" fontId="35" fillId="0" borderId="0" xfId="20" applyFont="1" applyAlignment="1">
      <alignment vertical="top" wrapText="1"/>
    </xf>
    <xf numFmtId="0" fontId="43" fillId="0" borderId="0" xfId="20" applyFont="1" applyAlignment="1">
      <alignment horizontal="left" vertical="center"/>
    </xf>
    <xf numFmtId="0" fontId="0" fillId="0" borderId="17" xfId="0" applyBorder="1" applyAlignment="1">
      <alignment horizontal="left" vertical="center" wrapText="1" shrinkToFit="1"/>
    </xf>
    <xf numFmtId="0" fontId="0" fillId="0" borderId="0" xfId="0" applyAlignment="1">
      <alignment horizontal="lef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0" fontId="0" fillId="0" borderId="0" xfId="0" applyAlignment="1">
      <alignment vertical="center" wrapText="1" shrinkToFit="1"/>
    </xf>
    <xf numFmtId="0" fontId="35" fillId="0" borderId="52" xfId="20" applyFont="1" applyBorder="1">
      <alignment vertical="center"/>
    </xf>
    <xf numFmtId="0" fontId="35" fillId="0" borderId="54" xfId="20" applyFont="1" applyBorder="1">
      <alignment vertical="center"/>
    </xf>
    <xf numFmtId="0" fontId="35" fillId="0" borderId="56" xfId="20" applyFont="1" applyBorder="1">
      <alignment vertical="center"/>
    </xf>
    <xf numFmtId="49" fontId="4" fillId="16" borderId="1" xfId="2" applyFill="1">
      <alignment horizontal="left" vertical="center"/>
      <protection locked="0"/>
    </xf>
    <xf numFmtId="0" fontId="3" fillId="17" borderId="41" xfId="1" applyFill="1" applyBorder="1">
      <alignment horizontal="center" vertical="center"/>
    </xf>
    <xf numFmtId="49" fontId="31" fillId="18" borderId="0" xfId="0" applyNumberFormat="1" applyFont="1" applyFill="1">
      <alignment horizontal="left" vertical="top"/>
    </xf>
    <xf numFmtId="49" fontId="31" fillId="19" borderId="47" xfId="23" applyNumberFormat="1" applyFont="1" applyFill="1" applyBorder="1" applyAlignment="1" applyProtection="1">
      <alignment horizontal="center" vertical="top" textRotation="255"/>
      <protection locked="0"/>
    </xf>
    <xf numFmtId="49" fontId="31" fillId="19" borderId="0" xfId="0" applyNumberFormat="1" applyFont="1" applyFill="1">
      <alignment horizontal="left" vertical="top"/>
    </xf>
    <xf numFmtId="49" fontId="4" fillId="20" borderId="1" xfId="2" applyFill="1">
      <alignment horizontal="left" vertical="center"/>
      <protection locked="0"/>
    </xf>
    <xf numFmtId="49" fontId="31" fillId="18" borderId="47" xfId="23" applyNumberFormat="1" applyFont="1" applyFill="1" applyBorder="1" applyAlignment="1" applyProtection="1">
      <alignment horizontal="center" vertical="top" textRotation="255"/>
      <protection locked="0"/>
    </xf>
    <xf numFmtId="49" fontId="31" fillId="11" borderId="61" xfId="23" applyNumberFormat="1" applyFont="1" applyBorder="1" applyAlignment="1" applyProtection="1">
      <alignment horizontal="center" vertical="top" textRotation="255"/>
      <protection locked="0"/>
    </xf>
    <xf numFmtId="0" fontId="48" fillId="0" borderId="0" xfId="20" applyFont="1" applyAlignment="1">
      <alignment horizontal="center" vertical="center"/>
    </xf>
    <xf numFmtId="0" fontId="48" fillId="0" borderId="0" xfId="20" applyFont="1">
      <alignment vertical="center"/>
    </xf>
    <xf numFmtId="0" fontId="49" fillId="0" borderId="0" xfId="20" applyFont="1">
      <alignment vertical="center"/>
    </xf>
    <xf numFmtId="176" fontId="0" fillId="0" borderId="0" xfId="0" applyNumberFormat="1">
      <alignment horizontal="left" vertical="top"/>
    </xf>
    <xf numFmtId="0" fontId="37" fillId="0" borderId="0" xfId="20" applyFont="1" applyAlignment="1">
      <alignment horizontal="left" vertical="center"/>
    </xf>
    <xf numFmtId="0" fontId="35" fillId="0" borderId="12" xfId="20" applyFont="1" applyBorder="1" applyAlignment="1">
      <alignment horizontal="left" vertical="center"/>
    </xf>
    <xf numFmtId="0" fontId="35" fillId="15" borderId="12" xfId="20" applyFont="1" applyFill="1" applyBorder="1" applyAlignment="1">
      <alignment horizontal="left" vertical="center" wrapText="1"/>
    </xf>
    <xf numFmtId="0" fontId="35" fillId="0" borderId="12" xfId="20" applyFont="1" applyBorder="1" applyAlignment="1">
      <alignment horizontal="left" vertical="center" wrapText="1"/>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15" borderId="12" xfId="20" applyFont="1" applyFill="1" applyBorder="1" applyAlignment="1">
      <alignment horizontal="left" vertical="center" wrapText="1" shrinkToFit="1"/>
    </xf>
    <xf numFmtId="0" fontId="35" fillId="0" borderId="12" xfId="20" applyFont="1" applyBorder="1" applyAlignment="1">
      <alignment horizontal="left" vertical="center" wrapText="1" shrinkToFit="1"/>
    </xf>
    <xf numFmtId="0" fontId="48" fillId="21" borderId="0" xfId="20" applyFont="1" applyFill="1" applyAlignment="1">
      <alignment horizontal="center" vertical="center"/>
    </xf>
    <xf numFmtId="0" fontId="35" fillId="0" borderId="16" xfId="20" applyFont="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0" borderId="12" xfId="20" applyFont="1" applyBorder="1" applyAlignment="1">
      <alignment horizontal="center" vertical="center"/>
    </xf>
    <xf numFmtId="0" fontId="35" fillId="15" borderId="12" xfId="20" applyFont="1" applyFill="1" applyBorder="1" applyAlignment="1">
      <alignment horizontal="center" vertical="center"/>
    </xf>
    <xf numFmtId="0" fontId="35" fillId="15"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6" xfId="20" applyFont="1" applyBorder="1" applyAlignment="1">
      <alignment vertical="center" wrapText="1"/>
    </xf>
    <xf numFmtId="0" fontId="35" fillId="0" borderId="13" xfId="20" applyFont="1" applyBorder="1" applyAlignment="1">
      <alignment horizontal="center" vertical="center"/>
    </xf>
    <xf numFmtId="0" fontId="35" fillId="0" borderId="14" xfId="20" applyFont="1" applyBorder="1" applyAlignment="1">
      <alignment horizontal="center" vertical="center"/>
    </xf>
    <xf numFmtId="0" fontId="35" fillId="0" borderId="15" xfId="20" applyFont="1" applyBorder="1" applyAlignment="1">
      <alignment horizontal="center" vertical="center"/>
    </xf>
    <xf numFmtId="0" fontId="35" fillId="15" borderId="27" xfId="20" applyFont="1" applyFill="1" applyBorder="1" applyAlignment="1">
      <alignment horizontal="center" vertical="center"/>
    </xf>
    <xf numFmtId="0" fontId="35" fillId="0" borderId="27" xfId="20" applyFont="1" applyBorder="1" applyAlignment="1">
      <alignment horizontal="center" vertical="center"/>
    </xf>
    <xf numFmtId="0" fontId="35" fillId="0" borderId="11" xfId="20" applyFont="1" applyBorder="1" applyAlignment="1">
      <alignment horizontal="center" vertical="center"/>
    </xf>
    <xf numFmtId="0" fontId="35" fillId="0" borderId="0" xfId="20" applyFont="1" applyAlignment="1">
      <alignment horizontal="center" vertical="center"/>
    </xf>
    <xf numFmtId="0" fontId="35" fillId="0" borderId="28" xfId="20" applyFont="1" applyBorder="1" applyAlignment="1">
      <alignment horizontal="center" vertical="center"/>
    </xf>
    <xf numFmtId="0" fontId="35" fillId="0" borderId="21" xfId="20" applyFont="1" applyBorder="1" applyAlignment="1">
      <alignment horizontal="left" vertical="center"/>
    </xf>
    <xf numFmtId="0" fontId="35" fillId="0" borderId="0" xfId="20" applyFont="1" applyAlignment="1">
      <alignment horizontal="left" vertical="center"/>
    </xf>
    <xf numFmtId="0" fontId="35" fillId="0" borderId="22" xfId="20" applyFont="1" applyBorder="1" applyAlignment="1">
      <alignment horizontal="left" vertical="center"/>
    </xf>
    <xf numFmtId="0" fontId="35" fillId="0" borderId="16" xfId="20" applyFont="1" applyBorder="1" applyAlignment="1">
      <alignment horizontal="center" vertical="center"/>
    </xf>
    <xf numFmtId="0" fontId="35" fillId="0" borderId="17"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15" borderId="17" xfId="20" applyFont="1" applyFill="1" applyBorder="1" applyAlignment="1">
      <alignment horizontal="center" vertical="center"/>
    </xf>
    <xf numFmtId="0" fontId="35" fillId="0" borderId="25" xfId="20" applyFont="1" applyBorder="1" applyAlignment="1">
      <alignment horizontal="center" vertical="center"/>
    </xf>
    <xf numFmtId="0" fontId="35" fillId="0" borderId="26" xfId="20" applyFont="1" applyBorder="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8"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20" xfId="20" applyFont="1" applyBorder="1" applyAlignment="1">
      <alignment horizontal="left" vertical="center" wrapText="1"/>
    </xf>
    <xf numFmtId="0" fontId="38" fillId="0" borderId="18" xfId="20" applyFont="1" applyBorder="1" applyAlignment="1">
      <alignment horizontal="center" vertical="center"/>
    </xf>
    <xf numFmtId="0" fontId="38" fillId="0" borderId="19" xfId="20" applyFont="1" applyBorder="1" applyAlignment="1">
      <alignment horizontal="center" vertical="center"/>
    </xf>
    <xf numFmtId="0" fontId="38" fillId="0" borderId="20" xfId="20" applyFont="1" applyBorder="1" applyAlignment="1">
      <alignment horizontal="center" vertical="center"/>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0" fontId="35" fillId="0" borderId="21" xfId="20" applyFont="1" applyBorder="1">
      <alignment vertical="center"/>
    </xf>
    <xf numFmtId="0" fontId="35" fillId="0" borderId="0" xfId="20" applyFont="1">
      <alignment vertical="center"/>
    </xf>
    <xf numFmtId="0" fontId="35" fillId="0" borderId="22" xfId="20" applyFont="1" applyBorder="1">
      <alignment vertical="center"/>
    </xf>
    <xf numFmtId="0" fontId="36" fillId="0" borderId="12" xfId="20" applyFont="1" applyBorder="1" applyAlignment="1">
      <alignment horizontal="center" vertical="center"/>
    </xf>
    <xf numFmtId="0" fontId="35" fillId="15" borderId="16" xfId="20" applyFont="1" applyFill="1" applyBorder="1" applyAlignment="1">
      <alignment horizontal="center" vertical="center" wrapText="1"/>
    </xf>
    <xf numFmtId="0" fontId="35" fillId="15"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21" xfId="20" applyFont="1" applyBorder="1" applyAlignment="1">
      <alignment horizontal="center" vertical="center"/>
    </xf>
    <xf numFmtId="0" fontId="35" fillId="0" borderId="22" xfId="20" applyFont="1" applyBorder="1" applyAlignment="1">
      <alignment horizontal="center" vertical="center"/>
    </xf>
    <xf numFmtId="0" fontId="35" fillId="0" borderId="12" xfId="20" applyFont="1" applyBorder="1" applyAlignment="1">
      <alignment horizontal="center" vertical="center" wrapText="1"/>
    </xf>
    <xf numFmtId="0" fontId="35" fillId="15" borderId="18" xfId="20" applyFont="1" applyFill="1" applyBorder="1" applyAlignment="1">
      <alignment horizontal="center" vertical="center"/>
    </xf>
    <xf numFmtId="0" fontId="35" fillId="15" borderId="19" xfId="20" applyFont="1" applyFill="1" applyBorder="1" applyAlignment="1">
      <alignment horizontal="center" vertical="center"/>
    </xf>
    <xf numFmtId="0" fontId="35" fillId="15" borderId="11" xfId="20" applyFont="1" applyFill="1" applyBorder="1" applyAlignment="1">
      <alignment horizontal="center" vertical="center"/>
    </xf>
    <xf numFmtId="0" fontId="35" fillId="15" borderId="20" xfId="20" applyFont="1" applyFill="1" applyBorder="1" applyAlignment="1">
      <alignment horizontal="center" vertical="center"/>
    </xf>
    <xf numFmtId="0" fontId="35" fillId="0" borderId="16" xfId="20" applyFont="1" applyBorder="1" applyAlignment="1">
      <alignment horizontal="center" vertical="center" wrapText="1"/>
    </xf>
    <xf numFmtId="0" fontId="35" fillId="0" borderId="17" xfId="20" applyFont="1" applyBorder="1" applyAlignment="1">
      <alignment horizontal="center" vertical="center" wrapText="1"/>
    </xf>
    <xf numFmtId="0" fontId="35" fillId="0" borderId="18"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0" borderId="20" xfId="20" applyFont="1" applyBorder="1" applyAlignment="1">
      <alignment horizontal="center" vertical="center" wrapText="1"/>
    </xf>
    <xf numFmtId="0" fontId="35" fillId="15" borderId="16" xfId="20" applyFont="1" applyFill="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0" fontId="36" fillId="0" borderId="12" xfId="20" applyFont="1" applyBorder="1" applyAlignment="1">
      <alignment horizontal="left" vertical="center" wrapText="1"/>
    </xf>
    <xf numFmtId="0" fontId="36" fillId="0" borderId="30"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35" fillId="0" borderId="35" xfId="20" applyFont="1" applyBorder="1" applyAlignment="1">
      <alignment horizontal="center" vertical="center"/>
    </xf>
    <xf numFmtId="0" fontId="36" fillId="0" borderId="34" xfId="20" applyFont="1" applyBorder="1" applyAlignment="1">
      <alignment horizontal="center" vertical="center"/>
    </xf>
    <xf numFmtId="0" fontId="36" fillId="0" borderId="16" xfId="20" applyFont="1" applyBorder="1" applyAlignment="1">
      <alignment horizontal="center" vertical="center"/>
    </xf>
    <xf numFmtId="0" fontId="36" fillId="0" borderId="17" xfId="20" applyFont="1" applyBorder="1" applyAlignment="1">
      <alignment horizontal="center" vertical="center"/>
    </xf>
    <xf numFmtId="0" fontId="36" fillId="0" borderId="18" xfId="20" applyFont="1" applyBorder="1" applyAlignment="1">
      <alignment horizontal="center" vertical="center"/>
    </xf>
    <xf numFmtId="0" fontId="36" fillId="0" borderId="19" xfId="20" applyFont="1" applyBorder="1" applyAlignment="1">
      <alignment horizontal="center" vertical="center"/>
    </xf>
    <xf numFmtId="0" fontId="36" fillId="0" borderId="11" xfId="20" applyFont="1" applyBorder="1" applyAlignment="1">
      <alignment horizontal="center" vertical="center"/>
    </xf>
    <xf numFmtId="0" fontId="36" fillId="0" borderId="20" xfId="20" applyFont="1" applyBorder="1" applyAlignment="1">
      <alignment horizontal="center" vertical="center"/>
    </xf>
    <xf numFmtId="0" fontId="36" fillId="0" borderId="16" xfId="20" applyFont="1" applyBorder="1" applyAlignment="1">
      <alignment horizontal="center" vertical="center" wrapText="1"/>
    </xf>
    <xf numFmtId="0" fontId="36" fillId="0" borderId="17" xfId="20" applyFont="1" applyBorder="1" applyAlignment="1">
      <alignment horizontal="center" vertical="center" wrapText="1"/>
    </xf>
    <xf numFmtId="0" fontId="36" fillId="0" borderId="18" xfId="20" applyFont="1" applyBorder="1" applyAlignment="1">
      <alignment horizontal="center" vertical="center" wrapText="1"/>
    </xf>
    <xf numFmtId="0" fontId="36" fillId="0" borderId="19" xfId="20" applyFont="1" applyBorder="1" applyAlignment="1">
      <alignment horizontal="center" vertical="center" wrapText="1"/>
    </xf>
    <xf numFmtId="0" fontId="36" fillId="0" borderId="11" xfId="20" applyFont="1" applyBorder="1" applyAlignment="1">
      <alignment horizontal="center" vertical="center" wrapText="1"/>
    </xf>
    <xf numFmtId="0" fontId="36" fillId="0" borderId="20" xfId="20" applyFont="1" applyBorder="1" applyAlignment="1">
      <alignment horizontal="center" vertical="center" wrapText="1"/>
    </xf>
    <xf numFmtId="0" fontId="35" fillId="0" borderId="30" xfId="20" applyFont="1" applyBorder="1" applyAlignment="1">
      <alignment horizontal="center" vertical="center"/>
    </xf>
    <xf numFmtId="0" fontId="35" fillId="0" borderId="31" xfId="20" applyFont="1" applyBorder="1" applyAlignment="1">
      <alignment horizontal="center" vertical="center"/>
    </xf>
    <xf numFmtId="0" fontId="36" fillId="0" borderId="38" xfId="20" applyFont="1" applyBorder="1" applyAlignment="1">
      <alignment horizontal="center" vertical="center"/>
    </xf>
    <xf numFmtId="0" fontId="35" fillId="0" borderId="37" xfId="20" applyFont="1" applyBorder="1" applyAlignment="1">
      <alignment horizontal="center" vertical="center"/>
    </xf>
    <xf numFmtId="0" fontId="35" fillId="0" borderId="38" xfId="20" applyFont="1" applyBorder="1" applyAlignment="1">
      <alignment horizontal="center" vertical="center"/>
    </xf>
    <xf numFmtId="0" fontId="35" fillId="0" borderId="39" xfId="20" applyFont="1" applyBorder="1" applyAlignment="1">
      <alignment horizontal="center" vertical="center"/>
    </xf>
    <xf numFmtId="0" fontId="35" fillId="15" borderId="58" xfId="20" quotePrefix="1" applyFont="1" applyFill="1" applyBorder="1" applyAlignment="1">
      <alignment horizontal="left" vertical="center" wrapText="1"/>
    </xf>
    <xf numFmtId="0" fontId="35" fillId="0" borderId="58" xfId="20" applyFont="1" applyBorder="1" applyAlignment="1">
      <alignment horizontal="left" vertical="center" wrapText="1"/>
    </xf>
    <xf numFmtId="0" fontId="35" fillId="0" borderId="59" xfId="20" applyFont="1" applyBorder="1" applyAlignment="1">
      <alignment horizontal="left" vertical="center" wrapText="1"/>
    </xf>
    <xf numFmtId="0" fontId="35" fillId="15" borderId="59" xfId="20" applyFont="1" applyFill="1" applyBorder="1" applyAlignment="1">
      <alignment horizontal="left" vertical="center" wrapText="1"/>
    </xf>
    <xf numFmtId="0" fontId="35" fillId="0" borderId="60" xfId="20" applyFont="1" applyBorder="1" applyAlignment="1">
      <alignment horizontal="left" vertical="center" wrapText="1"/>
    </xf>
    <xf numFmtId="0" fontId="35" fillId="0" borderId="0" xfId="20" applyFont="1" applyAlignment="1">
      <alignment horizontal="center" vertical="center" wrapText="1"/>
    </xf>
    <xf numFmtId="0" fontId="35" fillId="0" borderId="22" xfId="20" applyFont="1" applyBorder="1" applyAlignment="1">
      <alignment horizontal="center" vertical="center" wrapText="1"/>
    </xf>
    <xf numFmtId="0" fontId="35" fillId="0" borderId="21" xfId="20" applyFont="1" applyBorder="1" applyAlignment="1">
      <alignment horizontal="center" vertical="center" wrapText="1"/>
    </xf>
    <xf numFmtId="0" fontId="35" fillId="0" borderId="32" xfId="20" applyFont="1" applyBorder="1" applyAlignment="1">
      <alignment horizontal="center" vertical="center"/>
    </xf>
    <xf numFmtId="0" fontId="35" fillId="0" borderId="36" xfId="20" applyFont="1" applyBorder="1" applyAlignment="1">
      <alignment horizontal="center" vertical="center"/>
    </xf>
    <xf numFmtId="0" fontId="35" fillId="15" borderId="29" xfId="20" applyFont="1" applyFill="1" applyBorder="1" applyAlignment="1">
      <alignment horizontal="center" vertical="center"/>
    </xf>
    <xf numFmtId="0" fontId="35" fillId="0" borderId="40" xfId="20" applyFont="1" applyBorder="1" applyAlignment="1">
      <alignment horizontal="center" vertical="center"/>
    </xf>
    <xf numFmtId="0" fontId="35" fillId="15" borderId="33" xfId="20" applyFont="1" applyFill="1" applyBorder="1" applyAlignment="1">
      <alignment horizontal="center" vertical="center"/>
    </xf>
    <xf numFmtId="0" fontId="35" fillId="15" borderId="16" xfId="20" applyFont="1" applyFill="1" applyBorder="1" applyAlignment="1">
      <alignment horizontal="left" vertical="top" wrapText="1"/>
    </xf>
    <xf numFmtId="0" fontId="35" fillId="0" borderId="50" xfId="20" applyFont="1" applyBorder="1" applyAlignment="1">
      <alignment horizontal="left" vertical="center" wrapText="1"/>
    </xf>
    <xf numFmtId="0" fontId="35" fillId="15" borderId="58" xfId="20" applyFont="1" applyFill="1" applyBorder="1" applyAlignment="1">
      <alignment horizontal="left" vertical="center" wrapText="1"/>
    </xf>
    <xf numFmtId="0" fontId="35" fillId="22" borderId="17" xfId="20" applyFont="1" applyFill="1" applyBorder="1" applyAlignment="1">
      <alignment vertical="center" wrapText="1"/>
    </xf>
    <xf numFmtId="0" fontId="35" fillId="22" borderId="18" xfId="20" applyFont="1" applyFill="1" applyBorder="1" applyAlignment="1">
      <alignment vertical="center" wrapText="1"/>
    </xf>
    <xf numFmtId="0" fontId="35" fillId="22" borderId="19" xfId="20" applyFont="1" applyFill="1" applyBorder="1" applyAlignment="1">
      <alignment vertical="center" wrapText="1"/>
    </xf>
    <xf numFmtId="0" fontId="35" fillId="22" borderId="11" xfId="20" applyFont="1" applyFill="1" applyBorder="1" applyAlignment="1">
      <alignment vertical="center" wrapText="1"/>
    </xf>
    <xf numFmtId="0" fontId="35" fillId="22" borderId="20" xfId="20" applyFont="1" applyFill="1" applyBorder="1" applyAlignment="1">
      <alignmen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0" borderId="12" xfId="20" applyFont="1" applyBorder="1" applyAlignment="1">
      <alignment vertical="center" wrapText="1"/>
    </xf>
    <xf numFmtId="0" fontId="35" fillId="15" borderId="17" xfId="20" applyFont="1" applyFill="1" applyBorder="1" applyAlignment="1">
      <alignment horizontal="left" vertical="center" wrapText="1"/>
    </xf>
    <xf numFmtId="0" fontId="35" fillId="15" borderId="18" xfId="20" applyFont="1" applyFill="1" applyBorder="1" applyAlignment="1">
      <alignment horizontal="left" vertical="center" wrapText="1"/>
    </xf>
    <xf numFmtId="0" fontId="35" fillId="15" borderId="11" xfId="20" applyFont="1" applyFill="1" applyBorder="1" applyAlignment="1">
      <alignment horizontal="left" vertical="center" wrapText="1"/>
    </xf>
    <xf numFmtId="0" fontId="35" fillId="15" borderId="20" xfId="20" applyFont="1" applyFill="1" applyBorder="1" applyAlignment="1">
      <alignment horizontal="left" vertical="center" wrapText="1"/>
    </xf>
    <xf numFmtId="0" fontId="35" fillId="22" borderId="17" xfId="20" applyFont="1" applyFill="1" applyBorder="1" applyAlignment="1">
      <alignment horizontal="center" vertical="center"/>
    </xf>
    <xf numFmtId="0" fontId="35" fillId="22" borderId="18" xfId="20" applyFont="1" applyFill="1" applyBorder="1" applyAlignment="1">
      <alignment horizontal="center" vertical="center"/>
    </xf>
    <xf numFmtId="0" fontId="35" fillId="22" borderId="19" xfId="20" applyFont="1" applyFill="1" applyBorder="1" applyAlignment="1">
      <alignment horizontal="center" vertical="center"/>
    </xf>
    <xf numFmtId="0" fontId="35" fillId="22" borderId="11" xfId="20" applyFont="1" applyFill="1" applyBorder="1" applyAlignment="1">
      <alignment horizontal="center" vertical="center"/>
    </xf>
    <xf numFmtId="0" fontId="35" fillId="22" borderId="20" xfId="20" applyFont="1" applyFill="1" applyBorder="1" applyAlignment="1">
      <alignment horizontal="center" vertical="center"/>
    </xf>
    <xf numFmtId="0" fontId="35" fillId="22" borderId="12" xfId="20" applyFont="1" applyFill="1" applyBorder="1" applyAlignment="1">
      <alignment horizontal="left" vertical="center" wrapText="1"/>
    </xf>
    <xf numFmtId="0" fontId="35" fillId="23" borderId="18" xfId="20" applyFont="1" applyFill="1" applyBorder="1" applyAlignment="1">
      <alignment horizontal="center" vertical="center"/>
    </xf>
    <xf numFmtId="0" fontId="35" fillId="23" borderId="12" xfId="20" applyFont="1" applyFill="1" applyBorder="1" applyAlignment="1">
      <alignment horizontal="left" vertical="center" wrapText="1"/>
    </xf>
    <xf numFmtId="0" fontId="35" fillId="15" borderId="14" xfId="20" applyFont="1" applyFill="1" applyBorder="1" applyAlignment="1">
      <alignment horizontal="center" vertical="center"/>
    </xf>
    <xf numFmtId="0" fontId="35" fillId="15" borderId="13" xfId="20" applyFont="1" applyFill="1" applyBorder="1" applyAlignment="1">
      <alignment horizontal="center" vertical="center"/>
    </xf>
    <xf numFmtId="0" fontId="35" fillId="15" borderId="21" xfId="20" applyFont="1" applyFill="1" applyBorder="1" applyAlignment="1">
      <alignment horizontal="center" vertical="center"/>
    </xf>
    <xf numFmtId="0" fontId="35" fillId="15" borderId="0" xfId="20" applyFont="1" applyFill="1" applyAlignment="1">
      <alignment horizontal="center" vertical="center"/>
    </xf>
    <xf numFmtId="0" fontId="35" fillId="0" borderId="18" xfId="20" applyFont="1" applyBorder="1" applyAlignment="1">
      <alignment horizontal="center" vertical="center" wrapText="1" shrinkToFit="1"/>
    </xf>
    <xf numFmtId="0" fontId="35" fillId="0" borderId="19" xfId="20" applyFont="1" applyBorder="1" applyAlignment="1">
      <alignment horizontal="center" vertical="center" wrapText="1" shrinkToFit="1"/>
    </xf>
    <xf numFmtId="0" fontId="35" fillId="0" borderId="20" xfId="20" applyFont="1" applyBorder="1" applyAlignment="1">
      <alignment horizontal="center" vertical="center" wrapText="1" shrinkToFit="1"/>
    </xf>
    <xf numFmtId="0" fontId="35" fillId="15" borderId="12" xfId="20" applyFont="1" applyFill="1" applyBorder="1" applyAlignment="1">
      <alignment horizontal="center" vertical="center" shrinkToFit="1"/>
    </xf>
    <xf numFmtId="0" fontId="35" fillId="0" borderId="12" xfId="20" applyFont="1" applyBorder="1" applyAlignment="1">
      <alignment horizontal="center" vertical="center" shrinkToFit="1"/>
    </xf>
    <xf numFmtId="0" fontId="35" fillId="15" borderId="12" xfId="20" applyFont="1" applyFill="1" applyBorder="1" applyAlignment="1">
      <alignment horizontal="center" vertical="center" wrapText="1"/>
    </xf>
    <xf numFmtId="0" fontId="49" fillId="21" borderId="0" xfId="20" applyFont="1" applyFill="1" applyAlignment="1">
      <alignment horizontal="center" vertical="center"/>
    </xf>
    <xf numFmtId="0" fontId="35" fillId="15" borderId="23" xfId="20" applyFont="1" applyFill="1" applyBorder="1" applyAlignment="1">
      <alignment horizontal="center" vertical="center"/>
    </xf>
    <xf numFmtId="0" fontId="35" fillId="15" borderId="24" xfId="20" applyFont="1" applyFill="1" applyBorder="1" applyAlignment="1">
      <alignment horizontal="center" vertical="center"/>
    </xf>
    <xf numFmtId="0" fontId="35" fillId="15" borderId="25" xfId="20" applyFont="1" applyFill="1" applyBorder="1" applyAlignment="1">
      <alignment horizontal="center" vertical="center"/>
    </xf>
    <xf numFmtId="0" fontId="35" fillId="15" borderId="26" xfId="20" applyFont="1" applyFill="1" applyBorder="1" applyAlignment="1">
      <alignment horizontal="center" vertical="center"/>
    </xf>
    <xf numFmtId="0" fontId="35" fillId="15" borderId="16" xfId="20" applyFont="1" applyFill="1" applyBorder="1" applyAlignment="1">
      <alignment horizontal="left" vertical="top" wrapText="1" shrinkToFit="1"/>
    </xf>
    <xf numFmtId="0" fontId="35" fillId="15" borderId="17" xfId="20" applyFont="1" applyFill="1" applyBorder="1" applyAlignment="1">
      <alignment horizontal="left" vertical="top" wrapText="1" shrinkToFit="1"/>
    </xf>
    <xf numFmtId="0" fontId="35" fillId="15" borderId="18" xfId="20" applyFont="1" applyFill="1" applyBorder="1" applyAlignment="1">
      <alignment horizontal="left" vertical="top" wrapText="1" shrinkToFit="1"/>
    </xf>
    <xf numFmtId="0" fontId="35" fillId="15" borderId="21" xfId="20" applyFont="1" applyFill="1" applyBorder="1" applyAlignment="1">
      <alignment horizontal="left" vertical="top" wrapText="1" shrinkToFit="1"/>
    </xf>
    <xf numFmtId="0" fontId="35" fillId="15" borderId="0" xfId="20" applyFont="1" applyFill="1" applyAlignment="1">
      <alignment horizontal="left" vertical="top" wrapText="1" shrinkToFit="1"/>
    </xf>
    <xf numFmtId="0" fontId="35" fillId="15" borderId="22" xfId="20" applyFont="1" applyFill="1" applyBorder="1" applyAlignment="1">
      <alignment horizontal="left" vertical="top" wrapText="1" shrinkToFit="1"/>
    </xf>
    <xf numFmtId="0" fontId="35" fillId="15" borderId="19" xfId="20" applyFont="1" applyFill="1" applyBorder="1" applyAlignment="1">
      <alignment horizontal="left" vertical="top" wrapText="1" shrinkToFit="1"/>
    </xf>
    <xf numFmtId="0" fontId="35" fillId="15" borderId="11" xfId="20" applyFont="1" applyFill="1" applyBorder="1" applyAlignment="1">
      <alignment horizontal="left" vertical="top" wrapText="1" shrinkToFit="1"/>
    </xf>
    <xf numFmtId="0" fontId="35" fillId="15" borderId="20" xfId="20" applyFont="1" applyFill="1" applyBorder="1" applyAlignment="1">
      <alignment horizontal="left" vertical="top" wrapText="1" shrinkToFit="1"/>
    </xf>
    <xf numFmtId="0" fontId="35" fillId="15" borderId="28" xfId="20" applyFont="1" applyFill="1" applyBorder="1" applyAlignment="1">
      <alignment horizontal="center" vertical="center"/>
    </xf>
    <xf numFmtId="0" fontId="35" fillId="23" borderId="15" xfId="20" applyFont="1" applyFill="1" applyBorder="1" applyAlignment="1">
      <alignment horizontal="center" vertical="center"/>
    </xf>
    <xf numFmtId="0" fontId="35" fillId="22" borderId="12" xfId="20" applyFont="1" applyFill="1" applyBorder="1" applyAlignment="1">
      <alignment vertical="center" wrapText="1"/>
    </xf>
    <xf numFmtId="0" fontId="35" fillId="0" borderId="13" xfId="20" applyFont="1" applyBorder="1" applyAlignment="1">
      <alignment horizontal="left" vertical="center"/>
    </xf>
    <xf numFmtId="0" fontId="35" fillId="0" borderId="14" xfId="20" applyFont="1" applyBorder="1" applyAlignment="1">
      <alignment horizontal="left" vertical="center"/>
    </xf>
    <xf numFmtId="0" fontId="35" fillId="0" borderId="15" xfId="20" applyFont="1" applyBorder="1" applyAlignment="1">
      <alignment horizontal="left" vertical="center"/>
    </xf>
    <xf numFmtId="0" fontId="36" fillId="0" borderId="13" xfId="20" applyFont="1" applyBorder="1" applyAlignment="1">
      <alignment horizontal="center" vertical="center"/>
    </xf>
    <xf numFmtId="0" fontId="36" fillId="0" borderId="14" xfId="20" applyFont="1" applyBorder="1" applyAlignment="1">
      <alignment horizontal="center" vertical="center"/>
    </xf>
    <xf numFmtId="0" fontId="35" fillId="0" borderId="12" xfId="20" applyFont="1" applyBorder="1">
      <alignment vertical="center"/>
    </xf>
    <xf numFmtId="0" fontId="36" fillId="15" borderId="12" xfId="20" applyFont="1" applyFill="1" applyBorder="1" applyAlignment="1">
      <alignment horizontal="center" vertical="center"/>
    </xf>
    <xf numFmtId="0" fontId="36" fillId="15" borderId="16" xfId="20" applyFont="1" applyFill="1" applyBorder="1" applyAlignment="1">
      <alignment horizontal="center" vertical="center"/>
    </xf>
    <xf numFmtId="0" fontId="36" fillId="0" borderId="21" xfId="20" applyFont="1" applyBorder="1" applyAlignment="1">
      <alignment horizontal="center" vertical="center"/>
    </xf>
    <xf numFmtId="0" fontId="36" fillId="0" borderId="22" xfId="20" applyFont="1" applyBorder="1" applyAlignment="1">
      <alignment horizontal="center" vertical="center"/>
    </xf>
    <xf numFmtId="0" fontId="35" fillId="15" borderId="17" xfId="20" applyFont="1" applyFill="1" applyBorder="1" applyAlignment="1">
      <alignment horizontal="left" vertical="top" wrapText="1"/>
    </xf>
    <xf numFmtId="0" fontId="35" fillId="15" borderId="18" xfId="20" applyFont="1" applyFill="1" applyBorder="1" applyAlignment="1">
      <alignment horizontal="left" vertical="top" wrapText="1"/>
    </xf>
    <xf numFmtId="0" fontId="35" fillId="15" borderId="21" xfId="20" applyFont="1" applyFill="1" applyBorder="1" applyAlignment="1">
      <alignment horizontal="left" vertical="top" wrapText="1"/>
    </xf>
    <xf numFmtId="0" fontId="35" fillId="15" borderId="0" xfId="20" applyFont="1" applyFill="1" applyAlignment="1">
      <alignment horizontal="left" vertical="top" wrapText="1"/>
    </xf>
    <xf numFmtId="0" fontId="35" fillId="15" borderId="22" xfId="20" applyFont="1" applyFill="1" applyBorder="1" applyAlignment="1">
      <alignment horizontal="left" vertical="top" wrapText="1"/>
    </xf>
    <xf numFmtId="0" fontId="35" fillId="15" borderId="19" xfId="20" applyFont="1" applyFill="1" applyBorder="1" applyAlignment="1">
      <alignment horizontal="left" vertical="top" wrapText="1"/>
    </xf>
    <xf numFmtId="0" fontId="35" fillId="15" borderId="11" xfId="20" applyFont="1" applyFill="1" applyBorder="1" applyAlignment="1">
      <alignment horizontal="left" vertical="top" wrapText="1"/>
    </xf>
    <xf numFmtId="0" fontId="35" fillId="15" borderId="20" xfId="20" applyFont="1" applyFill="1" applyBorder="1" applyAlignment="1">
      <alignment horizontal="left" vertical="top" wrapText="1"/>
    </xf>
    <xf numFmtId="0" fontId="36" fillId="0" borderId="15" xfId="20" applyFont="1" applyBorder="1" applyAlignment="1">
      <alignment horizontal="center" vertical="center"/>
    </xf>
    <xf numFmtId="0" fontId="36" fillId="0" borderId="16" xfId="20" applyFont="1" applyBorder="1">
      <alignment vertical="center"/>
    </xf>
    <xf numFmtId="0" fontId="36" fillId="0" borderId="16" xfId="20" applyFont="1" applyBorder="1" applyAlignment="1">
      <alignment vertical="center" wrapText="1"/>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6" fillId="0" borderId="16" xfId="20" applyFont="1" applyBorder="1" applyAlignment="1">
      <alignment horizontal="left" vertical="center"/>
    </xf>
    <xf numFmtId="0" fontId="36" fillId="0" borderId="17" xfId="20" applyFont="1" applyBorder="1" applyAlignment="1">
      <alignment horizontal="left" vertical="center"/>
    </xf>
    <xf numFmtId="0" fontId="36" fillId="0" borderId="19" xfId="20" applyFont="1" applyBorder="1" applyAlignment="1">
      <alignment horizontal="left" vertical="center"/>
    </xf>
    <xf numFmtId="0" fontId="36" fillId="0" borderId="11" xfId="20" applyFont="1" applyBorder="1" applyAlignment="1">
      <alignment horizontal="left" vertical="center"/>
    </xf>
    <xf numFmtId="0" fontId="36" fillId="15" borderId="18" xfId="20" applyFont="1" applyFill="1" applyBorder="1" applyAlignment="1">
      <alignment horizontal="center" vertical="center"/>
    </xf>
    <xf numFmtId="0" fontId="36" fillId="15" borderId="19" xfId="20" applyFont="1" applyFill="1" applyBorder="1" applyAlignment="1">
      <alignment horizontal="center" vertical="center"/>
    </xf>
    <xf numFmtId="0" fontId="36" fillId="15" borderId="20" xfId="20" applyFont="1" applyFill="1" applyBorder="1" applyAlignment="1">
      <alignment horizontal="center" vertical="center"/>
    </xf>
    <xf numFmtId="0" fontId="36" fillId="0" borderId="17" xfId="20" applyFont="1" applyBorder="1">
      <alignment vertical="center"/>
    </xf>
    <xf numFmtId="0" fontId="36" fillId="0" borderId="18" xfId="20" applyFont="1" applyBorder="1">
      <alignment vertical="center"/>
    </xf>
    <xf numFmtId="0" fontId="36" fillId="0" borderId="19" xfId="20" applyFont="1" applyBorder="1">
      <alignment vertical="center"/>
    </xf>
    <xf numFmtId="0" fontId="36" fillId="0" borderId="11" xfId="20" applyFont="1" applyBorder="1">
      <alignment vertical="center"/>
    </xf>
    <xf numFmtId="0" fontId="36" fillId="0" borderId="20" xfId="20" applyFont="1" applyBorder="1">
      <alignment vertical="center"/>
    </xf>
    <xf numFmtId="0" fontId="36" fillId="0" borderId="17" xfId="20" applyFont="1" applyBorder="1" applyAlignment="1">
      <alignment vertical="center" wrapText="1"/>
    </xf>
    <xf numFmtId="0" fontId="36" fillId="0" borderId="18" xfId="20" applyFont="1" applyBorder="1" applyAlignment="1">
      <alignment vertical="center" wrapText="1"/>
    </xf>
    <xf numFmtId="0" fontId="36" fillId="0" borderId="19" xfId="20" applyFont="1" applyBorder="1" applyAlignment="1">
      <alignment vertical="center" wrapText="1"/>
    </xf>
    <xf numFmtId="0" fontId="36" fillId="0" borderId="11" xfId="20" applyFont="1" applyBorder="1" applyAlignment="1">
      <alignment vertical="center" wrapText="1"/>
    </xf>
    <xf numFmtId="0" fontId="36" fillId="0" borderId="20" xfId="20" applyFont="1" applyBorder="1" applyAlignment="1">
      <alignment vertical="center" wrapText="1"/>
    </xf>
    <xf numFmtId="0" fontId="36" fillId="0" borderId="18" xfId="20" applyFont="1" applyBorder="1" applyAlignment="1">
      <alignment horizontal="left" vertical="center"/>
    </xf>
    <xf numFmtId="0" fontId="36" fillId="0" borderId="20" xfId="20" applyFont="1" applyBorder="1" applyAlignment="1">
      <alignment horizontal="left" vertical="center"/>
    </xf>
    <xf numFmtId="0" fontId="36" fillId="15" borderId="17" xfId="20" applyFont="1" applyFill="1" applyBorder="1" applyAlignment="1">
      <alignment horizontal="center" vertical="center"/>
    </xf>
    <xf numFmtId="0" fontId="36" fillId="15" borderId="11" xfId="20" applyFont="1" applyFill="1" applyBorder="1" applyAlignment="1">
      <alignment horizontal="center" vertical="center"/>
    </xf>
    <xf numFmtId="0" fontId="36" fillId="0" borderId="27" xfId="20" applyFont="1" applyBorder="1" applyAlignment="1">
      <alignment horizontal="center" vertical="center"/>
    </xf>
    <xf numFmtId="0" fontId="36" fillId="0" borderId="24" xfId="20" applyFont="1" applyBorder="1" applyAlignment="1">
      <alignment horizontal="center" vertical="center"/>
    </xf>
    <xf numFmtId="0" fontId="36" fillId="15" borderId="27" xfId="20" applyFont="1" applyFill="1" applyBorder="1" applyAlignment="1">
      <alignment horizontal="center" vertical="center"/>
    </xf>
    <xf numFmtId="0" fontId="36" fillId="15" borderId="28" xfId="20" applyFont="1" applyFill="1" applyBorder="1" applyAlignment="1">
      <alignment horizontal="center" vertical="center"/>
    </xf>
    <xf numFmtId="0" fontId="36" fillId="15" borderId="24" xfId="20" applyFont="1" applyFill="1" applyBorder="1" applyAlignment="1">
      <alignment horizontal="center" vertical="center"/>
    </xf>
    <xf numFmtId="0" fontId="36" fillId="15" borderId="25" xfId="20" applyFont="1" applyFill="1" applyBorder="1" applyAlignment="1">
      <alignment horizontal="center" vertical="center"/>
    </xf>
    <xf numFmtId="0" fontId="36" fillId="0" borderId="0" xfId="20" applyFont="1" applyAlignment="1">
      <alignment horizontal="center" vertical="center"/>
    </xf>
    <xf numFmtId="0" fontId="36" fillId="0" borderId="16" xfId="20" applyFont="1" applyBorder="1" applyAlignment="1">
      <alignment horizontal="center" vertical="center" wrapText="1" shrinkToFit="1"/>
    </xf>
    <xf numFmtId="0" fontId="36" fillId="0" borderId="17" xfId="20" applyFont="1" applyBorder="1" applyAlignment="1">
      <alignment horizontal="center" vertical="center" wrapText="1" shrinkToFit="1"/>
    </xf>
    <xf numFmtId="0" fontId="36" fillId="0" borderId="18" xfId="20" applyFont="1" applyBorder="1" applyAlignment="1">
      <alignment horizontal="center" vertical="center" wrapText="1" shrinkToFit="1"/>
    </xf>
    <xf numFmtId="0" fontId="36" fillId="0" borderId="21" xfId="20" applyFont="1" applyBorder="1" applyAlignment="1">
      <alignment horizontal="center" vertical="center" wrapText="1" shrinkToFit="1"/>
    </xf>
    <xf numFmtId="0" fontId="36" fillId="0" borderId="0" xfId="20" applyFont="1" applyAlignment="1">
      <alignment horizontal="center" vertical="center" wrapText="1" shrinkToFit="1"/>
    </xf>
    <xf numFmtId="0" fontId="36" fillId="0" borderId="22" xfId="20" applyFont="1" applyBorder="1" applyAlignment="1">
      <alignment horizontal="center" vertical="center" wrapText="1" shrinkToFit="1"/>
    </xf>
    <xf numFmtId="0" fontId="36" fillId="0" borderId="19" xfId="20" applyFont="1" applyBorder="1" applyAlignment="1">
      <alignment horizontal="center" vertical="center" wrapText="1" shrinkToFit="1"/>
    </xf>
    <xf numFmtId="0" fontId="36" fillId="0" borderId="11" xfId="20" applyFont="1" applyBorder="1" applyAlignment="1">
      <alignment horizontal="center" vertical="center" wrapText="1" shrinkToFit="1"/>
    </xf>
    <xf numFmtId="0" fontId="36" fillId="0" borderId="20" xfId="20" applyFont="1" applyBorder="1" applyAlignment="1">
      <alignment horizontal="center" vertical="center" wrapText="1" shrinkToFit="1"/>
    </xf>
    <xf numFmtId="0" fontId="36" fillId="15" borderId="17" xfId="20" applyFont="1" applyFill="1" applyBorder="1" applyAlignment="1">
      <alignment horizontal="left" vertical="top" wrapText="1" shrinkToFit="1"/>
    </xf>
    <xf numFmtId="0" fontId="36" fillId="15" borderId="18" xfId="20" applyFont="1" applyFill="1" applyBorder="1" applyAlignment="1">
      <alignment horizontal="left" vertical="top" wrapText="1" shrinkToFit="1"/>
    </xf>
    <xf numFmtId="0" fontId="36" fillId="15" borderId="0" xfId="20" applyFont="1" applyFill="1" applyAlignment="1">
      <alignment horizontal="left" vertical="top" wrapText="1" shrinkToFit="1"/>
    </xf>
    <xf numFmtId="0" fontId="36" fillId="15" borderId="22" xfId="20" applyFont="1" applyFill="1" applyBorder="1" applyAlignment="1">
      <alignment horizontal="left" vertical="top" wrapText="1" shrinkToFit="1"/>
    </xf>
    <xf numFmtId="0" fontId="36" fillId="15" borderId="11" xfId="20" applyFont="1" applyFill="1" applyBorder="1" applyAlignment="1">
      <alignment horizontal="left" vertical="top" wrapText="1" shrinkToFit="1"/>
    </xf>
    <xf numFmtId="0" fontId="36" fillId="15" borderId="20" xfId="20" applyFont="1" applyFill="1" applyBorder="1" applyAlignment="1">
      <alignment horizontal="left" vertical="top" wrapText="1" shrinkToFit="1"/>
    </xf>
    <xf numFmtId="0" fontId="36" fillId="0" borderId="16" xfId="20" applyFont="1" applyBorder="1" applyAlignment="1">
      <alignment horizontal="left" vertical="center" wrapText="1" shrinkToFit="1"/>
    </xf>
    <xf numFmtId="0" fontId="36" fillId="0" borderId="17" xfId="20" applyFont="1" applyBorder="1" applyAlignment="1">
      <alignment horizontal="left" vertical="center" wrapText="1" shrinkToFit="1"/>
    </xf>
    <xf numFmtId="0" fontId="36" fillId="0" borderId="18" xfId="20" applyFont="1" applyBorder="1" applyAlignment="1">
      <alignment horizontal="left" vertical="center" wrapText="1" shrinkToFit="1"/>
    </xf>
    <xf numFmtId="0" fontId="36" fillId="0" borderId="21" xfId="20" applyFont="1" applyBorder="1" applyAlignment="1">
      <alignment horizontal="left" vertical="center" wrapText="1" shrinkToFit="1"/>
    </xf>
    <xf numFmtId="0" fontId="36" fillId="0" borderId="0" xfId="20" applyFont="1" applyAlignment="1">
      <alignment horizontal="left" vertical="center" wrapText="1" shrinkToFit="1"/>
    </xf>
    <xf numFmtId="0" fontId="36" fillId="0" borderId="22" xfId="20" applyFont="1" applyBorder="1" applyAlignment="1">
      <alignment horizontal="left" vertical="center" wrapText="1" shrinkToFit="1"/>
    </xf>
    <xf numFmtId="0" fontId="36" fillId="0" borderId="19" xfId="20" applyFont="1" applyBorder="1" applyAlignment="1">
      <alignment horizontal="left" vertical="center" wrapText="1" shrinkToFit="1"/>
    </xf>
    <xf numFmtId="0" fontId="36" fillId="0" borderId="11" xfId="20" applyFont="1" applyBorder="1" applyAlignment="1">
      <alignment horizontal="left" vertical="center" wrapText="1" shrinkToFit="1"/>
    </xf>
    <xf numFmtId="0" fontId="36" fillId="0" borderId="20" xfId="20" applyFont="1" applyBorder="1" applyAlignment="1">
      <alignment horizontal="left" vertical="center" wrapText="1" shrinkToFit="1"/>
    </xf>
    <xf numFmtId="0" fontId="36" fillId="15" borderId="16" xfId="20" applyFont="1" applyFill="1" applyBorder="1" applyAlignment="1">
      <alignment horizontal="center" vertical="center" shrinkToFit="1"/>
    </xf>
    <xf numFmtId="0" fontId="36" fillId="15" borderId="17" xfId="20" applyFont="1" applyFill="1" applyBorder="1" applyAlignment="1">
      <alignment horizontal="center" vertical="center" shrinkToFit="1"/>
    </xf>
    <xf numFmtId="0" fontId="36" fillId="15" borderId="18" xfId="20" applyFont="1" applyFill="1" applyBorder="1" applyAlignment="1">
      <alignment horizontal="center" vertical="center" shrinkToFit="1"/>
    </xf>
    <xf numFmtId="0" fontId="36" fillId="15" borderId="21" xfId="20" applyFont="1" applyFill="1" applyBorder="1" applyAlignment="1">
      <alignment horizontal="center" vertical="center" shrinkToFit="1"/>
    </xf>
    <xf numFmtId="0" fontId="36" fillId="15" borderId="0" xfId="20" applyFont="1" applyFill="1" applyAlignment="1">
      <alignment horizontal="center" vertical="center" shrinkToFit="1"/>
    </xf>
    <xf numFmtId="0" fontId="36" fillId="15" borderId="22" xfId="20" applyFont="1" applyFill="1" applyBorder="1" applyAlignment="1">
      <alignment horizontal="center" vertical="center" shrinkToFit="1"/>
    </xf>
    <xf numFmtId="0" fontId="36" fillId="15" borderId="19" xfId="20" applyFont="1" applyFill="1" applyBorder="1" applyAlignment="1">
      <alignment horizontal="center" vertical="center" shrinkToFit="1"/>
    </xf>
    <xf numFmtId="0" fontId="36" fillId="15" borderId="11" xfId="20" applyFont="1" applyFill="1" applyBorder="1" applyAlignment="1">
      <alignment horizontal="center" vertical="center" shrinkToFit="1"/>
    </xf>
    <xf numFmtId="0" fontId="36" fillId="15" borderId="20" xfId="20" applyFont="1" applyFill="1" applyBorder="1" applyAlignment="1">
      <alignment horizontal="center" vertical="center" shrinkToFit="1"/>
    </xf>
    <xf numFmtId="0" fontId="47" fillId="0" borderId="16" xfId="20" applyFont="1" applyBorder="1" applyAlignment="1">
      <alignment horizontal="center" vertical="center" wrapText="1" shrinkToFit="1"/>
    </xf>
    <xf numFmtId="0" fontId="47" fillId="0" borderId="17" xfId="20" applyFont="1" applyBorder="1" applyAlignment="1">
      <alignment horizontal="center" vertical="center" wrapText="1" shrinkToFit="1"/>
    </xf>
    <xf numFmtId="0" fontId="47" fillId="0" borderId="18" xfId="20" applyFont="1" applyBorder="1" applyAlignment="1">
      <alignment horizontal="center" vertical="center" wrapText="1" shrinkToFit="1"/>
    </xf>
    <xf numFmtId="0" fontId="47" fillId="0" borderId="19" xfId="20" applyFont="1" applyBorder="1" applyAlignment="1">
      <alignment horizontal="center" vertical="center" wrapText="1" shrinkToFit="1"/>
    </xf>
    <xf numFmtId="0" fontId="47" fillId="0" borderId="11" xfId="20" applyFont="1" applyBorder="1" applyAlignment="1">
      <alignment horizontal="center" vertical="center" wrapText="1" shrinkToFit="1"/>
    </xf>
    <xf numFmtId="0" fontId="47" fillId="0" borderId="20" xfId="20" applyFont="1" applyBorder="1" applyAlignment="1">
      <alignment horizontal="center" vertical="center" wrapText="1" shrinkToFit="1"/>
    </xf>
    <xf numFmtId="0" fontId="36" fillId="0" borderId="26" xfId="20" applyFont="1" applyBorder="1">
      <alignment vertical="center"/>
    </xf>
    <xf numFmtId="0" fontId="36" fillId="0" borderId="27" xfId="20" applyFont="1" applyBorder="1">
      <alignment vertical="center"/>
    </xf>
    <xf numFmtId="0" fontId="36" fillId="0" borderId="28" xfId="20" applyFont="1" applyBorder="1">
      <alignment vertical="center"/>
    </xf>
    <xf numFmtId="0" fontId="36" fillId="15" borderId="26" xfId="20" applyFont="1" applyFill="1" applyBorder="1" applyAlignment="1">
      <alignment horizontal="center" vertical="center"/>
    </xf>
    <xf numFmtId="0" fontId="42" fillId="0" borderId="16" xfId="20" applyFont="1" applyBorder="1" applyAlignment="1">
      <alignment horizontal="center" vertical="center" wrapText="1" shrinkToFit="1"/>
    </xf>
    <xf numFmtId="0" fontId="42" fillId="0" borderId="17" xfId="20" applyFont="1" applyBorder="1" applyAlignment="1">
      <alignment horizontal="center" vertical="center" wrapText="1" shrinkToFit="1"/>
    </xf>
    <xf numFmtId="0" fontId="42" fillId="0" borderId="18" xfId="20" applyFont="1" applyBorder="1" applyAlignment="1">
      <alignment horizontal="center" vertical="center" wrapText="1" shrinkToFit="1"/>
    </xf>
    <xf numFmtId="0" fontId="42" fillId="0" borderId="19" xfId="20" applyFont="1" applyBorder="1" applyAlignment="1">
      <alignment horizontal="center" vertical="center" wrapText="1" shrinkToFit="1"/>
    </xf>
    <xf numFmtId="0" fontId="42" fillId="0" borderId="11" xfId="20" applyFont="1" applyBorder="1" applyAlignment="1">
      <alignment horizontal="center" vertical="center" wrapText="1" shrinkToFit="1"/>
    </xf>
    <xf numFmtId="0" fontId="42" fillId="0" borderId="20" xfId="20" applyFont="1" applyBorder="1" applyAlignment="1">
      <alignment horizontal="center" vertical="center" wrapText="1" shrinkToFit="1"/>
    </xf>
    <xf numFmtId="0" fontId="36" fillId="0" borderId="23" xfId="20" applyFont="1" applyBorder="1">
      <alignment vertical="center"/>
    </xf>
    <xf numFmtId="0" fontId="36" fillId="0" borderId="24" xfId="20" applyFont="1" applyBorder="1">
      <alignment vertical="center"/>
    </xf>
    <xf numFmtId="0" fontId="36" fillId="0" borderId="25" xfId="20" applyFont="1" applyBorder="1">
      <alignment vertical="center"/>
    </xf>
    <xf numFmtId="0" fontId="36" fillId="15" borderId="23" xfId="20" applyFont="1" applyFill="1" applyBorder="1" applyAlignment="1">
      <alignment horizontal="center" vertical="center"/>
    </xf>
    <xf numFmtId="0" fontId="0" fillId="0" borderId="12" xfId="0" applyBorder="1" applyAlignment="1">
      <alignment horizontal="left" vertical="center" wrapText="1" shrinkToFit="1"/>
    </xf>
    <xf numFmtId="0" fontId="35" fillId="15" borderId="16" xfId="20" applyFont="1" applyFill="1" applyBorder="1" applyAlignment="1">
      <alignment horizontal="center" vertical="center" wrapText="1" shrinkToFit="1"/>
    </xf>
    <xf numFmtId="0" fontId="35" fillId="0" borderId="50" xfId="20" applyFont="1" applyBorder="1" applyAlignment="1">
      <alignment horizontal="center" vertical="center" wrapText="1"/>
    </xf>
    <xf numFmtId="0" fontId="0" fillId="0" borderId="12" xfId="0" applyBorder="1" applyAlignment="1">
      <alignment horizontal="left" vertical="center" wrapText="1"/>
    </xf>
    <xf numFmtId="0" fontId="36" fillId="15" borderId="12" xfId="20" applyFont="1" applyFill="1" applyBorder="1" applyAlignment="1">
      <alignment horizontal="center" vertical="center" shrinkToFit="1"/>
    </xf>
    <xf numFmtId="0" fontId="36" fillId="0" borderId="12" xfId="20" applyFont="1" applyBorder="1" applyAlignment="1">
      <alignment horizontal="center" vertical="center" shrinkToFit="1"/>
    </xf>
    <xf numFmtId="0" fontId="36" fillId="0" borderId="36" xfId="20" applyFont="1" applyBorder="1">
      <alignment vertical="center"/>
    </xf>
    <xf numFmtId="0" fontId="36" fillId="0" borderId="40" xfId="20" applyFont="1" applyBorder="1">
      <alignment vertical="center"/>
    </xf>
    <xf numFmtId="0" fontId="36" fillId="0" borderId="32" xfId="20" applyFont="1" applyBorder="1">
      <alignment vertical="center"/>
    </xf>
    <xf numFmtId="0" fontId="41" fillId="0" borderId="21" xfId="0" applyFont="1" applyBorder="1" applyAlignment="1">
      <alignment horizontal="left" vertical="center" wrapText="1" shrinkToFit="1"/>
    </xf>
    <xf numFmtId="0" fontId="41" fillId="0" borderId="0" xfId="0" applyFont="1" applyAlignment="1">
      <alignment horizontal="left" vertical="center" wrapText="1" shrinkToFit="1"/>
    </xf>
    <xf numFmtId="0" fontId="41" fillId="0" borderId="22" xfId="0" applyFont="1" applyBorder="1" applyAlignment="1">
      <alignment horizontal="left" vertical="center" wrapText="1" shrinkToFit="1"/>
    </xf>
    <xf numFmtId="0" fontId="41" fillId="0" borderId="19" xfId="0" applyFont="1" applyBorder="1" applyAlignment="1">
      <alignment horizontal="left" vertical="center" wrapText="1" shrinkToFit="1"/>
    </xf>
    <xf numFmtId="0" fontId="41" fillId="0" borderId="11" xfId="0" applyFont="1" applyBorder="1" applyAlignment="1">
      <alignment horizontal="left" vertical="center" wrapText="1" shrinkToFit="1"/>
    </xf>
    <xf numFmtId="0" fontId="41" fillId="0" borderId="20" xfId="0" applyFont="1" applyBorder="1" applyAlignment="1">
      <alignment horizontal="left" vertical="center" wrapText="1" shrinkToFit="1"/>
    </xf>
    <xf numFmtId="0" fontId="0" fillId="0" borderId="50" xfId="0" applyBorder="1" applyAlignment="1">
      <alignment horizontal="left" vertical="center" wrapText="1"/>
    </xf>
    <xf numFmtId="0" fontId="38" fillId="0" borderId="11" xfId="20" applyFont="1" applyBorder="1" applyAlignment="1">
      <alignment horizontal="center" vertical="center"/>
    </xf>
    <xf numFmtId="0" fontId="35" fillId="0" borderId="58" xfId="20" quotePrefix="1" applyFont="1" applyBorder="1" applyAlignment="1">
      <alignment horizontal="left" vertical="center" wrapText="1"/>
    </xf>
    <xf numFmtId="0" fontId="35" fillId="0" borderId="59" xfId="20" quotePrefix="1" applyFont="1" applyBorder="1" applyAlignment="1">
      <alignment horizontal="left" vertical="center" wrapText="1"/>
    </xf>
    <xf numFmtId="0" fontId="35" fillId="15" borderId="59" xfId="20" quotePrefix="1" applyFont="1" applyFill="1" applyBorder="1" applyAlignment="1">
      <alignment horizontal="left" vertical="center" wrapText="1"/>
    </xf>
    <xf numFmtId="0" fontId="35" fillId="15" borderId="15" xfId="20" applyFont="1" applyFill="1" applyBorder="1" applyAlignment="1">
      <alignment horizontal="center" vertical="center"/>
    </xf>
  </cellXfs>
  <cellStyles count="26">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5000000}"/>
    <cellStyle name="標準 2 2" xfId="25" xr:uid="{63C429AE-9D51-482A-9D5D-3BA2EF4461FE}"/>
    <cellStyle name="標準 3" xfId="24" xr:uid="{00000000-0005-0000-0000-000016000000}"/>
    <cellStyle name="表示済みのハイパーリンク" xfId="22" builtinId="9" customBuiltin="1"/>
    <cellStyle name="良い" xfId="8" builtinId="26" hidden="1"/>
  </cellStyles>
  <dxfs count="0"/>
  <tableStyles count="0" defaultTableStyle="TableStyleMedium2" defaultPivotStyle="PivotStyleLight16"/>
  <colors>
    <mruColors>
      <color rgb="FFCCECFF"/>
      <color rgb="FFFFCCCC"/>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50475" y="190500"/>
          <a:ext cx="1209675"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60000" y="190500"/>
          <a:ext cx="1212850"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50475" y="190500"/>
          <a:ext cx="1209675"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40</xdr:col>
      <xdr:colOff>8899</xdr:colOff>
      <xdr:row>106</xdr:row>
      <xdr:rowOff>157886</xdr:rowOff>
    </xdr:from>
    <xdr:ext cx="1965286" cy="162000"/>
    <xdr:sp macro="" textlink="">
      <xdr:nvSpPr>
        <xdr:cNvPr id="2" name="ホームベース 2">
          <a:extLst>
            <a:ext uri="{FF2B5EF4-FFF2-40B4-BE49-F238E27FC236}">
              <a16:creationId xmlns:a16="http://schemas.microsoft.com/office/drawing/2014/main" id="{B0CC767E-7FBB-4186-A960-0BB14F8DFEA2}"/>
            </a:ext>
          </a:extLst>
        </xdr:cNvPr>
        <xdr:cNvSpPr/>
      </xdr:nvSpPr>
      <xdr:spPr>
        <a:xfrm>
          <a:off x="8390899" y="1956031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40</xdr:col>
      <xdr:colOff>7460</xdr:colOff>
      <xdr:row>108</xdr:row>
      <xdr:rowOff>157947</xdr:rowOff>
    </xdr:from>
    <xdr:ext cx="1965286" cy="162000"/>
    <xdr:sp macro="" textlink="">
      <xdr:nvSpPr>
        <xdr:cNvPr id="3" name="ホームベース 3">
          <a:extLst>
            <a:ext uri="{FF2B5EF4-FFF2-40B4-BE49-F238E27FC236}">
              <a16:creationId xmlns:a16="http://schemas.microsoft.com/office/drawing/2014/main" id="{2806B5F4-0B30-42CF-939F-F05D17369659}"/>
            </a:ext>
          </a:extLst>
        </xdr:cNvPr>
        <xdr:cNvSpPr/>
      </xdr:nvSpPr>
      <xdr:spPr>
        <a:xfrm>
          <a:off x="8389460" y="1992232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40</xdr:col>
      <xdr:colOff>11035</xdr:colOff>
      <xdr:row>110</xdr:row>
      <xdr:rowOff>161515</xdr:rowOff>
    </xdr:from>
    <xdr:ext cx="1965286" cy="162000"/>
    <xdr:sp macro="" textlink="">
      <xdr:nvSpPr>
        <xdr:cNvPr id="4" name="ホームベース 4">
          <a:extLst>
            <a:ext uri="{FF2B5EF4-FFF2-40B4-BE49-F238E27FC236}">
              <a16:creationId xmlns:a16="http://schemas.microsoft.com/office/drawing/2014/main" id="{D1DD8BDF-63AA-4691-BE37-BE3CA81EE2A8}"/>
            </a:ext>
          </a:extLst>
        </xdr:cNvPr>
        <xdr:cNvSpPr/>
      </xdr:nvSpPr>
      <xdr:spPr>
        <a:xfrm>
          <a:off x="8393035" y="2028784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40</xdr:col>
      <xdr:colOff>8657</xdr:colOff>
      <xdr:row>112</xdr:row>
      <xdr:rowOff>159129</xdr:rowOff>
    </xdr:from>
    <xdr:ext cx="1965286" cy="162000"/>
    <xdr:sp macro="" textlink="">
      <xdr:nvSpPr>
        <xdr:cNvPr id="5" name="ホームベース 5">
          <a:extLst>
            <a:ext uri="{FF2B5EF4-FFF2-40B4-BE49-F238E27FC236}">
              <a16:creationId xmlns:a16="http://schemas.microsoft.com/office/drawing/2014/main" id="{A6BE91F1-AE2D-4EE9-BD07-0099154E723E}"/>
            </a:ext>
          </a:extLst>
        </xdr:cNvPr>
        <xdr:cNvSpPr/>
      </xdr:nvSpPr>
      <xdr:spPr>
        <a:xfrm>
          <a:off x="8390657" y="2064740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40</xdr:col>
      <xdr:colOff>11911</xdr:colOff>
      <xdr:row>114</xdr:row>
      <xdr:rowOff>149585</xdr:rowOff>
    </xdr:from>
    <xdr:ext cx="393057" cy="162000"/>
    <xdr:sp macro="" textlink="">
      <xdr:nvSpPr>
        <xdr:cNvPr id="6" name="ホームベース 6">
          <a:extLst>
            <a:ext uri="{FF2B5EF4-FFF2-40B4-BE49-F238E27FC236}">
              <a16:creationId xmlns:a16="http://schemas.microsoft.com/office/drawing/2014/main" id="{B8DCA73A-B93F-4AC1-B018-D5596D1A9769}"/>
            </a:ext>
          </a:extLst>
        </xdr:cNvPr>
        <xdr:cNvSpPr/>
      </xdr:nvSpPr>
      <xdr:spPr>
        <a:xfrm>
          <a:off x="8393911" y="2099981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50</xdr:col>
      <xdr:colOff>23820</xdr:colOff>
      <xdr:row>104</xdr:row>
      <xdr:rowOff>158814</xdr:rowOff>
    </xdr:from>
    <xdr:ext cx="770470" cy="162000"/>
    <xdr:sp macro="" textlink="">
      <xdr:nvSpPr>
        <xdr:cNvPr id="7" name="ホームベース 7">
          <a:extLst>
            <a:ext uri="{FF2B5EF4-FFF2-40B4-BE49-F238E27FC236}">
              <a16:creationId xmlns:a16="http://schemas.microsoft.com/office/drawing/2014/main" id="{51ACB811-77B5-4D35-9F3C-5B446D0E5AA9}"/>
            </a:ext>
          </a:extLst>
        </xdr:cNvPr>
        <xdr:cNvSpPr/>
      </xdr:nvSpPr>
      <xdr:spPr>
        <a:xfrm flipH="1">
          <a:off x="10501320" y="1919928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50</xdr:col>
      <xdr:colOff>27395</xdr:colOff>
      <xdr:row>106</xdr:row>
      <xdr:rowOff>154343</xdr:rowOff>
    </xdr:from>
    <xdr:ext cx="770470" cy="162000"/>
    <xdr:sp macro="" textlink="">
      <xdr:nvSpPr>
        <xdr:cNvPr id="8" name="ホームベース 8">
          <a:extLst>
            <a:ext uri="{FF2B5EF4-FFF2-40B4-BE49-F238E27FC236}">
              <a16:creationId xmlns:a16="http://schemas.microsoft.com/office/drawing/2014/main" id="{621C24C2-CAB0-46DD-AC34-370B22809928}"/>
            </a:ext>
          </a:extLst>
        </xdr:cNvPr>
        <xdr:cNvSpPr/>
      </xdr:nvSpPr>
      <xdr:spPr>
        <a:xfrm flipH="1">
          <a:off x="10504895" y="1955676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50</xdr:col>
      <xdr:colOff>25017</xdr:colOff>
      <xdr:row>108</xdr:row>
      <xdr:rowOff>151958</xdr:rowOff>
    </xdr:from>
    <xdr:ext cx="770470" cy="162000"/>
    <xdr:sp macro="" textlink="">
      <xdr:nvSpPr>
        <xdr:cNvPr id="9" name="ホームベース 9">
          <a:extLst>
            <a:ext uri="{FF2B5EF4-FFF2-40B4-BE49-F238E27FC236}">
              <a16:creationId xmlns:a16="http://schemas.microsoft.com/office/drawing/2014/main" id="{B373E5F8-619E-4329-9221-D930CE090C90}"/>
            </a:ext>
          </a:extLst>
        </xdr:cNvPr>
        <xdr:cNvSpPr/>
      </xdr:nvSpPr>
      <xdr:spPr>
        <a:xfrm flipH="1">
          <a:off x="10502517" y="1991633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50</xdr:col>
      <xdr:colOff>28592</xdr:colOff>
      <xdr:row>110</xdr:row>
      <xdr:rowOff>155526</xdr:rowOff>
    </xdr:from>
    <xdr:ext cx="770470" cy="162000"/>
    <xdr:sp macro="" textlink="">
      <xdr:nvSpPr>
        <xdr:cNvPr id="10" name="ホームベース 10">
          <a:extLst>
            <a:ext uri="{FF2B5EF4-FFF2-40B4-BE49-F238E27FC236}">
              <a16:creationId xmlns:a16="http://schemas.microsoft.com/office/drawing/2014/main" id="{C3D4407D-2D14-4D53-9841-1B31B3791826}"/>
            </a:ext>
          </a:extLst>
        </xdr:cNvPr>
        <xdr:cNvSpPr/>
      </xdr:nvSpPr>
      <xdr:spPr>
        <a:xfrm flipH="1">
          <a:off x="10506092" y="20281851"/>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50</xdr:col>
      <xdr:colOff>20261</xdr:colOff>
      <xdr:row>112</xdr:row>
      <xdr:rowOff>157007</xdr:rowOff>
    </xdr:from>
    <xdr:ext cx="770470" cy="162000"/>
    <xdr:sp macro="" textlink="">
      <xdr:nvSpPr>
        <xdr:cNvPr id="11" name="ホームベース 11">
          <a:extLst>
            <a:ext uri="{FF2B5EF4-FFF2-40B4-BE49-F238E27FC236}">
              <a16:creationId xmlns:a16="http://schemas.microsoft.com/office/drawing/2014/main" id="{A3F01099-A67A-485D-9F19-A3DEBDD051C3}"/>
            </a:ext>
          </a:extLst>
        </xdr:cNvPr>
        <xdr:cNvSpPr/>
      </xdr:nvSpPr>
      <xdr:spPr>
        <a:xfrm flipH="1">
          <a:off x="10497761" y="2064528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39</xdr:col>
      <xdr:colOff>107157</xdr:colOff>
      <xdr:row>102</xdr:row>
      <xdr:rowOff>0</xdr:rowOff>
    </xdr:from>
    <xdr:to>
      <xdr:col>54</xdr:col>
      <xdr:colOff>113109</xdr:colOff>
      <xdr:row>116</xdr:row>
      <xdr:rowOff>89647</xdr:rowOff>
    </xdr:to>
    <xdr:sp macro="" textlink="">
      <xdr:nvSpPr>
        <xdr:cNvPr id="12" name="角丸四角形 12">
          <a:extLst>
            <a:ext uri="{FF2B5EF4-FFF2-40B4-BE49-F238E27FC236}">
              <a16:creationId xmlns:a16="http://schemas.microsoft.com/office/drawing/2014/main" id="{B4B8E78F-2649-4B63-A658-1D8AEA346A96}"/>
            </a:ext>
          </a:extLst>
        </xdr:cNvPr>
        <xdr:cNvSpPr/>
      </xdr:nvSpPr>
      <xdr:spPr>
        <a:xfrm>
          <a:off x="8279607" y="18678525"/>
          <a:ext cx="3149202" cy="2623297"/>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50475" y="200025"/>
          <a:ext cx="1209675" cy="4063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90175" y="200025"/>
          <a:ext cx="1209675" cy="4063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010025\Desktop\&#12363;&#12363;&#12426;&#12388;&#12369;&#21307;&#27231;&#33021;&#22577;&#21578;\080105&#12288;&#23450;&#26399;&#22577;&#21578;&#12539;&#12363;&#12363;&#12426;&#12388;&#12369;&#21307;&#27231;&#33021;&#22577;&#21578;\&#35519;&#26619;&#31080;&#20316;&#25104;&#25903;&#25588;&#12484;&#12540;&#12523;_20251104\&#35519;&#26619;&#31080;&#20316;&#25104;&#25903;&#25588;&#12484;&#12540;&#12523;_20251104\&#35519;&#26619;&#31080;&#20316;&#25104;&#25903;&#25588;&#12484;&#12540;&#12523;_20251104\&#35519;&#26619;&#31080;&#20316;&#25104;&#25903;&#25588;&#12484;&#12540;&#12523;(64bit&#29256;)_ver3.0.xlsm" TargetMode="External"/><Relationship Id="rId1" Type="http://schemas.openxmlformats.org/officeDocument/2006/relationships/externalLinkPath" Target="/Users/n010025/Desktop/&#12363;&#12363;&#12426;&#12388;&#12369;&#21307;&#27231;&#33021;&#22577;&#21578;/080105&#12288;&#23450;&#26399;&#22577;&#21578;&#12539;&#12363;&#12363;&#12426;&#12388;&#12369;&#21307;&#27231;&#33021;&#22577;&#21578;/&#35519;&#26619;&#31080;&#20316;&#25104;&#25903;&#25588;&#12484;&#12540;&#12523;_20251104/&#35519;&#26619;&#31080;&#20316;&#25104;&#25903;&#25588;&#12484;&#12540;&#12523;_20251104/&#35519;&#26619;&#31080;&#20316;&#25104;&#25903;&#25588;&#12484;&#12540;&#12523;_20251104/&#35519;&#26619;&#31080;&#20316;&#25104;&#25903;&#25588;&#12484;&#12540;&#12523;(64bit&#29256;)_ver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変更履歴"/>
      <sheetName val="出力対象選択"/>
      <sheetName val="レイアウト一覧"/>
      <sheetName val="データ一覧"/>
      <sheetName val="データ更新"/>
      <sheetName val="L1"/>
      <sheetName val="L1_1"/>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D1_K1"/>
      <sheetName val="L2"/>
      <sheetName val="L2_1"/>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D2_K1"/>
      <sheetName val="L3"/>
      <sheetName val="L3_1"/>
      <sheetName val="D3"/>
      <sheetName val="D3_1"/>
      <sheetName val="D3_2"/>
      <sheetName val="D3_3"/>
      <sheetName val="D3_4"/>
      <sheetName val="D3_6"/>
      <sheetName val="D3_7"/>
      <sheetName val="D3_8"/>
      <sheetName val="D3_9"/>
      <sheetName val="D3_10"/>
      <sheetName val="D3_12"/>
      <sheetName val="D3_15"/>
      <sheetName val="D3_16"/>
      <sheetName val="L4"/>
      <sheetName val="D4"/>
      <sheetName val="D4_3"/>
      <sheetName val="D4_4"/>
      <sheetName val="D4_12"/>
      <sheetName val="L5"/>
      <sheetName val="D5"/>
      <sheetName val="SQL"/>
    </sheetNames>
    <sheetDataSet>
      <sheetData sheetId="0"/>
      <sheetData sheetId="1"/>
      <sheetData sheetId="2"/>
      <sheetData sheetId="3"/>
      <sheetData sheetId="4"/>
      <sheetData sheetId="5"/>
      <sheetData sheetId="6"/>
      <sheetData sheetId="7"/>
      <sheetData sheetId="8">
        <row r="5">
          <cell r="B5" t="str">
            <v>内科</v>
          </cell>
        </row>
      </sheetData>
      <sheetData sheetId="9">
        <row r="5">
          <cell r="B5" t="str">
            <v>内科</v>
          </cell>
        </row>
      </sheetData>
      <sheetData sheetId="10">
        <row r="5">
          <cell r="B5" t="str">
            <v>英語</v>
          </cell>
        </row>
      </sheetData>
      <sheetData sheetId="11">
        <row r="5">
          <cell r="B5" t="str">
            <v>保険医療機関</v>
          </cell>
        </row>
      </sheetData>
      <sheetData sheetId="12">
        <row r="5">
          <cell r="B5" t="str">
            <v>身体測定</v>
          </cell>
        </row>
      </sheetData>
      <sheetData sheetId="13">
        <row r="5">
          <cell r="B5" t="str">
            <v>人間ドック（日帰り）</v>
          </cell>
        </row>
      </sheetData>
      <sheetData sheetId="14">
        <row r="5">
          <cell r="B5" t="str">
            <v>集中治療室（ICU）</v>
          </cell>
        </row>
      </sheetData>
      <sheetData sheetId="15">
        <row r="5">
          <cell r="B5" t="str">
            <v>1 皮膚･形成外科領域の一次診療</v>
          </cell>
        </row>
      </sheetData>
      <sheetData sheetId="16"/>
      <sheetData sheetId="17">
        <row r="5">
          <cell r="B5" t="str">
            <v>整形外科専門医　公益社団法人日本整形外科学会</v>
          </cell>
        </row>
      </sheetData>
      <sheetData sheetId="18">
        <row r="5">
          <cell r="B5" t="str">
            <v>ジフテリア、百日せき、急性灰白髄炎、破傷風及びＨｉｂ感染症の五種混合の予防接種</v>
          </cell>
        </row>
      </sheetData>
      <sheetData sheetId="19">
        <row r="5">
          <cell r="B5" t="str">
            <v>医師</v>
          </cell>
        </row>
      </sheetData>
      <sheetData sheetId="20">
        <row r="5">
          <cell r="B5" t="str">
            <v>1 球脊髄性筋萎縮症</v>
          </cell>
        </row>
      </sheetData>
      <sheetData sheetId="21"/>
      <sheetData sheetId="22"/>
      <sheetData sheetId="23"/>
      <sheetData sheetId="24"/>
      <sheetData sheetId="25"/>
      <sheetData sheetId="26"/>
      <sheetData sheetId="27"/>
      <sheetData sheetId="28">
        <row r="5">
          <cell r="B5" t="str">
            <v>内科</v>
          </cell>
        </row>
      </sheetData>
      <sheetData sheetId="29">
        <row r="5">
          <cell r="B5" t="str">
            <v>内科</v>
          </cell>
        </row>
      </sheetData>
      <sheetData sheetId="30">
        <row r="5">
          <cell r="B5" t="str">
            <v>英語</v>
          </cell>
        </row>
      </sheetData>
      <sheetData sheetId="31">
        <row r="5">
          <cell r="B5" t="str">
            <v>保険医療機関</v>
          </cell>
        </row>
      </sheetData>
      <sheetData sheetId="32">
        <row r="5">
          <cell r="B5" t="str">
            <v>身体測定</v>
          </cell>
        </row>
      </sheetData>
      <sheetData sheetId="33">
        <row r="5">
          <cell r="B5" t="str">
            <v>人間ドック（日帰り）</v>
          </cell>
        </row>
      </sheetData>
      <sheetData sheetId="34">
        <row r="5">
          <cell r="B5" t="str">
            <v>移動型デジタル式循環器用Ｘ線透視診断装置</v>
          </cell>
        </row>
      </sheetData>
      <sheetData sheetId="35">
        <row r="5">
          <cell r="B5" t="str">
            <v>1 皮膚･形成外科領域の一次診療</v>
          </cell>
        </row>
      </sheetData>
      <sheetData sheetId="36"/>
      <sheetData sheetId="37">
        <row r="5">
          <cell r="B5" t="str">
            <v>整形外科専門医　公益社団法人日本整形外科学会</v>
          </cell>
        </row>
      </sheetData>
      <sheetData sheetId="38">
        <row r="5">
          <cell r="B5" t="str">
            <v>ジフテリア、百日せき、急性灰白髄炎、破傷風及びＨｉｂ感染症の五種混合の予防接種</v>
          </cell>
        </row>
      </sheetData>
      <sheetData sheetId="39">
        <row r="5">
          <cell r="B5" t="str">
            <v>医師</v>
          </cell>
        </row>
      </sheetData>
      <sheetData sheetId="40">
        <row r="5">
          <cell r="B5" t="str">
            <v>1 球脊髄性筋萎縮症</v>
          </cell>
        </row>
      </sheetData>
      <sheetData sheetId="41"/>
      <sheetData sheetId="42"/>
      <sheetData sheetId="43"/>
      <sheetData sheetId="44"/>
      <sheetData sheetId="45"/>
      <sheetData sheetId="46"/>
      <sheetData sheetId="47"/>
      <sheetData sheetId="48">
        <row r="5">
          <cell r="B5" t="str">
            <v>内科</v>
          </cell>
        </row>
      </sheetData>
      <sheetData sheetId="49">
        <row r="5">
          <cell r="B5" t="str">
            <v>内科</v>
          </cell>
        </row>
      </sheetData>
      <sheetData sheetId="50">
        <row r="5">
          <cell r="B5" t="str">
            <v>英語</v>
          </cell>
        </row>
      </sheetData>
      <sheetData sheetId="51">
        <row r="5">
          <cell r="B5" t="str">
            <v>保険医療機関</v>
          </cell>
        </row>
      </sheetData>
      <sheetData sheetId="52">
        <row r="5">
          <cell r="B5" t="str">
            <v>英文の(歯科）健康診断書（留学・渡航用等）</v>
          </cell>
        </row>
      </sheetData>
      <sheetData sheetId="53"/>
      <sheetData sheetId="54">
        <row r="5">
          <cell r="B5" t="str">
            <v>1 皮膚･形成外科領域の一次診療</v>
          </cell>
        </row>
      </sheetData>
      <sheetData sheetId="55"/>
      <sheetData sheetId="56">
        <row r="5">
          <cell r="B5" t="str">
            <v>整形外科専門医　公益社団法人日本整形外科学会</v>
          </cell>
        </row>
      </sheetData>
      <sheetData sheetId="57">
        <row r="5">
          <cell r="B5" t="str">
            <v>医師</v>
          </cell>
        </row>
      </sheetData>
      <sheetData sheetId="58"/>
      <sheetData sheetId="59"/>
      <sheetData sheetId="60"/>
      <sheetData sheetId="61"/>
      <sheetData sheetId="62">
        <row r="5">
          <cell r="B5" t="str">
            <v>英語</v>
          </cell>
          <cell r="D5" t="str">
            <v>4444444444</v>
          </cell>
          <cell r="E5" t="str">
            <v>0001</v>
          </cell>
        </row>
        <row r="6">
          <cell r="B6" t="str">
            <v>広東語</v>
          </cell>
          <cell r="D6" t="str">
            <v>4444444444</v>
          </cell>
          <cell r="E6" t="str">
            <v>0002</v>
          </cell>
        </row>
        <row r="7">
          <cell r="B7" t="str">
            <v>北京語</v>
          </cell>
          <cell r="D7" t="str">
            <v>4444444444</v>
          </cell>
          <cell r="E7" t="str">
            <v>0003</v>
          </cell>
        </row>
        <row r="8">
          <cell r="B8" t="str">
            <v>台湾語</v>
          </cell>
          <cell r="D8" t="str">
            <v>4444444444</v>
          </cell>
          <cell r="E8" t="str">
            <v>0004</v>
          </cell>
        </row>
        <row r="9">
          <cell r="B9" t="str">
            <v>韓国・朝鮮語</v>
          </cell>
          <cell r="D9" t="str">
            <v>4444444444</v>
          </cell>
          <cell r="E9" t="str">
            <v>0005</v>
          </cell>
        </row>
        <row r="10">
          <cell r="B10" t="str">
            <v>タイ語</v>
          </cell>
          <cell r="D10" t="str">
            <v>4444444444</v>
          </cell>
          <cell r="E10" t="str">
            <v>0006</v>
          </cell>
        </row>
        <row r="11">
          <cell r="B11" t="str">
            <v>タガログ語</v>
          </cell>
          <cell r="D11" t="str">
            <v>4444444444</v>
          </cell>
          <cell r="E11" t="str">
            <v>0007</v>
          </cell>
        </row>
        <row r="12">
          <cell r="B12" t="str">
            <v>ミャンマー語</v>
          </cell>
          <cell r="D12" t="str">
            <v>4444444444</v>
          </cell>
          <cell r="E12" t="str">
            <v>0008</v>
          </cell>
        </row>
        <row r="13">
          <cell r="B13" t="str">
            <v>ベトナム語</v>
          </cell>
          <cell r="D13" t="str">
            <v>4444444444</v>
          </cell>
          <cell r="E13" t="str">
            <v>0009</v>
          </cell>
        </row>
        <row r="14">
          <cell r="B14" t="str">
            <v>ベンガル語</v>
          </cell>
          <cell r="D14" t="str">
            <v>4444444444</v>
          </cell>
          <cell r="E14" t="str">
            <v>0010</v>
          </cell>
        </row>
        <row r="15">
          <cell r="B15" t="str">
            <v>フランス語</v>
          </cell>
          <cell r="D15" t="str">
            <v>4444444444</v>
          </cell>
          <cell r="E15" t="str">
            <v>0011</v>
          </cell>
        </row>
        <row r="16">
          <cell r="B16" t="str">
            <v>ポルトガル語</v>
          </cell>
          <cell r="D16" t="str">
            <v>4444444444</v>
          </cell>
          <cell r="E16" t="str">
            <v>0012</v>
          </cell>
        </row>
        <row r="17">
          <cell r="B17" t="str">
            <v>ドイツ語</v>
          </cell>
          <cell r="D17" t="str">
            <v>4444444444</v>
          </cell>
          <cell r="E17" t="str">
            <v>0013</v>
          </cell>
        </row>
        <row r="18">
          <cell r="B18" t="str">
            <v>ロシア語</v>
          </cell>
          <cell r="D18" t="str">
            <v>4444444444</v>
          </cell>
          <cell r="E18" t="str">
            <v>0014</v>
          </cell>
        </row>
        <row r="19">
          <cell r="B19" t="str">
            <v>イタリア語</v>
          </cell>
          <cell r="D19" t="str">
            <v>4444444444</v>
          </cell>
          <cell r="E19" t="str">
            <v>0015</v>
          </cell>
        </row>
        <row r="20">
          <cell r="B20" t="str">
            <v>スペイン語</v>
          </cell>
          <cell r="D20" t="str">
            <v>4444444444</v>
          </cell>
          <cell r="E20" t="str">
            <v>0016</v>
          </cell>
        </row>
        <row r="21">
          <cell r="B21" t="str">
            <v>インドネシア語</v>
          </cell>
          <cell r="D21" t="str">
            <v>4444444444</v>
          </cell>
          <cell r="E21" t="str">
            <v>0017</v>
          </cell>
        </row>
        <row r="22">
          <cell r="B22" t="str">
            <v>トルコ語</v>
          </cell>
          <cell r="D22" t="str">
            <v>4444444444</v>
          </cell>
          <cell r="E22" t="str">
            <v>0018</v>
          </cell>
        </row>
        <row r="23">
          <cell r="B23" t="str">
            <v>マレー語</v>
          </cell>
          <cell r="D23" t="str">
            <v>4444444444</v>
          </cell>
          <cell r="E23" t="str">
            <v>0019</v>
          </cell>
        </row>
        <row r="24">
          <cell r="B24" t="str">
            <v>ヒンディー語</v>
          </cell>
          <cell r="D24" t="str">
            <v>4444444444</v>
          </cell>
          <cell r="E24" t="str">
            <v>0020</v>
          </cell>
        </row>
        <row r="25">
          <cell r="B25" t="str">
            <v>ネパール語</v>
          </cell>
          <cell r="D25" t="str">
            <v>4444444444</v>
          </cell>
          <cell r="E25" t="str">
            <v>0021</v>
          </cell>
        </row>
        <row r="26">
          <cell r="B26" t="str">
            <v>シンハラ語</v>
          </cell>
          <cell r="D26" t="str">
            <v>4444444444</v>
          </cell>
          <cell r="E26" t="str">
            <v>0022</v>
          </cell>
        </row>
        <row r="27">
          <cell r="B27" t="str">
            <v>その他</v>
          </cell>
          <cell r="D27" t="str">
            <v>4444444444</v>
          </cell>
          <cell r="E27" t="str">
            <v>9999</v>
          </cell>
        </row>
      </sheetData>
      <sheetData sheetId="63"/>
      <sheetData sheetId="64">
        <row r="5">
          <cell r="B5" t="str">
            <v>看護師</v>
          </cell>
          <cell r="D5" t="str">
            <v>4444444444</v>
          </cell>
          <cell r="E5" t="str">
            <v>00004</v>
          </cell>
        </row>
        <row r="6">
          <cell r="B6" t="str">
            <v>准看護師</v>
          </cell>
          <cell r="D6" t="str">
            <v>4444444444</v>
          </cell>
          <cell r="E6" t="str">
            <v>00012</v>
          </cell>
        </row>
        <row r="7">
          <cell r="B7" t="str">
            <v>助産師</v>
          </cell>
          <cell r="D7" t="str">
            <v>4444444444</v>
          </cell>
          <cell r="E7" t="str">
            <v>00005</v>
          </cell>
        </row>
        <row r="8">
          <cell r="B8" t="str">
            <v>社会福祉士</v>
          </cell>
          <cell r="D8" t="str">
            <v>4444444444</v>
          </cell>
          <cell r="E8" t="str">
            <v>d0001</v>
          </cell>
        </row>
        <row r="9">
          <cell r="B9" t="str">
            <v>医療社会事業従事者（医療ソーシャルワーカー等）</v>
          </cell>
          <cell r="D9" t="str">
            <v>4444444444</v>
          </cell>
          <cell r="E9" t="str">
            <v>d0004</v>
          </cell>
        </row>
        <row r="10">
          <cell r="B10" t="str">
            <v>精神保健福祉士</v>
          </cell>
          <cell r="D10" t="str">
            <v>4444444444</v>
          </cell>
          <cell r="E10" t="str">
            <v>d0005</v>
          </cell>
        </row>
        <row r="11">
          <cell r="B11" t="str">
            <v>臨床工学技士</v>
          </cell>
          <cell r="D11" t="str">
            <v>4444444444</v>
          </cell>
          <cell r="E11" t="str">
            <v>d0006</v>
          </cell>
        </row>
        <row r="12">
          <cell r="B12" t="str">
            <v>臨床心理士</v>
          </cell>
          <cell r="D12" t="str">
            <v>4444444444</v>
          </cell>
          <cell r="E12" t="str">
            <v>d0008</v>
          </cell>
        </row>
        <row r="13">
          <cell r="B13" t="str">
            <v>臨床検査技師・衛生検査技師</v>
          </cell>
          <cell r="D13" t="str">
            <v>4444444444</v>
          </cell>
          <cell r="E13" t="str">
            <v>d0010</v>
          </cell>
        </row>
        <row r="14">
          <cell r="B14" t="str">
            <v>視能訓練士</v>
          </cell>
          <cell r="D14" t="str">
            <v>4444444444</v>
          </cell>
          <cell r="E14" t="str">
            <v>d0015</v>
          </cell>
        </row>
        <row r="15">
          <cell r="B15" t="str">
            <v>健康運動指導士</v>
          </cell>
          <cell r="D15" t="str">
            <v>4444444444</v>
          </cell>
          <cell r="E15" t="str">
            <v>d0019</v>
          </cell>
        </row>
        <row r="16">
          <cell r="B16" t="str">
            <v>看護補助者</v>
          </cell>
          <cell r="D16" t="str">
            <v>4444444444</v>
          </cell>
          <cell r="E16" t="str">
            <v>d0020</v>
          </cell>
        </row>
        <row r="17">
          <cell r="B17" t="str">
            <v>管理栄養士</v>
          </cell>
          <cell r="D17" t="str">
            <v>4444444444</v>
          </cell>
          <cell r="E17" t="str">
            <v>d0022</v>
          </cell>
        </row>
        <row r="18">
          <cell r="B18" t="str">
            <v>栄養士</v>
          </cell>
          <cell r="D18" t="str">
            <v>4444444444</v>
          </cell>
          <cell r="E18" t="str">
            <v>d0023</v>
          </cell>
        </row>
        <row r="19">
          <cell r="B19" t="str">
            <v>保健師</v>
          </cell>
          <cell r="D19" t="str">
            <v>4444444444</v>
          </cell>
          <cell r="E19" t="str">
            <v>d0027</v>
          </cell>
        </row>
        <row r="20">
          <cell r="B20" t="str">
            <v>歯科助手</v>
          </cell>
          <cell r="D20" t="str">
            <v>4444444444</v>
          </cell>
          <cell r="E20" t="str">
            <v>d0031</v>
          </cell>
        </row>
        <row r="21">
          <cell r="B21" t="str">
            <v>歯科技工士</v>
          </cell>
          <cell r="D21" t="str">
            <v>4444444444</v>
          </cell>
          <cell r="E21" t="str">
            <v>d0032</v>
          </cell>
        </row>
        <row r="22">
          <cell r="B22" t="str">
            <v>言語聴覚士（ＳＴ）</v>
          </cell>
          <cell r="D22" t="str">
            <v>4444444444</v>
          </cell>
          <cell r="E22" t="str">
            <v>d0038</v>
          </cell>
        </row>
        <row r="23">
          <cell r="B23" t="str">
            <v>あん摩マッサージ指圧師・はり師・きゅう師・柔道整復師</v>
          </cell>
          <cell r="D23" t="str">
            <v>4444444444</v>
          </cell>
          <cell r="E23" t="str">
            <v>d0044</v>
          </cell>
        </row>
        <row r="24">
          <cell r="B24" t="str">
            <v>医師</v>
          </cell>
          <cell r="D24" t="str">
            <v>4444444444</v>
          </cell>
          <cell r="E24" t="str">
            <v>d0049</v>
          </cell>
        </row>
        <row r="25">
          <cell r="B25" t="str">
            <v>その他職員</v>
          </cell>
          <cell r="D25" t="str">
            <v>4444444444</v>
          </cell>
          <cell r="E25" t="str">
            <v>d0051</v>
          </cell>
        </row>
        <row r="26">
          <cell r="B26" t="str">
            <v>日本糖尿病療養指導士認定機構の日本糖尿病療養指導士（ＣＤＥＪ）</v>
          </cell>
          <cell r="D26" t="str">
            <v>4444444444</v>
          </cell>
          <cell r="E26" t="str">
            <v>d0052</v>
          </cell>
        </row>
        <row r="27">
          <cell r="B27" t="str">
            <v>地域で認定した糖尿病療養指導士（ＬＣＤＥ）</v>
          </cell>
          <cell r="D27" t="str">
            <v>4444444444</v>
          </cell>
          <cell r="E27" t="str">
            <v>d0053</v>
          </cell>
        </row>
      </sheetData>
      <sheetData sheetId="65"/>
      <sheetData sheetId="66"/>
      <sheetData sheetId="6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6"/>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5"/>
      <c r="F2" s="46"/>
      <c r="G2" s="13"/>
    </row>
    <row r="4" spans="1:7" x14ac:dyDescent="0.55000000000000004">
      <c r="B4" s="2" t="s">
        <v>0</v>
      </c>
      <c r="C4" s="2" t="s">
        <v>427</v>
      </c>
      <c r="D4" s="2" t="s">
        <v>37</v>
      </c>
      <c r="E4" s="2" t="s">
        <v>429</v>
      </c>
      <c r="F4" s="2" t="s">
        <v>6262</v>
      </c>
      <c r="G4" s="93" t="s">
        <v>673</v>
      </c>
    </row>
    <row r="5" spans="1:7" x14ac:dyDescent="0.55000000000000004">
      <c r="B5" s="1" t="s">
        <v>1017</v>
      </c>
      <c r="C5" s="1" t="s">
        <v>1018</v>
      </c>
      <c r="D5" s="1">
        <v>1</v>
      </c>
      <c r="E5" s="92" t="s">
        <v>2</v>
      </c>
      <c r="F5" s="45"/>
      <c r="G5" s="5"/>
    </row>
    <row r="6" spans="1:7" x14ac:dyDescent="0.55000000000000004">
      <c r="B6" s="1" t="s">
        <v>1017</v>
      </c>
      <c r="C6" s="1" t="s">
        <v>1018</v>
      </c>
      <c r="D6" s="1">
        <v>2</v>
      </c>
      <c r="E6" s="92" t="s">
        <v>278</v>
      </c>
      <c r="F6" s="45"/>
      <c r="G6" s="5"/>
    </row>
    <row r="7" spans="1:7" x14ac:dyDescent="0.55000000000000004">
      <c r="B7" s="1" t="s">
        <v>1017</v>
      </c>
      <c r="C7" s="1" t="s">
        <v>1018</v>
      </c>
      <c r="D7" s="1">
        <v>3</v>
      </c>
      <c r="E7" s="5" t="s">
        <v>1</v>
      </c>
      <c r="F7" s="45"/>
      <c r="G7" s="5"/>
    </row>
    <row r="8" spans="1:7" x14ac:dyDescent="0.55000000000000004">
      <c r="B8" s="1" t="s">
        <v>1017</v>
      </c>
      <c r="C8" s="1" t="s">
        <v>1018</v>
      </c>
      <c r="D8" s="1">
        <v>4</v>
      </c>
      <c r="E8" s="92" t="s">
        <v>97</v>
      </c>
      <c r="F8" s="45"/>
      <c r="G8" s="5"/>
    </row>
    <row r="9" spans="1:7" x14ac:dyDescent="0.55000000000000004">
      <c r="B9" s="1" t="s">
        <v>1017</v>
      </c>
      <c r="C9" s="1" t="s">
        <v>1018</v>
      </c>
      <c r="D9" s="1">
        <v>5</v>
      </c>
      <c r="E9" s="5" t="s">
        <v>3</v>
      </c>
      <c r="F9" s="45"/>
      <c r="G9" s="5"/>
    </row>
    <row r="10" spans="1:7" x14ac:dyDescent="0.55000000000000004">
      <c r="B10" s="1" t="s">
        <v>1017</v>
      </c>
      <c r="C10" s="1" t="s">
        <v>1018</v>
      </c>
      <c r="D10" s="1">
        <v>6</v>
      </c>
      <c r="E10" s="5" t="s">
        <v>4</v>
      </c>
      <c r="F10" s="45"/>
      <c r="G10" s="5"/>
    </row>
    <row r="11" spans="1:7" x14ac:dyDescent="0.55000000000000004">
      <c r="B11" s="1" t="s">
        <v>1017</v>
      </c>
      <c r="C11" s="1" t="s">
        <v>1018</v>
      </c>
      <c r="D11" s="1">
        <v>7</v>
      </c>
      <c r="E11" s="5" t="s">
        <v>5</v>
      </c>
      <c r="F11" s="45"/>
      <c r="G11" s="5"/>
    </row>
    <row r="12" spans="1:7" x14ac:dyDescent="0.55000000000000004">
      <c r="B12" s="1" t="s">
        <v>1017</v>
      </c>
      <c r="C12" s="1" t="s">
        <v>1018</v>
      </c>
      <c r="D12" s="1">
        <v>8</v>
      </c>
      <c r="E12" s="5" t="s">
        <v>6</v>
      </c>
      <c r="F12" s="45"/>
      <c r="G12" s="5"/>
    </row>
    <row r="13" spans="1:7" x14ac:dyDescent="0.55000000000000004">
      <c r="B13" s="1" t="s">
        <v>1017</v>
      </c>
      <c r="C13" s="1" t="s">
        <v>1018</v>
      </c>
      <c r="D13" s="1">
        <v>9</v>
      </c>
      <c r="E13" s="5" t="s">
        <v>266</v>
      </c>
      <c r="F13" s="45"/>
      <c r="G13" s="5"/>
    </row>
    <row r="14" spans="1:7" x14ac:dyDescent="0.55000000000000004">
      <c r="B14" s="1" t="s">
        <v>1017</v>
      </c>
      <c r="C14" s="1" t="s">
        <v>1018</v>
      </c>
      <c r="D14" s="1">
        <v>10</v>
      </c>
      <c r="E14" s="92" t="s">
        <v>281</v>
      </c>
      <c r="F14" s="45"/>
      <c r="G14" s="5"/>
    </row>
    <row r="15" spans="1:7" x14ac:dyDescent="0.55000000000000004">
      <c r="B15" s="1" t="s">
        <v>1017</v>
      </c>
      <c r="C15" s="1" t="s">
        <v>1018</v>
      </c>
      <c r="D15" s="1">
        <v>11</v>
      </c>
      <c r="E15" s="5" t="s">
        <v>282</v>
      </c>
      <c r="F15" s="45"/>
      <c r="G15" s="5"/>
    </row>
    <row r="16" spans="1:7" x14ac:dyDescent="0.55000000000000004">
      <c r="B16" s="1" t="s">
        <v>1017</v>
      </c>
      <c r="C16" s="1" t="s">
        <v>1018</v>
      </c>
      <c r="D16" s="1">
        <v>12</v>
      </c>
      <c r="E16" s="5" t="s">
        <v>7</v>
      </c>
      <c r="F16" s="45"/>
      <c r="G16" s="5"/>
    </row>
    <row r="17" spans="2:7" x14ac:dyDescent="0.55000000000000004">
      <c r="B17" s="1" t="s">
        <v>1017</v>
      </c>
      <c r="C17" s="1" t="s">
        <v>1018</v>
      </c>
      <c r="D17" s="1">
        <v>13</v>
      </c>
      <c r="E17" s="5" t="s">
        <v>8</v>
      </c>
      <c r="F17" s="45"/>
      <c r="G17" s="5"/>
    </row>
    <row r="18" spans="2:7" x14ac:dyDescent="0.55000000000000004">
      <c r="B18" s="1" t="s">
        <v>1017</v>
      </c>
      <c r="C18" s="1" t="s">
        <v>1018</v>
      </c>
      <c r="D18" s="1">
        <v>14</v>
      </c>
      <c r="E18" s="5" t="s">
        <v>9</v>
      </c>
      <c r="F18" s="45"/>
      <c r="G18" s="5"/>
    </row>
    <row r="19" spans="2:7" x14ac:dyDescent="0.55000000000000004">
      <c r="B19" s="1" t="s">
        <v>1017</v>
      </c>
      <c r="C19" s="1" t="s">
        <v>1018</v>
      </c>
      <c r="D19" s="1">
        <v>15</v>
      </c>
      <c r="E19" s="5" t="s">
        <v>10</v>
      </c>
      <c r="F19" s="45" t="s">
        <v>6266</v>
      </c>
      <c r="G19" s="5"/>
    </row>
    <row r="20" spans="2:7" x14ac:dyDescent="0.55000000000000004">
      <c r="B20" s="1" t="s">
        <v>1017</v>
      </c>
      <c r="C20" s="1" t="s">
        <v>1018</v>
      </c>
      <c r="D20" s="1">
        <v>16</v>
      </c>
      <c r="E20" s="5" t="s">
        <v>11</v>
      </c>
      <c r="F20" s="45"/>
      <c r="G20" s="5"/>
    </row>
    <row r="21" spans="2:7" x14ac:dyDescent="0.55000000000000004">
      <c r="B21" s="1" t="s">
        <v>1017</v>
      </c>
      <c r="C21" s="1" t="s">
        <v>1018</v>
      </c>
      <c r="D21" s="1">
        <v>17</v>
      </c>
      <c r="E21" s="5" t="s">
        <v>12</v>
      </c>
      <c r="F21" s="45" t="s">
        <v>6266</v>
      </c>
      <c r="G21" s="6"/>
    </row>
    <row r="22" spans="2:7" x14ac:dyDescent="0.55000000000000004">
      <c r="B22" s="1" t="s">
        <v>1017</v>
      </c>
      <c r="C22" s="1" t="s">
        <v>1018</v>
      </c>
      <c r="D22" s="1">
        <v>18</v>
      </c>
      <c r="E22" s="5" t="s">
        <v>13</v>
      </c>
      <c r="F22" s="45" t="s">
        <v>6266</v>
      </c>
      <c r="G22" s="5"/>
    </row>
    <row r="23" spans="2:7" x14ac:dyDescent="0.55000000000000004">
      <c r="B23" s="1" t="s">
        <v>1017</v>
      </c>
      <c r="C23" s="1" t="s">
        <v>1018</v>
      </c>
      <c r="D23" s="1">
        <v>19</v>
      </c>
      <c r="E23" s="5" t="s">
        <v>14</v>
      </c>
      <c r="F23" s="45" t="s">
        <v>6266</v>
      </c>
      <c r="G23" s="5"/>
    </row>
    <row r="24" spans="2:7" x14ac:dyDescent="0.55000000000000004">
      <c r="B24" s="1" t="s">
        <v>1017</v>
      </c>
      <c r="C24" s="1" t="s">
        <v>1018</v>
      </c>
      <c r="D24" s="1">
        <v>20</v>
      </c>
      <c r="E24" s="5" t="s">
        <v>15</v>
      </c>
      <c r="F24" s="45" t="s">
        <v>6266</v>
      </c>
      <c r="G24" s="5"/>
    </row>
    <row r="25" spans="2:7" x14ac:dyDescent="0.55000000000000004">
      <c r="B25" s="1" t="s">
        <v>1017</v>
      </c>
      <c r="C25" s="1" t="s">
        <v>1018</v>
      </c>
      <c r="D25" s="1">
        <v>21</v>
      </c>
      <c r="E25" s="5" t="s">
        <v>1019</v>
      </c>
      <c r="F25" s="45"/>
      <c r="G25" s="5"/>
    </row>
    <row r="26" spans="2:7" x14ac:dyDescent="0.55000000000000004">
      <c r="B26" s="1" t="s">
        <v>1017</v>
      </c>
      <c r="C26" s="1" t="s">
        <v>1018</v>
      </c>
      <c r="D26" s="1">
        <v>22</v>
      </c>
      <c r="E26" s="5" t="s">
        <v>1020</v>
      </c>
      <c r="F26" s="45" t="s">
        <v>6266</v>
      </c>
      <c r="G26" s="5"/>
    </row>
    <row r="27" spans="2:7" x14ac:dyDescent="0.55000000000000004">
      <c r="B27" s="1" t="s">
        <v>1017</v>
      </c>
      <c r="C27" s="1" t="s">
        <v>1018</v>
      </c>
      <c r="D27" s="1">
        <v>23</v>
      </c>
      <c r="E27" s="5" t="s">
        <v>1021</v>
      </c>
      <c r="F27" s="45"/>
      <c r="G27" s="5"/>
    </row>
    <row r="28" spans="2:7" x14ac:dyDescent="0.55000000000000004">
      <c r="B28" s="1" t="s">
        <v>1017</v>
      </c>
      <c r="C28" s="1" t="s">
        <v>1018</v>
      </c>
      <c r="D28" s="1">
        <v>24</v>
      </c>
      <c r="E28" s="5" t="s">
        <v>16</v>
      </c>
      <c r="F28" s="45"/>
      <c r="G28" s="5"/>
    </row>
    <row r="29" spans="2:7" x14ac:dyDescent="0.55000000000000004">
      <c r="B29" s="1" t="s">
        <v>1017</v>
      </c>
      <c r="C29" s="1" t="s">
        <v>1018</v>
      </c>
      <c r="D29" s="1">
        <v>25</v>
      </c>
      <c r="E29" s="5" t="s">
        <v>17</v>
      </c>
      <c r="F29" s="45"/>
      <c r="G29" s="5"/>
    </row>
    <row r="30" spans="2:7" x14ac:dyDescent="0.55000000000000004">
      <c r="B30" s="1" t="s">
        <v>1017</v>
      </c>
      <c r="C30" s="1" t="s">
        <v>1018</v>
      </c>
      <c r="D30" s="1">
        <v>26</v>
      </c>
      <c r="E30" s="5" t="s">
        <v>18</v>
      </c>
      <c r="F30" s="45"/>
      <c r="G30" s="5"/>
    </row>
    <row r="31" spans="2:7" x14ac:dyDescent="0.55000000000000004">
      <c r="B31" s="1" t="s">
        <v>1017</v>
      </c>
      <c r="C31" s="1" t="s">
        <v>1018</v>
      </c>
      <c r="D31" s="1">
        <v>27</v>
      </c>
      <c r="E31" s="5" t="s">
        <v>19</v>
      </c>
      <c r="F31" s="45"/>
      <c r="G31" s="5"/>
    </row>
    <row r="32" spans="2:7" x14ac:dyDescent="0.55000000000000004">
      <c r="B32" s="1" t="s">
        <v>1017</v>
      </c>
      <c r="C32" s="1" t="s">
        <v>1018</v>
      </c>
      <c r="D32" s="1">
        <v>28</v>
      </c>
      <c r="E32" s="5" t="s">
        <v>1022</v>
      </c>
      <c r="F32" s="45"/>
      <c r="G32" s="5"/>
    </row>
    <row r="33" spans="2:7" x14ac:dyDescent="0.55000000000000004">
      <c r="B33" s="1" t="s">
        <v>1017</v>
      </c>
      <c r="C33" s="1" t="s">
        <v>1018</v>
      </c>
      <c r="D33" s="1">
        <v>29</v>
      </c>
      <c r="E33" s="5" t="s">
        <v>1023</v>
      </c>
      <c r="F33" s="45"/>
      <c r="G33" s="5"/>
    </row>
    <row r="34" spans="2:7" x14ac:dyDescent="0.55000000000000004">
      <c r="B34" s="1" t="s">
        <v>1017</v>
      </c>
      <c r="C34" s="1" t="s">
        <v>1018</v>
      </c>
      <c r="D34" s="1">
        <v>30</v>
      </c>
      <c r="E34" s="5" t="s">
        <v>1024</v>
      </c>
      <c r="F34" s="45"/>
      <c r="G34" s="5"/>
    </row>
    <row r="35" spans="2:7" x14ac:dyDescent="0.55000000000000004">
      <c r="B35" s="1" t="s">
        <v>1017</v>
      </c>
      <c r="C35" s="1" t="s">
        <v>1018</v>
      </c>
      <c r="D35" s="1">
        <v>31</v>
      </c>
      <c r="E35" s="5" t="s">
        <v>1025</v>
      </c>
      <c r="F35" s="45"/>
      <c r="G35" s="5"/>
    </row>
    <row r="36" spans="2:7" x14ac:dyDescent="0.55000000000000004">
      <c r="B36" s="1" t="s">
        <v>1017</v>
      </c>
      <c r="C36" s="1" t="s">
        <v>1018</v>
      </c>
      <c r="D36" s="1">
        <v>32</v>
      </c>
      <c r="E36" s="5" t="s">
        <v>1026</v>
      </c>
      <c r="F36" s="45"/>
      <c r="G36" s="5"/>
    </row>
    <row r="37" spans="2:7" x14ac:dyDescent="0.55000000000000004">
      <c r="B37" s="1" t="s">
        <v>1017</v>
      </c>
      <c r="C37" s="1" t="s">
        <v>1018</v>
      </c>
      <c r="D37" s="1">
        <v>33</v>
      </c>
      <c r="E37" s="5" t="s">
        <v>1027</v>
      </c>
      <c r="F37" s="45"/>
      <c r="G37" s="5"/>
    </row>
    <row r="38" spans="2:7" x14ac:dyDescent="0.55000000000000004">
      <c r="B38" s="1" t="s">
        <v>1017</v>
      </c>
      <c r="C38" s="1" t="s">
        <v>1018</v>
      </c>
      <c r="D38" s="1">
        <v>34</v>
      </c>
      <c r="E38" s="5" t="s">
        <v>6726</v>
      </c>
      <c r="F38" s="45"/>
      <c r="G38" s="5"/>
    </row>
    <row r="39" spans="2:7" x14ac:dyDescent="0.55000000000000004">
      <c r="B39" s="1" t="s">
        <v>1017</v>
      </c>
      <c r="C39" s="1" t="s">
        <v>1018</v>
      </c>
      <c r="D39" s="1">
        <v>35</v>
      </c>
      <c r="E39" s="5" t="s">
        <v>1029</v>
      </c>
      <c r="F39" s="45"/>
      <c r="G39" s="5"/>
    </row>
    <row r="40" spans="2:7" x14ac:dyDescent="0.55000000000000004">
      <c r="B40" s="1" t="s">
        <v>1017</v>
      </c>
      <c r="C40" s="1" t="s">
        <v>1018</v>
      </c>
      <c r="D40" s="1">
        <v>36</v>
      </c>
      <c r="E40" s="5" t="s">
        <v>1030</v>
      </c>
      <c r="F40" s="45"/>
      <c r="G40" s="5"/>
    </row>
    <row r="41" spans="2:7" x14ac:dyDescent="0.55000000000000004">
      <c r="B41" s="1" t="s">
        <v>1017</v>
      </c>
      <c r="C41" s="1" t="s">
        <v>1018</v>
      </c>
      <c r="D41" s="1">
        <v>37</v>
      </c>
      <c r="E41" s="5" t="s">
        <v>1031</v>
      </c>
      <c r="F41" s="45"/>
      <c r="G41" s="5"/>
    </row>
    <row r="42" spans="2:7" x14ac:dyDescent="0.55000000000000004">
      <c r="B42" s="1" t="s">
        <v>1017</v>
      </c>
      <c r="C42" s="1" t="s">
        <v>1018</v>
      </c>
      <c r="D42" s="1">
        <v>38</v>
      </c>
      <c r="E42" s="5" t="s">
        <v>1032</v>
      </c>
      <c r="F42" s="45"/>
      <c r="G42" s="5"/>
    </row>
    <row r="43" spans="2:7" x14ac:dyDescent="0.55000000000000004">
      <c r="B43" s="1" t="s">
        <v>1017</v>
      </c>
      <c r="C43" s="1" t="s">
        <v>1018</v>
      </c>
      <c r="D43" s="1">
        <v>39</v>
      </c>
      <c r="E43" s="5" t="s">
        <v>20</v>
      </c>
      <c r="F43" s="45"/>
      <c r="G43" s="5"/>
    </row>
    <row r="44" spans="2:7" x14ac:dyDescent="0.55000000000000004">
      <c r="B44" s="1" t="s">
        <v>1017</v>
      </c>
      <c r="C44" s="1" t="s">
        <v>1018</v>
      </c>
      <c r="D44" s="1">
        <v>40</v>
      </c>
      <c r="E44" s="5" t="s">
        <v>21</v>
      </c>
      <c r="F44" s="45"/>
      <c r="G44" s="5"/>
    </row>
    <row r="45" spans="2:7" x14ac:dyDescent="0.55000000000000004">
      <c r="B45" s="1" t="s">
        <v>1017</v>
      </c>
      <c r="C45" s="1" t="s">
        <v>1018</v>
      </c>
      <c r="D45" s="1">
        <v>41</v>
      </c>
      <c r="E45" s="5" t="s">
        <v>652</v>
      </c>
      <c r="F45" s="45"/>
      <c r="G45" s="5"/>
    </row>
    <row r="46" spans="2:7" x14ac:dyDescent="0.55000000000000004">
      <c r="B46" s="1" t="s">
        <v>1017</v>
      </c>
      <c r="C46" s="1" t="s">
        <v>1018</v>
      </c>
      <c r="D46" s="1">
        <v>42</v>
      </c>
      <c r="E46" s="5" t="s">
        <v>22</v>
      </c>
      <c r="F46" s="45"/>
      <c r="G46" s="5"/>
    </row>
    <row r="47" spans="2:7" x14ac:dyDescent="0.55000000000000004">
      <c r="B47" s="1" t="s">
        <v>1017</v>
      </c>
      <c r="C47" s="1" t="s">
        <v>1018</v>
      </c>
      <c r="D47" s="1">
        <v>43</v>
      </c>
      <c r="E47" s="5" t="s">
        <v>23</v>
      </c>
      <c r="F47" s="45"/>
      <c r="G47" s="5"/>
    </row>
    <row r="48" spans="2:7" x14ac:dyDescent="0.55000000000000004">
      <c r="B48" s="1" t="s">
        <v>1017</v>
      </c>
      <c r="C48" s="1" t="s">
        <v>1018</v>
      </c>
      <c r="D48" s="1">
        <v>44</v>
      </c>
      <c r="E48" s="5" t="s">
        <v>24</v>
      </c>
      <c r="F48" s="45"/>
      <c r="G48" s="5"/>
    </row>
    <row r="49" spans="2:7" x14ac:dyDescent="0.55000000000000004">
      <c r="B49" s="1" t="s">
        <v>1017</v>
      </c>
      <c r="C49" s="1" t="s">
        <v>1018</v>
      </c>
      <c r="D49" s="1">
        <v>45</v>
      </c>
      <c r="E49" s="5" t="s">
        <v>25</v>
      </c>
      <c r="F49" s="45"/>
      <c r="G49" s="5"/>
    </row>
    <row r="50" spans="2:7" x14ac:dyDescent="0.55000000000000004">
      <c r="B50" s="1" t="s">
        <v>1017</v>
      </c>
      <c r="C50" s="1" t="s">
        <v>1018</v>
      </c>
      <c r="D50" s="1">
        <v>46</v>
      </c>
      <c r="E50" s="5" t="s">
        <v>26</v>
      </c>
      <c r="F50" s="45"/>
      <c r="G50" s="5"/>
    </row>
    <row r="51" spans="2:7" x14ac:dyDescent="0.55000000000000004">
      <c r="B51" s="1" t="s">
        <v>1017</v>
      </c>
      <c r="C51" s="1" t="s">
        <v>1018</v>
      </c>
      <c r="D51" s="1">
        <v>47</v>
      </c>
      <c r="E51" s="5" t="s">
        <v>27</v>
      </c>
      <c r="F51" s="45"/>
      <c r="G51" s="5"/>
    </row>
    <row r="52" spans="2:7" x14ac:dyDescent="0.55000000000000004">
      <c r="B52" s="1" t="s">
        <v>1017</v>
      </c>
      <c r="C52" s="1" t="s">
        <v>1018</v>
      </c>
      <c r="D52" s="1">
        <v>48</v>
      </c>
      <c r="E52" s="5" t="s">
        <v>28</v>
      </c>
      <c r="F52" s="45"/>
      <c r="G52" s="5"/>
    </row>
    <row r="53" spans="2:7" x14ac:dyDescent="0.55000000000000004">
      <c r="B53" s="1" t="s">
        <v>1017</v>
      </c>
      <c r="C53" s="1" t="s">
        <v>1018</v>
      </c>
      <c r="D53" s="1">
        <v>49</v>
      </c>
      <c r="E53" s="5" t="s">
        <v>29</v>
      </c>
      <c r="F53" s="45"/>
      <c r="G53" s="5"/>
    </row>
    <row r="54" spans="2:7" x14ac:dyDescent="0.55000000000000004">
      <c r="B54" s="1" t="s">
        <v>1017</v>
      </c>
      <c r="C54" s="1" t="s">
        <v>1018</v>
      </c>
      <c r="D54" s="1">
        <v>50</v>
      </c>
      <c r="E54" s="5" t="s">
        <v>30</v>
      </c>
      <c r="F54" s="45"/>
      <c r="G54" s="5"/>
    </row>
    <row r="55" spans="2:7" x14ac:dyDescent="0.55000000000000004">
      <c r="B55" s="1" t="s">
        <v>1017</v>
      </c>
      <c r="C55" s="1" t="s">
        <v>1018</v>
      </c>
      <c r="D55" s="1">
        <v>51</v>
      </c>
      <c r="E55" s="5" t="s">
        <v>1033</v>
      </c>
      <c r="F55" s="45" t="s">
        <v>6266</v>
      </c>
      <c r="G55" s="5"/>
    </row>
    <row r="56" spans="2:7" x14ac:dyDescent="0.55000000000000004">
      <c r="B56" s="1" t="s">
        <v>1017</v>
      </c>
      <c r="C56" s="1" t="s">
        <v>1018</v>
      </c>
      <c r="D56" s="1">
        <v>52</v>
      </c>
      <c r="E56" s="5" t="s">
        <v>1034</v>
      </c>
      <c r="F56" s="45"/>
      <c r="G56" s="5"/>
    </row>
    <row r="57" spans="2:7" x14ac:dyDescent="0.55000000000000004">
      <c r="B57" s="1" t="s">
        <v>1017</v>
      </c>
      <c r="C57" s="1" t="s">
        <v>1018</v>
      </c>
      <c r="D57" s="1">
        <v>53</v>
      </c>
      <c r="E57" s="5" t="s">
        <v>1035</v>
      </c>
      <c r="F57" s="45"/>
      <c r="G57" s="5"/>
    </row>
    <row r="58" spans="2:7" x14ac:dyDescent="0.55000000000000004">
      <c r="B58" s="1" t="s">
        <v>1017</v>
      </c>
      <c r="C58" s="1" t="s">
        <v>1018</v>
      </c>
      <c r="D58" s="1">
        <v>54</v>
      </c>
      <c r="E58" s="5" t="s">
        <v>1036</v>
      </c>
      <c r="F58" s="45"/>
      <c r="G58" s="5"/>
    </row>
    <row r="59" spans="2:7" x14ac:dyDescent="0.55000000000000004">
      <c r="B59" s="1" t="s">
        <v>1017</v>
      </c>
      <c r="C59" s="1" t="s">
        <v>1018</v>
      </c>
      <c r="D59" s="1">
        <v>55</v>
      </c>
      <c r="E59" s="5" t="s">
        <v>1037</v>
      </c>
      <c r="F59" s="45" t="s">
        <v>6266</v>
      </c>
      <c r="G59" s="5"/>
    </row>
    <row r="60" spans="2:7" x14ac:dyDescent="0.55000000000000004">
      <c r="B60" s="1" t="s">
        <v>1017</v>
      </c>
      <c r="C60" s="1" t="s">
        <v>1018</v>
      </c>
      <c r="D60" s="1">
        <v>56</v>
      </c>
      <c r="E60" s="5" t="s">
        <v>1038</v>
      </c>
      <c r="F60" s="45"/>
      <c r="G60" s="5"/>
    </row>
    <row r="61" spans="2:7" x14ac:dyDescent="0.55000000000000004">
      <c r="B61" s="1" t="s">
        <v>1017</v>
      </c>
      <c r="C61" s="1" t="s">
        <v>1018</v>
      </c>
      <c r="D61" s="1">
        <v>57</v>
      </c>
      <c r="E61" s="5" t="s">
        <v>1039</v>
      </c>
      <c r="F61" s="45"/>
      <c r="G61" s="5"/>
    </row>
    <row r="62" spans="2:7" x14ac:dyDescent="0.55000000000000004">
      <c r="B62" s="1" t="s">
        <v>1017</v>
      </c>
      <c r="C62" s="1" t="s">
        <v>1018</v>
      </c>
      <c r="D62" s="1">
        <v>58</v>
      </c>
      <c r="E62" s="5" t="s">
        <v>1040</v>
      </c>
      <c r="F62" s="45"/>
      <c r="G62" s="5"/>
    </row>
    <row r="63" spans="2:7" x14ac:dyDescent="0.55000000000000004">
      <c r="B63" s="1" t="s">
        <v>1017</v>
      </c>
      <c r="C63" s="1" t="s">
        <v>1018</v>
      </c>
      <c r="D63" s="1">
        <v>59</v>
      </c>
      <c r="E63" s="5" t="s">
        <v>1041</v>
      </c>
      <c r="F63" s="45"/>
      <c r="G63" s="5"/>
    </row>
    <row r="64" spans="2:7" x14ac:dyDescent="0.55000000000000004">
      <c r="B64" s="1" t="s">
        <v>1017</v>
      </c>
      <c r="C64" s="1" t="s">
        <v>1018</v>
      </c>
      <c r="D64" s="1">
        <v>60</v>
      </c>
      <c r="E64" s="5" t="s">
        <v>1042</v>
      </c>
      <c r="F64" s="45"/>
      <c r="G64" s="5"/>
    </row>
    <row r="65" spans="2:7" x14ac:dyDescent="0.55000000000000004">
      <c r="B65" s="1" t="s">
        <v>1017</v>
      </c>
      <c r="C65" s="1" t="s">
        <v>1018</v>
      </c>
      <c r="D65" s="1">
        <v>61</v>
      </c>
      <c r="E65" s="5" t="s">
        <v>1043</v>
      </c>
      <c r="F65" s="45"/>
      <c r="G65" s="5"/>
    </row>
    <row r="66" spans="2:7" x14ac:dyDescent="0.55000000000000004">
      <c r="B66" s="1" t="s">
        <v>1017</v>
      </c>
      <c r="C66" s="1" t="s">
        <v>1018</v>
      </c>
      <c r="D66" s="1">
        <v>62</v>
      </c>
      <c r="E66" s="5" t="s">
        <v>1044</v>
      </c>
      <c r="F66" s="45"/>
      <c r="G66" s="5"/>
    </row>
    <row r="67" spans="2:7" x14ac:dyDescent="0.55000000000000004">
      <c r="B67" s="1" t="s">
        <v>1017</v>
      </c>
      <c r="C67" s="1" t="s">
        <v>1018</v>
      </c>
      <c r="D67" s="1">
        <v>63</v>
      </c>
      <c r="E67" s="5" t="s">
        <v>1045</v>
      </c>
      <c r="F67" s="45"/>
      <c r="G67" s="5"/>
    </row>
    <row r="68" spans="2:7" x14ac:dyDescent="0.55000000000000004">
      <c r="B68" s="1" t="s">
        <v>1017</v>
      </c>
      <c r="C68" s="1" t="s">
        <v>1018</v>
      </c>
      <c r="D68" s="1">
        <v>64</v>
      </c>
      <c r="E68" s="5" t="s">
        <v>1046</v>
      </c>
      <c r="F68" s="45"/>
      <c r="G68" s="5"/>
    </row>
    <row r="69" spans="2:7" x14ac:dyDescent="0.55000000000000004">
      <c r="B69" s="1" t="s">
        <v>1017</v>
      </c>
      <c r="C69" s="1" t="s">
        <v>1018</v>
      </c>
      <c r="D69" s="1">
        <v>65</v>
      </c>
      <c r="E69" s="5" t="s">
        <v>1047</v>
      </c>
      <c r="F69" s="45"/>
      <c r="G69" s="5"/>
    </row>
    <row r="70" spans="2:7" x14ac:dyDescent="0.55000000000000004">
      <c r="B70" s="1" t="s">
        <v>1017</v>
      </c>
      <c r="C70" s="1" t="s">
        <v>1018</v>
      </c>
      <c r="D70" s="1">
        <v>66</v>
      </c>
      <c r="E70" s="5" t="s">
        <v>1048</v>
      </c>
      <c r="F70" s="45"/>
      <c r="G70" s="5"/>
    </row>
    <row r="71" spans="2:7" x14ac:dyDescent="0.55000000000000004">
      <c r="B71" s="1" t="s">
        <v>1017</v>
      </c>
      <c r="C71" s="1" t="s">
        <v>1018</v>
      </c>
      <c r="D71" s="1">
        <v>67</v>
      </c>
      <c r="E71" s="5" t="s">
        <v>1049</v>
      </c>
      <c r="F71" s="45"/>
      <c r="G71" s="5"/>
    </row>
    <row r="72" spans="2:7" x14ac:dyDescent="0.55000000000000004">
      <c r="B72" s="1" t="s">
        <v>1017</v>
      </c>
      <c r="C72" s="1" t="s">
        <v>1018</v>
      </c>
      <c r="D72" s="1">
        <v>68</v>
      </c>
      <c r="E72" s="5" t="s">
        <v>1050</v>
      </c>
      <c r="F72" s="45"/>
      <c r="G72" s="5"/>
    </row>
    <row r="73" spans="2:7" x14ac:dyDescent="0.55000000000000004">
      <c r="B73" s="1" t="s">
        <v>1017</v>
      </c>
      <c r="C73" s="1" t="s">
        <v>1018</v>
      </c>
      <c r="D73" s="1">
        <v>69</v>
      </c>
      <c r="E73" s="5" t="s">
        <v>1051</v>
      </c>
      <c r="F73" s="45"/>
      <c r="G73" s="5"/>
    </row>
    <row r="74" spans="2:7" x14ac:dyDescent="0.55000000000000004">
      <c r="B74" s="1" t="s">
        <v>1017</v>
      </c>
      <c r="C74" s="1" t="s">
        <v>1018</v>
      </c>
      <c r="D74" s="1">
        <v>70</v>
      </c>
      <c r="E74" s="5" t="s">
        <v>1052</v>
      </c>
      <c r="F74" s="45" t="s">
        <v>6266</v>
      </c>
      <c r="G74" s="5"/>
    </row>
    <row r="75" spans="2:7" x14ac:dyDescent="0.55000000000000004">
      <c r="B75" s="1" t="s">
        <v>1017</v>
      </c>
      <c r="C75" s="1" t="s">
        <v>1018</v>
      </c>
      <c r="D75" s="1">
        <v>71</v>
      </c>
      <c r="E75" s="5" t="s">
        <v>1053</v>
      </c>
      <c r="F75" s="45" t="s">
        <v>6266</v>
      </c>
      <c r="G75" s="5"/>
    </row>
    <row r="76" spans="2:7" x14ac:dyDescent="0.55000000000000004">
      <c r="B76" s="1" t="s">
        <v>1017</v>
      </c>
      <c r="C76" s="1" t="s">
        <v>1018</v>
      </c>
      <c r="D76" s="1">
        <v>72</v>
      </c>
      <c r="E76" s="5" t="s">
        <v>1054</v>
      </c>
      <c r="F76" s="45" t="s">
        <v>6266</v>
      </c>
      <c r="G76" s="5"/>
    </row>
    <row r="77" spans="2:7" x14ac:dyDescent="0.55000000000000004">
      <c r="B77" s="1" t="s">
        <v>1017</v>
      </c>
      <c r="C77" s="1" t="s">
        <v>1018</v>
      </c>
      <c r="D77" s="1">
        <v>73</v>
      </c>
      <c r="E77" s="5" t="s">
        <v>1055</v>
      </c>
      <c r="F77" s="45" t="s">
        <v>6266</v>
      </c>
      <c r="G77" s="5"/>
    </row>
    <row r="78" spans="2:7" x14ac:dyDescent="0.55000000000000004">
      <c r="B78" s="1" t="s">
        <v>1017</v>
      </c>
      <c r="C78" s="1" t="s">
        <v>1018</v>
      </c>
      <c r="D78" s="1">
        <v>74</v>
      </c>
      <c r="E78" s="5" t="s">
        <v>1056</v>
      </c>
      <c r="F78" s="45" t="s">
        <v>6266</v>
      </c>
      <c r="G78" s="5"/>
    </row>
    <row r="79" spans="2:7" x14ac:dyDescent="0.55000000000000004">
      <c r="B79" s="1" t="s">
        <v>1017</v>
      </c>
      <c r="C79" s="1" t="s">
        <v>1018</v>
      </c>
      <c r="D79" s="1">
        <v>75</v>
      </c>
      <c r="E79" s="5" t="s">
        <v>1057</v>
      </c>
      <c r="F79" s="45" t="s">
        <v>6266</v>
      </c>
      <c r="G79" s="5"/>
    </row>
    <row r="80" spans="2:7" x14ac:dyDescent="0.55000000000000004">
      <c r="B80" s="1" t="s">
        <v>1017</v>
      </c>
      <c r="C80" s="1" t="s">
        <v>1018</v>
      </c>
      <c r="D80" s="1">
        <v>76</v>
      </c>
      <c r="E80" s="5" t="s">
        <v>1058</v>
      </c>
      <c r="F80" s="45" t="s">
        <v>6266</v>
      </c>
      <c r="G80" s="5"/>
    </row>
    <row r="81" spans="2:7" x14ac:dyDescent="0.55000000000000004">
      <c r="B81" s="1" t="s">
        <v>1017</v>
      </c>
      <c r="C81" s="1" t="s">
        <v>1018</v>
      </c>
      <c r="D81" s="1">
        <v>77</v>
      </c>
      <c r="E81" s="5" t="s">
        <v>1059</v>
      </c>
      <c r="F81" s="45"/>
      <c r="G81" s="6"/>
    </row>
    <row r="82" spans="2:7" x14ac:dyDescent="0.55000000000000004">
      <c r="B82" s="1" t="s">
        <v>1017</v>
      </c>
      <c r="C82" s="1" t="s">
        <v>1018</v>
      </c>
      <c r="D82" s="1">
        <v>78</v>
      </c>
      <c r="E82" s="5" t="s">
        <v>1060</v>
      </c>
      <c r="F82" s="45"/>
      <c r="G82" s="5"/>
    </row>
    <row r="83" spans="2:7" x14ac:dyDescent="0.55000000000000004">
      <c r="B83" s="1" t="s">
        <v>1017</v>
      </c>
      <c r="C83" s="1" t="s">
        <v>1018</v>
      </c>
      <c r="D83" s="1">
        <v>79</v>
      </c>
      <c r="E83" s="5" t="s">
        <v>1061</v>
      </c>
      <c r="F83" s="45"/>
      <c r="G83" s="5"/>
    </row>
    <row r="84" spans="2:7" x14ac:dyDescent="0.55000000000000004">
      <c r="B84" s="1" t="s">
        <v>1017</v>
      </c>
      <c r="C84" s="1" t="s">
        <v>1018</v>
      </c>
      <c r="D84" s="1">
        <v>80</v>
      </c>
      <c r="E84" s="5" t="s">
        <v>1062</v>
      </c>
      <c r="F84" s="45"/>
      <c r="G84" s="5"/>
    </row>
    <row r="85" spans="2:7" x14ac:dyDescent="0.55000000000000004">
      <c r="B85" s="1" t="s">
        <v>1017</v>
      </c>
      <c r="C85" s="1" t="s">
        <v>1018</v>
      </c>
      <c r="D85" s="1">
        <v>81</v>
      </c>
      <c r="E85" s="5" t="s">
        <v>1063</v>
      </c>
      <c r="F85" s="45"/>
      <c r="G85" s="5"/>
    </row>
    <row r="86" spans="2:7" x14ac:dyDescent="0.55000000000000004">
      <c r="B86" s="1" t="s">
        <v>1017</v>
      </c>
      <c r="C86" s="1" t="s">
        <v>1018</v>
      </c>
      <c r="D86" s="1">
        <v>82</v>
      </c>
      <c r="E86" s="5" t="s">
        <v>1064</v>
      </c>
      <c r="F86" s="45"/>
      <c r="G86" s="5"/>
    </row>
    <row r="87" spans="2:7" x14ac:dyDescent="0.55000000000000004">
      <c r="B87" s="1" t="s">
        <v>1017</v>
      </c>
      <c r="C87" s="1" t="s">
        <v>1018</v>
      </c>
      <c r="D87" s="1">
        <v>83</v>
      </c>
      <c r="E87" s="5" t="s">
        <v>1065</v>
      </c>
      <c r="F87" s="45"/>
      <c r="G87" s="5"/>
    </row>
    <row r="88" spans="2:7" x14ac:dyDescent="0.55000000000000004">
      <c r="B88" s="1" t="s">
        <v>1017</v>
      </c>
      <c r="C88" s="1" t="s">
        <v>1018</v>
      </c>
      <c r="D88" s="1">
        <v>84</v>
      </c>
      <c r="E88" s="5" t="s">
        <v>1066</v>
      </c>
      <c r="F88" s="45"/>
      <c r="G88" s="5"/>
    </row>
    <row r="89" spans="2:7" x14ac:dyDescent="0.55000000000000004">
      <c r="B89" s="1" t="s">
        <v>1017</v>
      </c>
      <c r="C89" s="1" t="s">
        <v>1018</v>
      </c>
      <c r="D89" s="1">
        <v>85</v>
      </c>
      <c r="E89" s="5" t="s">
        <v>1067</v>
      </c>
      <c r="F89" s="45"/>
      <c r="G89" s="5"/>
    </row>
    <row r="90" spans="2:7" x14ac:dyDescent="0.55000000000000004">
      <c r="B90" s="1" t="s">
        <v>1017</v>
      </c>
      <c r="C90" s="1" t="s">
        <v>1018</v>
      </c>
      <c r="D90" s="1">
        <v>86</v>
      </c>
      <c r="E90" s="5" t="s">
        <v>1068</v>
      </c>
      <c r="F90" s="45"/>
      <c r="G90" s="5"/>
    </row>
    <row r="91" spans="2:7" x14ac:dyDescent="0.55000000000000004">
      <c r="B91" s="1" t="s">
        <v>1017</v>
      </c>
      <c r="C91" s="1" t="s">
        <v>1018</v>
      </c>
      <c r="D91" s="1">
        <v>87</v>
      </c>
      <c r="E91" s="5" t="s">
        <v>1069</v>
      </c>
      <c r="F91" s="45"/>
      <c r="G91" s="5"/>
    </row>
    <row r="92" spans="2:7" x14ac:dyDescent="0.55000000000000004">
      <c r="B92" s="1" t="s">
        <v>1017</v>
      </c>
      <c r="C92" s="1" t="s">
        <v>1018</v>
      </c>
      <c r="D92" s="1">
        <v>88</v>
      </c>
      <c r="E92" s="5" t="s">
        <v>1070</v>
      </c>
      <c r="F92" s="45"/>
      <c r="G92" s="5"/>
    </row>
    <row r="93" spans="2:7" x14ac:dyDescent="0.55000000000000004">
      <c r="B93" s="1" t="s">
        <v>1017</v>
      </c>
      <c r="C93" s="1" t="s">
        <v>1018</v>
      </c>
      <c r="D93" s="1">
        <v>89</v>
      </c>
      <c r="E93" s="5" t="s">
        <v>1071</v>
      </c>
      <c r="F93" s="45"/>
      <c r="G93" s="5"/>
    </row>
    <row r="94" spans="2:7" x14ac:dyDescent="0.55000000000000004">
      <c r="B94" s="1" t="s">
        <v>1017</v>
      </c>
      <c r="C94" s="1" t="s">
        <v>1018</v>
      </c>
      <c r="D94" s="1">
        <v>90</v>
      </c>
      <c r="E94" s="5" t="s">
        <v>1072</v>
      </c>
      <c r="F94" s="45"/>
      <c r="G94" s="5"/>
    </row>
    <row r="95" spans="2:7" x14ac:dyDescent="0.55000000000000004">
      <c r="B95" s="1" t="s">
        <v>1017</v>
      </c>
      <c r="C95" s="1" t="s">
        <v>1018</v>
      </c>
      <c r="D95" s="1">
        <v>91</v>
      </c>
      <c r="E95" s="5" t="s">
        <v>1073</v>
      </c>
      <c r="F95" s="45"/>
      <c r="G95" s="5"/>
    </row>
    <row r="96" spans="2:7" x14ac:dyDescent="0.55000000000000004">
      <c r="B96" s="1" t="s">
        <v>1017</v>
      </c>
      <c r="C96" s="1" t="s">
        <v>1018</v>
      </c>
      <c r="D96" s="1">
        <v>92</v>
      </c>
      <c r="E96" s="5" t="s">
        <v>1074</v>
      </c>
      <c r="F96" s="45"/>
      <c r="G96" s="5"/>
    </row>
    <row r="97" spans="2:7" x14ac:dyDescent="0.55000000000000004">
      <c r="B97" s="1" t="s">
        <v>1017</v>
      </c>
      <c r="C97" s="1" t="s">
        <v>1018</v>
      </c>
      <c r="D97" s="1">
        <v>93</v>
      </c>
      <c r="E97" s="5" t="s">
        <v>1075</v>
      </c>
      <c r="F97" s="45"/>
      <c r="G97" s="5"/>
    </row>
    <row r="98" spans="2:7" x14ac:dyDescent="0.55000000000000004">
      <c r="B98" s="1" t="s">
        <v>1017</v>
      </c>
      <c r="C98" s="1" t="s">
        <v>1018</v>
      </c>
      <c r="D98" s="1">
        <v>94</v>
      </c>
      <c r="E98" s="5" t="s">
        <v>1076</v>
      </c>
      <c r="F98" s="45"/>
      <c r="G98" s="5"/>
    </row>
    <row r="99" spans="2:7" x14ac:dyDescent="0.55000000000000004">
      <c r="B99" s="1" t="s">
        <v>1017</v>
      </c>
      <c r="C99" s="1" t="s">
        <v>1018</v>
      </c>
      <c r="D99" s="1">
        <v>95</v>
      </c>
      <c r="E99" s="5" t="s">
        <v>1077</v>
      </c>
      <c r="F99" s="45"/>
      <c r="G99" s="5"/>
    </row>
    <row r="100" spans="2:7" x14ac:dyDescent="0.55000000000000004">
      <c r="B100" s="1" t="s">
        <v>1017</v>
      </c>
      <c r="C100" s="1" t="s">
        <v>1018</v>
      </c>
      <c r="D100" s="1">
        <v>96</v>
      </c>
      <c r="E100" s="5" t="s">
        <v>1078</v>
      </c>
      <c r="F100" s="45"/>
      <c r="G100" s="5"/>
    </row>
    <row r="101" spans="2:7" x14ac:dyDescent="0.55000000000000004">
      <c r="B101" s="1" t="s">
        <v>1017</v>
      </c>
      <c r="C101" s="1" t="s">
        <v>1018</v>
      </c>
      <c r="D101" s="1">
        <v>97</v>
      </c>
      <c r="E101" s="5" t="s">
        <v>1079</v>
      </c>
      <c r="F101" s="45"/>
      <c r="G101" s="5"/>
    </row>
    <row r="102" spans="2:7" x14ac:dyDescent="0.55000000000000004">
      <c r="B102" s="1" t="s">
        <v>1017</v>
      </c>
      <c r="C102" s="1" t="s">
        <v>1018</v>
      </c>
      <c r="D102" s="1">
        <v>98</v>
      </c>
      <c r="E102" s="5" t="s">
        <v>1080</v>
      </c>
      <c r="F102" s="45"/>
      <c r="G102" s="5"/>
    </row>
    <row r="103" spans="2:7" x14ac:dyDescent="0.55000000000000004">
      <c r="B103" s="1" t="s">
        <v>1017</v>
      </c>
      <c r="C103" s="1" t="s">
        <v>1018</v>
      </c>
      <c r="D103" s="1">
        <v>99</v>
      </c>
      <c r="E103" s="5" t="s">
        <v>1081</v>
      </c>
      <c r="F103" s="45"/>
      <c r="G103" s="5"/>
    </row>
    <row r="104" spans="2:7" x14ac:dyDescent="0.55000000000000004">
      <c r="B104" s="1" t="s">
        <v>1017</v>
      </c>
      <c r="C104" s="1" t="s">
        <v>1018</v>
      </c>
      <c r="D104" s="1">
        <v>100</v>
      </c>
      <c r="E104" s="5" t="s">
        <v>1082</v>
      </c>
      <c r="F104" s="45"/>
      <c r="G104" s="5"/>
    </row>
    <row r="105" spans="2:7" x14ac:dyDescent="0.55000000000000004">
      <c r="B105" s="1" t="s">
        <v>1017</v>
      </c>
      <c r="C105" s="1" t="s">
        <v>1018</v>
      </c>
      <c r="D105" s="1">
        <v>101</v>
      </c>
      <c r="E105" s="5" t="s">
        <v>1083</v>
      </c>
      <c r="F105" s="45"/>
      <c r="G105" s="5"/>
    </row>
    <row r="106" spans="2:7" x14ac:dyDescent="0.55000000000000004">
      <c r="B106" s="1" t="s">
        <v>1017</v>
      </c>
      <c r="C106" s="1" t="s">
        <v>1018</v>
      </c>
      <c r="D106" s="1">
        <v>102</v>
      </c>
      <c r="E106" s="5" t="s">
        <v>1084</v>
      </c>
      <c r="F106" s="45"/>
      <c r="G106" s="5"/>
    </row>
    <row r="107" spans="2:7" x14ac:dyDescent="0.55000000000000004">
      <c r="B107" s="1" t="s">
        <v>1017</v>
      </c>
      <c r="C107" s="1" t="s">
        <v>1018</v>
      </c>
      <c r="D107" s="1">
        <v>103</v>
      </c>
      <c r="E107" s="5" t="s">
        <v>1085</v>
      </c>
      <c r="F107" s="45"/>
      <c r="G107" s="5"/>
    </row>
    <row r="108" spans="2:7" x14ac:dyDescent="0.55000000000000004">
      <c r="B108" s="1" t="s">
        <v>1017</v>
      </c>
      <c r="C108" s="1" t="s">
        <v>1018</v>
      </c>
      <c r="D108" s="1">
        <v>104</v>
      </c>
      <c r="E108" s="5" t="s">
        <v>1086</v>
      </c>
      <c r="F108" s="45"/>
      <c r="G108" s="5"/>
    </row>
    <row r="109" spans="2:7" x14ac:dyDescent="0.55000000000000004">
      <c r="B109" s="1" t="s">
        <v>1017</v>
      </c>
      <c r="C109" s="1" t="s">
        <v>1018</v>
      </c>
      <c r="D109" s="1">
        <v>105</v>
      </c>
      <c r="E109" s="5" t="s">
        <v>1087</v>
      </c>
      <c r="F109" s="45"/>
      <c r="G109" s="5"/>
    </row>
    <row r="110" spans="2:7" x14ac:dyDescent="0.55000000000000004">
      <c r="B110" s="1" t="s">
        <v>1017</v>
      </c>
      <c r="C110" s="1" t="s">
        <v>1018</v>
      </c>
      <c r="D110" s="1">
        <v>106</v>
      </c>
      <c r="E110" s="5" t="s">
        <v>1088</v>
      </c>
      <c r="F110" s="45"/>
      <c r="G110" s="5"/>
    </row>
    <row r="111" spans="2:7" x14ac:dyDescent="0.55000000000000004">
      <c r="B111" s="1" t="s">
        <v>1017</v>
      </c>
      <c r="C111" s="1" t="s">
        <v>1018</v>
      </c>
      <c r="D111" s="1">
        <v>107</v>
      </c>
      <c r="E111" s="5" t="s">
        <v>1089</v>
      </c>
      <c r="F111" s="45"/>
      <c r="G111" s="5"/>
    </row>
    <row r="112" spans="2:7" x14ac:dyDescent="0.55000000000000004">
      <c r="B112" s="1" t="s">
        <v>1017</v>
      </c>
      <c r="C112" s="1" t="s">
        <v>1018</v>
      </c>
      <c r="D112" s="1">
        <v>108</v>
      </c>
      <c r="E112" s="5" t="s">
        <v>1090</v>
      </c>
      <c r="F112" s="45"/>
      <c r="G112" s="5"/>
    </row>
    <row r="113" spans="2:7" x14ac:dyDescent="0.55000000000000004">
      <c r="B113" s="1" t="s">
        <v>1017</v>
      </c>
      <c r="C113" s="1" t="s">
        <v>1018</v>
      </c>
      <c r="D113" s="1">
        <v>109</v>
      </c>
      <c r="E113" s="5" t="s">
        <v>1091</v>
      </c>
      <c r="F113" s="45"/>
      <c r="G113" s="5"/>
    </row>
    <row r="114" spans="2:7" x14ac:dyDescent="0.55000000000000004">
      <c r="B114" s="1" t="s">
        <v>1017</v>
      </c>
      <c r="C114" s="1" t="s">
        <v>1018</v>
      </c>
      <c r="D114" s="1">
        <v>110</v>
      </c>
      <c r="E114" s="5" t="s">
        <v>1092</v>
      </c>
      <c r="F114" s="45"/>
      <c r="G114" s="5"/>
    </row>
    <row r="115" spans="2:7" x14ac:dyDescent="0.55000000000000004">
      <c r="B115" s="1" t="s">
        <v>1017</v>
      </c>
      <c r="C115" s="1" t="s">
        <v>1018</v>
      </c>
      <c r="D115" s="1">
        <v>111</v>
      </c>
      <c r="E115" s="5" t="s">
        <v>1093</v>
      </c>
      <c r="F115" s="45"/>
      <c r="G115" s="5"/>
    </row>
    <row r="116" spans="2:7" x14ac:dyDescent="0.55000000000000004">
      <c r="B116" s="1" t="s">
        <v>1017</v>
      </c>
      <c r="C116" s="1" t="s">
        <v>1018</v>
      </c>
      <c r="D116" s="1">
        <v>112</v>
      </c>
      <c r="E116" s="5" t="s">
        <v>1094</v>
      </c>
      <c r="F116" s="45"/>
      <c r="G116" s="5"/>
    </row>
    <row r="117" spans="2:7" x14ac:dyDescent="0.55000000000000004">
      <c r="B117" s="1" t="s">
        <v>1017</v>
      </c>
      <c r="C117" s="1" t="s">
        <v>1018</v>
      </c>
      <c r="D117" s="1">
        <v>113</v>
      </c>
      <c r="E117" s="5" t="s">
        <v>1095</v>
      </c>
      <c r="F117" s="45"/>
      <c r="G117" s="5"/>
    </row>
    <row r="118" spans="2:7" x14ac:dyDescent="0.55000000000000004">
      <c r="B118" s="1" t="s">
        <v>1017</v>
      </c>
      <c r="C118" s="1" t="s">
        <v>1018</v>
      </c>
      <c r="D118" s="1">
        <v>114</v>
      </c>
      <c r="E118" s="5" t="s">
        <v>1096</v>
      </c>
      <c r="F118" s="45"/>
      <c r="G118" s="5"/>
    </row>
    <row r="119" spans="2:7" x14ac:dyDescent="0.55000000000000004">
      <c r="B119" s="1" t="s">
        <v>1017</v>
      </c>
      <c r="C119" s="1" t="s">
        <v>1018</v>
      </c>
      <c r="D119" s="1">
        <v>115</v>
      </c>
      <c r="E119" s="5" t="s">
        <v>1097</v>
      </c>
      <c r="F119" s="45"/>
      <c r="G119" s="5"/>
    </row>
    <row r="120" spans="2:7" x14ac:dyDescent="0.55000000000000004">
      <c r="B120" s="1" t="s">
        <v>1017</v>
      </c>
      <c r="C120" s="1" t="s">
        <v>1018</v>
      </c>
      <c r="D120" s="1">
        <v>116</v>
      </c>
      <c r="E120" s="5" t="s">
        <v>1098</v>
      </c>
      <c r="F120" s="45"/>
      <c r="G120" s="5"/>
    </row>
    <row r="121" spans="2:7" x14ac:dyDescent="0.55000000000000004">
      <c r="B121" s="1" t="s">
        <v>1017</v>
      </c>
      <c r="C121" s="1" t="s">
        <v>1018</v>
      </c>
      <c r="D121" s="1">
        <v>117</v>
      </c>
      <c r="E121" s="5" t="s">
        <v>1099</v>
      </c>
      <c r="F121" s="45"/>
      <c r="G121" s="5"/>
    </row>
    <row r="122" spans="2:7" x14ac:dyDescent="0.55000000000000004">
      <c r="B122" s="1" t="s">
        <v>1017</v>
      </c>
      <c r="C122" s="1" t="s">
        <v>1018</v>
      </c>
      <c r="D122" s="1">
        <v>118</v>
      </c>
      <c r="E122" s="5" t="s">
        <v>1100</v>
      </c>
      <c r="F122" s="45"/>
      <c r="G122" s="5"/>
    </row>
    <row r="123" spans="2:7" x14ac:dyDescent="0.55000000000000004">
      <c r="B123" s="1" t="s">
        <v>1017</v>
      </c>
      <c r="C123" s="1" t="s">
        <v>1018</v>
      </c>
      <c r="D123" s="1">
        <v>119</v>
      </c>
      <c r="E123" s="5" t="s">
        <v>1101</v>
      </c>
      <c r="F123" s="45"/>
      <c r="G123" s="5"/>
    </row>
    <row r="124" spans="2:7" x14ac:dyDescent="0.55000000000000004">
      <c r="B124" s="1" t="s">
        <v>1017</v>
      </c>
      <c r="C124" s="1" t="s">
        <v>1018</v>
      </c>
      <c r="D124" s="1">
        <v>120</v>
      </c>
      <c r="E124" s="5" t="s">
        <v>1102</v>
      </c>
      <c r="F124" s="45"/>
      <c r="G124" s="5"/>
    </row>
    <row r="125" spans="2:7" x14ac:dyDescent="0.55000000000000004">
      <c r="B125" s="1" t="s">
        <v>1017</v>
      </c>
      <c r="C125" s="1" t="s">
        <v>1018</v>
      </c>
      <c r="D125" s="1">
        <v>121</v>
      </c>
      <c r="E125" s="5" t="s">
        <v>1103</v>
      </c>
      <c r="F125" s="45"/>
      <c r="G125" s="5"/>
    </row>
    <row r="126" spans="2:7" x14ac:dyDescent="0.55000000000000004">
      <c r="B126" s="1" t="s">
        <v>1017</v>
      </c>
      <c r="C126" s="1" t="s">
        <v>1018</v>
      </c>
      <c r="D126" s="1">
        <v>122</v>
      </c>
      <c r="E126" s="5" t="s">
        <v>1104</v>
      </c>
      <c r="F126" s="45"/>
      <c r="G126" s="5"/>
    </row>
    <row r="127" spans="2:7" x14ac:dyDescent="0.55000000000000004">
      <c r="B127" s="1" t="s">
        <v>1017</v>
      </c>
      <c r="C127" s="1" t="s">
        <v>1018</v>
      </c>
      <c r="D127" s="1">
        <v>123</v>
      </c>
      <c r="E127" s="5" t="s">
        <v>1105</v>
      </c>
      <c r="F127" s="45"/>
      <c r="G127" s="5"/>
    </row>
    <row r="128" spans="2:7" x14ac:dyDescent="0.55000000000000004">
      <c r="B128" s="1" t="s">
        <v>1017</v>
      </c>
      <c r="C128" s="1" t="s">
        <v>1018</v>
      </c>
      <c r="D128" s="1">
        <v>124</v>
      </c>
      <c r="E128" s="5" t="s">
        <v>1106</v>
      </c>
      <c r="F128" s="45"/>
      <c r="G128" s="5"/>
    </row>
    <row r="129" spans="2:7" x14ac:dyDescent="0.55000000000000004">
      <c r="B129" s="1" t="s">
        <v>1017</v>
      </c>
      <c r="C129" s="1" t="s">
        <v>1018</v>
      </c>
      <c r="D129" s="1">
        <v>125</v>
      </c>
      <c r="E129" s="5" t="s">
        <v>1107</v>
      </c>
      <c r="F129" s="45"/>
      <c r="G129" s="5"/>
    </row>
    <row r="130" spans="2:7" x14ac:dyDescent="0.55000000000000004">
      <c r="B130" s="1" t="s">
        <v>1017</v>
      </c>
      <c r="C130" s="1" t="s">
        <v>1018</v>
      </c>
      <c r="D130" s="1">
        <v>126</v>
      </c>
      <c r="E130" s="5" t="s">
        <v>1108</v>
      </c>
      <c r="F130" s="45"/>
      <c r="G130" s="5"/>
    </row>
    <row r="131" spans="2:7" x14ac:dyDescent="0.55000000000000004">
      <c r="B131" s="1" t="s">
        <v>1017</v>
      </c>
      <c r="C131" s="1" t="s">
        <v>1018</v>
      </c>
      <c r="D131" s="1">
        <v>127</v>
      </c>
      <c r="E131" s="5" t="s">
        <v>1109</v>
      </c>
      <c r="F131" s="45" t="s">
        <v>6266</v>
      </c>
      <c r="G131" s="5"/>
    </row>
    <row r="132" spans="2:7" x14ac:dyDescent="0.55000000000000004">
      <c r="B132" s="1" t="s">
        <v>1017</v>
      </c>
      <c r="C132" s="1" t="s">
        <v>1018</v>
      </c>
      <c r="D132" s="1">
        <v>128</v>
      </c>
      <c r="E132" s="5" t="s">
        <v>1110</v>
      </c>
      <c r="F132" s="45"/>
      <c r="G132" s="5"/>
    </row>
    <row r="133" spans="2:7" x14ac:dyDescent="0.55000000000000004">
      <c r="B133" s="1" t="s">
        <v>1017</v>
      </c>
      <c r="C133" s="1" t="s">
        <v>1018</v>
      </c>
      <c r="D133" s="1">
        <v>129</v>
      </c>
      <c r="E133" s="5" t="s">
        <v>1111</v>
      </c>
      <c r="F133" s="45"/>
      <c r="G133" s="5"/>
    </row>
    <row r="134" spans="2:7" x14ac:dyDescent="0.55000000000000004">
      <c r="B134" s="1" t="s">
        <v>1017</v>
      </c>
      <c r="C134" s="1" t="s">
        <v>1018</v>
      </c>
      <c r="D134" s="1">
        <v>130</v>
      </c>
      <c r="E134" s="5" t="s">
        <v>1112</v>
      </c>
      <c r="F134" s="45"/>
      <c r="G134" s="5"/>
    </row>
    <row r="135" spans="2:7" x14ac:dyDescent="0.55000000000000004">
      <c r="B135" s="1" t="s">
        <v>1017</v>
      </c>
      <c r="C135" s="1" t="s">
        <v>1018</v>
      </c>
      <c r="D135" s="1">
        <v>131</v>
      </c>
      <c r="E135" s="48" t="s">
        <v>6586</v>
      </c>
      <c r="F135" s="45"/>
      <c r="G135" s="5"/>
    </row>
    <row r="136" spans="2:7" x14ac:dyDescent="0.55000000000000004">
      <c r="B136" s="1" t="s">
        <v>1017</v>
      </c>
      <c r="C136" s="1" t="s">
        <v>1018</v>
      </c>
      <c r="D136" s="1">
        <v>132</v>
      </c>
      <c r="E136" s="5" t="s">
        <v>1114</v>
      </c>
      <c r="F136" s="45" t="s">
        <v>6266</v>
      </c>
      <c r="G136" s="5"/>
    </row>
    <row r="137" spans="2:7" x14ac:dyDescent="0.55000000000000004">
      <c r="B137" s="1" t="s">
        <v>1017</v>
      </c>
      <c r="C137" s="1" t="s">
        <v>1018</v>
      </c>
      <c r="D137" s="1">
        <v>133</v>
      </c>
      <c r="E137" s="5" t="s">
        <v>1115</v>
      </c>
      <c r="F137" s="45" t="s">
        <v>6266</v>
      </c>
      <c r="G137" s="5"/>
    </row>
    <row r="138" spans="2:7" x14ac:dyDescent="0.55000000000000004">
      <c r="B138" s="1" t="s">
        <v>1017</v>
      </c>
      <c r="C138" s="1" t="s">
        <v>1018</v>
      </c>
      <c r="D138" s="1">
        <v>134</v>
      </c>
      <c r="E138" s="5" t="s">
        <v>1116</v>
      </c>
      <c r="F138" s="45" t="s">
        <v>6266</v>
      </c>
      <c r="G138" s="5"/>
    </row>
    <row r="139" spans="2:7" x14ac:dyDescent="0.55000000000000004">
      <c r="B139" s="1" t="s">
        <v>1017</v>
      </c>
      <c r="C139" s="1" t="s">
        <v>1018</v>
      </c>
      <c r="D139" s="1">
        <v>135</v>
      </c>
      <c r="E139" s="5" t="s">
        <v>1117</v>
      </c>
      <c r="F139" s="45" t="s">
        <v>6266</v>
      </c>
      <c r="G139" s="5"/>
    </row>
    <row r="140" spans="2:7" x14ac:dyDescent="0.55000000000000004">
      <c r="B140" s="1" t="s">
        <v>1017</v>
      </c>
      <c r="C140" s="1" t="s">
        <v>1018</v>
      </c>
      <c r="D140" s="1">
        <v>136</v>
      </c>
      <c r="E140" s="5" t="s">
        <v>1118</v>
      </c>
      <c r="F140" s="45" t="s">
        <v>6266</v>
      </c>
      <c r="G140" s="5"/>
    </row>
    <row r="141" spans="2:7" x14ac:dyDescent="0.55000000000000004">
      <c r="B141" s="1" t="s">
        <v>1017</v>
      </c>
      <c r="C141" s="1" t="s">
        <v>1018</v>
      </c>
      <c r="D141" s="1">
        <v>137</v>
      </c>
      <c r="E141" s="5" t="s">
        <v>1119</v>
      </c>
      <c r="F141" s="45" t="s">
        <v>6266</v>
      </c>
      <c r="G141" s="5"/>
    </row>
    <row r="142" spans="2:7" x14ac:dyDescent="0.55000000000000004">
      <c r="B142" s="1" t="s">
        <v>1017</v>
      </c>
      <c r="C142" s="1" t="s">
        <v>1018</v>
      </c>
      <c r="D142" s="1">
        <v>138</v>
      </c>
      <c r="E142" s="5" t="s">
        <v>1120</v>
      </c>
      <c r="F142" s="45" t="s">
        <v>6266</v>
      </c>
      <c r="G142" s="5"/>
    </row>
    <row r="143" spans="2:7" x14ac:dyDescent="0.55000000000000004">
      <c r="B143" s="1" t="s">
        <v>1017</v>
      </c>
      <c r="C143" s="1" t="s">
        <v>1018</v>
      </c>
      <c r="D143" s="1">
        <v>139</v>
      </c>
      <c r="E143" s="5" t="s">
        <v>1121</v>
      </c>
      <c r="F143" s="45" t="s">
        <v>6266</v>
      </c>
      <c r="G143" s="5"/>
    </row>
    <row r="144" spans="2:7" x14ac:dyDescent="0.55000000000000004">
      <c r="B144" s="1" t="s">
        <v>1017</v>
      </c>
      <c r="C144" s="1" t="s">
        <v>1018</v>
      </c>
      <c r="D144" s="1">
        <v>140</v>
      </c>
      <c r="E144" s="5" t="s">
        <v>1122</v>
      </c>
      <c r="F144" s="45" t="s">
        <v>6266</v>
      </c>
      <c r="G144" s="5"/>
    </row>
    <row r="145" spans="2:7" x14ac:dyDescent="0.55000000000000004">
      <c r="B145" s="1" t="s">
        <v>1017</v>
      </c>
      <c r="C145" s="1" t="s">
        <v>1018</v>
      </c>
      <c r="D145" s="1">
        <v>141</v>
      </c>
      <c r="E145" s="5" t="s">
        <v>1123</v>
      </c>
      <c r="F145" s="45" t="s">
        <v>6266</v>
      </c>
      <c r="G145" s="5"/>
    </row>
    <row r="146" spans="2:7" x14ac:dyDescent="0.55000000000000004">
      <c r="B146" s="1" t="s">
        <v>1017</v>
      </c>
      <c r="C146" s="1" t="s">
        <v>1018</v>
      </c>
      <c r="D146" s="1">
        <v>142</v>
      </c>
      <c r="E146" s="48" t="s">
        <v>6587</v>
      </c>
      <c r="F146" s="45"/>
      <c r="G146" s="5"/>
    </row>
    <row r="147" spans="2:7" x14ac:dyDescent="0.55000000000000004">
      <c r="B147" s="1" t="s">
        <v>1017</v>
      </c>
      <c r="C147" s="1" t="s">
        <v>1018</v>
      </c>
      <c r="D147" s="1">
        <v>143</v>
      </c>
      <c r="E147" s="48" t="s">
        <v>1125</v>
      </c>
      <c r="F147" s="45"/>
      <c r="G147" s="5"/>
    </row>
    <row r="148" spans="2:7" x14ac:dyDescent="0.55000000000000004">
      <c r="B148" s="1" t="s">
        <v>1017</v>
      </c>
      <c r="C148" s="1" t="s">
        <v>1018</v>
      </c>
      <c r="D148" s="1">
        <v>144</v>
      </c>
      <c r="E148" s="48" t="s">
        <v>1126</v>
      </c>
      <c r="F148" s="45"/>
      <c r="G148" s="5"/>
    </row>
    <row r="149" spans="2:7" x14ac:dyDescent="0.55000000000000004">
      <c r="B149" s="1" t="s">
        <v>1017</v>
      </c>
      <c r="C149" s="1" t="s">
        <v>1018</v>
      </c>
      <c r="D149" s="1">
        <v>145</v>
      </c>
      <c r="E149" s="48" t="s">
        <v>1127</v>
      </c>
      <c r="F149" s="45"/>
      <c r="G149" s="5"/>
    </row>
    <row r="150" spans="2:7" x14ac:dyDescent="0.55000000000000004">
      <c r="B150" s="1" t="s">
        <v>1017</v>
      </c>
      <c r="C150" s="1" t="s">
        <v>1018</v>
      </c>
      <c r="D150" s="1">
        <v>146</v>
      </c>
      <c r="E150" s="48" t="s">
        <v>1128</v>
      </c>
      <c r="F150" s="45"/>
      <c r="G150" s="5"/>
    </row>
    <row r="151" spans="2:7" x14ac:dyDescent="0.55000000000000004">
      <c r="B151" s="1" t="s">
        <v>1017</v>
      </c>
      <c r="C151" s="1" t="s">
        <v>1018</v>
      </c>
      <c r="D151" s="1">
        <v>147</v>
      </c>
      <c r="E151" s="48" t="s">
        <v>1129</v>
      </c>
      <c r="F151" s="45"/>
      <c r="G151" s="5"/>
    </row>
    <row r="152" spans="2:7" x14ac:dyDescent="0.55000000000000004">
      <c r="B152" s="1" t="s">
        <v>1017</v>
      </c>
      <c r="C152" s="1" t="s">
        <v>1018</v>
      </c>
      <c r="D152" s="1">
        <v>148</v>
      </c>
      <c r="E152" s="48" t="s">
        <v>1130</v>
      </c>
      <c r="F152" s="45"/>
      <c r="G152" s="5"/>
    </row>
    <row r="153" spans="2:7" x14ac:dyDescent="0.55000000000000004">
      <c r="B153" s="1" t="s">
        <v>1017</v>
      </c>
      <c r="C153" s="1" t="s">
        <v>1018</v>
      </c>
      <c r="D153" s="1">
        <v>149</v>
      </c>
      <c r="E153" s="48" t="s">
        <v>1131</v>
      </c>
      <c r="F153" s="45"/>
      <c r="G153" s="5"/>
    </row>
    <row r="154" spans="2:7" x14ac:dyDescent="0.55000000000000004">
      <c r="B154" s="1" t="s">
        <v>1017</v>
      </c>
      <c r="C154" s="1" t="s">
        <v>1018</v>
      </c>
      <c r="D154" s="1">
        <v>150</v>
      </c>
      <c r="E154" s="97" t="s">
        <v>1132</v>
      </c>
      <c r="F154" s="45"/>
      <c r="G154" s="5"/>
    </row>
    <row r="155" spans="2:7" x14ac:dyDescent="0.55000000000000004">
      <c r="B155" s="1" t="s">
        <v>1017</v>
      </c>
      <c r="C155" s="1" t="s">
        <v>1018</v>
      </c>
      <c r="D155" s="1">
        <v>151</v>
      </c>
      <c r="E155" s="97" t="s">
        <v>1133</v>
      </c>
      <c r="F155" s="45"/>
      <c r="G155" s="5"/>
    </row>
    <row r="156" spans="2:7" x14ac:dyDescent="0.55000000000000004">
      <c r="B156" s="1" t="s">
        <v>1017</v>
      </c>
      <c r="C156" s="1" t="s">
        <v>1018</v>
      </c>
      <c r="D156" s="1">
        <v>152</v>
      </c>
      <c r="E156" s="5" t="s">
        <v>1134</v>
      </c>
      <c r="F156" s="45" t="s">
        <v>6266</v>
      </c>
      <c r="G156" s="5"/>
    </row>
    <row r="157" spans="2:7" x14ac:dyDescent="0.55000000000000004">
      <c r="B157" s="1" t="s">
        <v>1017</v>
      </c>
      <c r="C157" s="1" t="s">
        <v>1018</v>
      </c>
      <c r="D157" s="1">
        <v>153</v>
      </c>
      <c r="E157" s="5" t="s">
        <v>1135</v>
      </c>
      <c r="F157" s="45" t="s">
        <v>6266</v>
      </c>
      <c r="G157" s="5"/>
    </row>
    <row r="158" spans="2:7" x14ac:dyDescent="0.55000000000000004">
      <c r="B158" s="1" t="s">
        <v>1017</v>
      </c>
      <c r="C158" s="1" t="s">
        <v>1018</v>
      </c>
      <c r="D158" s="1">
        <v>154</v>
      </c>
      <c r="E158" s="48" t="s">
        <v>6588</v>
      </c>
      <c r="F158" s="45"/>
      <c r="G158" s="5"/>
    </row>
    <row r="159" spans="2:7" x14ac:dyDescent="0.55000000000000004">
      <c r="B159" s="1" t="s">
        <v>1017</v>
      </c>
      <c r="C159" s="1" t="s">
        <v>1018</v>
      </c>
      <c r="D159" s="1">
        <v>155</v>
      </c>
      <c r="E159" s="48" t="s">
        <v>1137</v>
      </c>
      <c r="F159" s="45"/>
      <c r="G159" s="5"/>
    </row>
    <row r="160" spans="2:7" x14ac:dyDescent="0.55000000000000004">
      <c r="B160" s="1" t="s">
        <v>1017</v>
      </c>
      <c r="C160" s="1" t="s">
        <v>1018</v>
      </c>
      <c r="D160" s="1">
        <v>156</v>
      </c>
      <c r="E160" s="48" t="s">
        <v>1138</v>
      </c>
      <c r="F160" s="45"/>
      <c r="G160" s="5"/>
    </row>
    <row r="161" spans="2:7" x14ac:dyDescent="0.55000000000000004">
      <c r="B161" s="1" t="s">
        <v>1017</v>
      </c>
      <c r="C161" s="1" t="s">
        <v>1018</v>
      </c>
      <c r="D161" s="1">
        <v>157</v>
      </c>
      <c r="E161" s="92" t="s">
        <v>31</v>
      </c>
      <c r="F161" s="45"/>
      <c r="G161" s="5"/>
    </row>
    <row r="162" spans="2:7" x14ac:dyDescent="0.55000000000000004">
      <c r="B162" s="1" t="s">
        <v>1017</v>
      </c>
      <c r="C162" s="1" t="s">
        <v>1018</v>
      </c>
      <c r="D162" s="1">
        <v>158</v>
      </c>
      <c r="E162" s="92" t="s">
        <v>32</v>
      </c>
      <c r="F162" s="45"/>
      <c r="G162" s="5"/>
    </row>
    <row r="163" spans="2:7" x14ac:dyDescent="0.55000000000000004">
      <c r="B163" s="1" t="s">
        <v>1017</v>
      </c>
      <c r="C163" s="1" t="s">
        <v>1018</v>
      </c>
      <c r="D163" s="1">
        <v>159</v>
      </c>
      <c r="E163" s="92" t="s">
        <v>33</v>
      </c>
      <c r="F163" s="45"/>
      <c r="G163" s="5"/>
    </row>
    <row r="164" spans="2:7" x14ac:dyDescent="0.55000000000000004">
      <c r="B164" s="1" t="s">
        <v>1017</v>
      </c>
      <c r="C164" s="1" t="s">
        <v>1018</v>
      </c>
      <c r="D164" s="1">
        <v>160</v>
      </c>
      <c r="E164" s="92" t="s">
        <v>34</v>
      </c>
      <c r="F164" s="45"/>
      <c r="G164" s="5"/>
    </row>
    <row r="165" spans="2:7" x14ac:dyDescent="0.55000000000000004">
      <c r="B165" s="1" t="s">
        <v>1017</v>
      </c>
      <c r="C165" s="1" t="s">
        <v>1018</v>
      </c>
      <c r="D165" s="1">
        <v>161</v>
      </c>
      <c r="E165" s="92" t="s">
        <v>35</v>
      </c>
      <c r="F165" s="45"/>
      <c r="G165" s="5"/>
    </row>
    <row r="166" spans="2:7" x14ac:dyDescent="0.55000000000000004">
      <c r="B166" s="1" t="s">
        <v>1017</v>
      </c>
      <c r="C166" s="1" t="s">
        <v>1018</v>
      </c>
      <c r="D166" s="1">
        <v>162</v>
      </c>
      <c r="E166" s="92" t="s">
        <v>36</v>
      </c>
      <c r="F166" s="45"/>
      <c r="G166" s="5"/>
    </row>
    <row r="167" spans="2:7" x14ac:dyDescent="0.55000000000000004">
      <c r="B167" s="1" t="s">
        <v>1176</v>
      </c>
      <c r="C167" s="1" t="s">
        <v>1177</v>
      </c>
      <c r="D167" s="1">
        <v>1</v>
      </c>
      <c r="E167" s="92" t="s">
        <v>2</v>
      </c>
      <c r="F167" s="45"/>
      <c r="G167" s="5"/>
    </row>
    <row r="168" spans="2:7" x14ac:dyDescent="0.55000000000000004">
      <c r="B168" s="1" t="s">
        <v>1176</v>
      </c>
      <c r="C168" s="1" t="s">
        <v>1177</v>
      </c>
      <c r="D168" s="1">
        <v>2</v>
      </c>
      <c r="E168" s="92" t="s">
        <v>278</v>
      </c>
      <c r="F168" s="45"/>
      <c r="G168" s="5"/>
    </row>
    <row r="169" spans="2:7" x14ac:dyDescent="0.55000000000000004">
      <c r="B169" s="1" t="s">
        <v>1176</v>
      </c>
      <c r="C169" s="1" t="s">
        <v>1177</v>
      </c>
      <c r="D169" s="1">
        <v>3</v>
      </c>
      <c r="E169" s="92" t="s">
        <v>1</v>
      </c>
      <c r="F169" s="45"/>
      <c r="G169" s="5"/>
    </row>
    <row r="170" spans="2:7" x14ac:dyDescent="0.55000000000000004">
      <c r="B170" s="1" t="s">
        <v>1176</v>
      </c>
      <c r="C170" s="1" t="s">
        <v>1177</v>
      </c>
      <c r="D170" s="1">
        <v>4</v>
      </c>
      <c r="E170" s="92" t="s">
        <v>97</v>
      </c>
      <c r="F170" s="45"/>
      <c r="G170" s="5"/>
    </row>
    <row r="171" spans="2:7" x14ac:dyDescent="0.55000000000000004">
      <c r="B171" s="1" t="s">
        <v>1176</v>
      </c>
      <c r="C171" s="1" t="s">
        <v>1177</v>
      </c>
      <c r="D171" s="1">
        <v>5</v>
      </c>
      <c r="E171" s="5" t="s">
        <v>679</v>
      </c>
      <c r="F171" s="45"/>
      <c r="G171" s="5"/>
    </row>
    <row r="172" spans="2:7" x14ac:dyDescent="0.55000000000000004">
      <c r="B172" s="1" t="s">
        <v>1176</v>
      </c>
      <c r="C172" s="1" t="s">
        <v>1177</v>
      </c>
      <c r="D172" s="1">
        <v>6</v>
      </c>
      <c r="E172" s="5" t="s">
        <v>680</v>
      </c>
      <c r="F172" s="45"/>
      <c r="G172" s="5"/>
    </row>
    <row r="173" spans="2:7" x14ac:dyDescent="0.55000000000000004">
      <c r="B173" s="1" t="s">
        <v>1176</v>
      </c>
      <c r="C173" s="1" t="s">
        <v>1177</v>
      </c>
      <c r="D173" s="1">
        <v>7</v>
      </c>
      <c r="E173" s="5" t="s">
        <v>1178</v>
      </c>
      <c r="F173" s="45"/>
      <c r="G173" s="5"/>
    </row>
    <row r="174" spans="2:7" x14ac:dyDescent="0.55000000000000004">
      <c r="B174" s="1" t="s">
        <v>1176</v>
      </c>
      <c r="C174" s="1" t="s">
        <v>1177</v>
      </c>
      <c r="D174" s="1">
        <v>8</v>
      </c>
      <c r="E174" s="5" t="s">
        <v>1179</v>
      </c>
      <c r="F174" s="45" t="s">
        <v>6266</v>
      </c>
      <c r="G174" s="5"/>
    </row>
    <row r="175" spans="2:7" x14ac:dyDescent="0.55000000000000004">
      <c r="B175" s="1" t="s">
        <v>1176</v>
      </c>
      <c r="C175" s="1" t="s">
        <v>1177</v>
      </c>
      <c r="D175" s="1">
        <v>9</v>
      </c>
      <c r="E175" s="5" t="s">
        <v>1180</v>
      </c>
      <c r="F175" s="45"/>
      <c r="G175" s="5"/>
    </row>
    <row r="176" spans="2:7" x14ac:dyDescent="0.55000000000000004">
      <c r="B176" s="1" t="s">
        <v>1176</v>
      </c>
      <c r="C176" s="1" t="s">
        <v>1177</v>
      </c>
      <c r="D176" s="1">
        <v>10</v>
      </c>
      <c r="E176" s="5" t="s">
        <v>1181</v>
      </c>
      <c r="F176" s="45"/>
      <c r="G176" s="5"/>
    </row>
    <row r="177" spans="2:7" x14ac:dyDescent="0.55000000000000004">
      <c r="B177" s="1" t="s">
        <v>1176</v>
      </c>
      <c r="C177" s="1" t="s">
        <v>1177</v>
      </c>
      <c r="D177" s="1">
        <v>11</v>
      </c>
      <c r="E177" s="5" t="s">
        <v>1182</v>
      </c>
      <c r="F177" s="45"/>
      <c r="G177" s="5"/>
    </row>
    <row r="178" spans="2:7" x14ac:dyDescent="0.55000000000000004">
      <c r="B178" s="1" t="s">
        <v>1176</v>
      </c>
      <c r="C178" s="1" t="s">
        <v>1177</v>
      </c>
      <c r="D178" s="1">
        <v>12</v>
      </c>
      <c r="E178" s="5" t="s">
        <v>685</v>
      </c>
      <c r="F178" s="45"/>
      <c r="G178" s="5"/>
    </row>
    <row r="179" spans="2:7" x14ac:dyDescent="0.55000000000000004">
      <c r="B179" s="1" t="s">
        <v>1176</v>
      </c>
      <c r="C179" s="1" t="s">
        <v>1177</v>
      </c>
      <c r="D179" s="1">
        <v>13</v>
      </c>
      <c r="E179" s="5" t="s">
        <v>686</v>
      </c>
      <c r="F179" s="45"/>
      <c r="G179" s="5"/>
    </row>
    <row r="180" spans="2:7" x14ac:dyDescent="0.55000000000000004">
      <c r="B180" s="1" t="s">
        <v>1176</v>
      </c>
      <c r="C180" s="1" t="s">
        <v>1177</v>
      </c>
      <c r="D180" s="1">
        <v>14</v>
      </c>
      <c r="E180" s="5" t="s">
        <v>1183</v>
      </c>
      <c r="F180" s="45"/>
      <c r="G180" s="5"/>
    </row>
    <row r="181" spans="2:7" x14ac:dyDescent="0.55000000000000004">
      <c r="B181" s="1" t="s">
        <v>1176</v>
      </c>
      <c r="C181" s="1" t="s">
        <v>1177</v>
      </c>
      <c r="D181" s="1">
        <v>15</v>
      </c>
      <c r="E181" s="5" t="s">
        <v>1184</v>
      </c>
      <c r="F181" s="45" t="s">
        <v>6266</v>
      </c>
      <c r="G181" s="5"/>
    </row>
    <row r="182" spans="2:7" x14ac:dyDescent="0.55000000000000004">
      <c r="B182" s="1" t="s">
        <v>1176</v>
      </c>
      <c r="C182" s="1" t="s">
        <v>1177</v>
      </c>
      <c r="D182" s="1">
        <v>16</v>
      </c>
      <c r="E182" s="5" t="s">
        <v>1185</v>
      </c>
      <c r="F182" s="45"/>
      <c r="G182" s="5"/>
    </row>
    <row r="183" spans="2:7" x14ac:dyDescent="0.55000000000000004">
      <c r="B183" s="1" t="s">
        <v>1176</v>
      </c>
      <c r="C183" s="1" t="s">
        <v>1177</v>
      </c>
      <c r="D183" s="1">
        <v>17</v>
      </c>
      <c r="E183" s="5" t="s">
        <v>1186</v>
      </c>
      <c r="F183" s="45"/>
      <c r="G183" s="5"/>
    </row>
    <row r="184" spans="2:7" x14ac:dyDescent="0.55000000000000004">
      <c r="B184" s="1" t="s">
        <v>1176</v>
      </c>
      <c r="C184" s="1" t="s">
        <v>1177</v>
      </c>
      <c r="D184" s="1">
        <v>18</v>
      </c>
      <c r="E184" s="5" t="s">
        <v>1187</v>
      </c>
      <c r="F184" s="45"/>
      <c r="G184" s="5"/>
    </row>
    <row r="185" spans="2:7" x14ac:dyDescent="0.55000000000000004">
      <c r="B185" s="1" t="s">
        <v>1176</v>
      </c>
      <c r="C185" s="1" t="s">
        <v>1177</v>
      </c>
      <c r="D185" s="1">
        <v>19</v>
      </c>
      <c r="E185" s="5" t="s">
        <v>1188</v>
      </c>
      <c r="F185" s="45"/>
      <c r="G185" s="5"/>
    </row>
    <row r="186" spans="2:7" x14ac:dyDescent="0.55000000000000004">
      <c r="B186" s="1" t="s">
        <v>1176</v>
      </c>
      <c r="C186" s="1" t="s">
        <v>1177</v>
      </c>
      <c r="D186" s="1">
        <v>20</v>
      </c>
      <c r="E186" s="5" t="s">
        <v>1189</v>
      </c>
      <c r="F186" s="45"/>
      <c r="G186" s="5"/>
    </row>
    <row r="187" spans="2:7" x14ac:dyDescent="0.55000000000000004">
      <c r="B187" s="1" t="s">
        <v>1176</v>
      </c>
      <c r="C187" s="1" t="s">
        <v>1177</v>
      </c>
      <c r="D187" s="1">
        <v>21</v>
      </c>
      <c r="E187" s="5" t="s">
        <v>1190</v>
      </c>
      <c r="F187" s="45"/>
      <c r="G187" s="5"/>
    </row>
    <row r="188" spans="2:7" x14ac:dyDescent="0.55000000000000004">
      <c r="B188" s="1" t="s">
        <v>1176</v>
      </c>
      <c r="C188" s="1" t="s">
        <v>1177</v>
      </c>
      <c r="D188" s="1">
        <v>22</v>
      </c>
      <c r="E188" s="5" t="s">
        <v>1191</v>
      </c>
      <c r="F188" s="45" t="s">
        <v>6266</v>
      </c>
      <c r="G188" s="5"/>
    </row>
    <row r="189" spans="2:7" x14ac:dyDescent="0.55000000000000004">
      <c r="B189" s="1" t="s">
        <v>1176</v>
      </c>
      <c r="C189" s="1" t="s">
        <v>1177</v>
      </c>
      <c r="D189" s="1">
        <v>23</v>
      </c>
      <c r="E189" s="5" t="s">
        <v>1192</v>
      </c>
      <c r="F189" s="45"/>
      <c r="G189" s="5"/>
    </row>
    <row r="190" spans="2:7" x14ac:dyDescent="0.55000000000000004">
      <c r="B190" s="1" t="s">
        <v>1176</v>
      </c>
      <c r="C190" s="1" t="s">
        <v>1177</v>
      </c>
      <c r="D190" s="1">
        <v>24</v>
      </c>
      <c r="E190" s="5" t="s">
        <v>1193</v>
      </c>
      <c r="F190" s="45"/>
      <c r="G190" s="5"/>
    </row>
    <row r="191" spans="2:7" x14ac:dyDescent="0.55000000000000004">
      <c r="B191" s="1" t="s">
        <v>1176</v>
      </c>
      <c r="C191" s="1" t="s">
        <v>1177</v>
      </c>
      <c r="D191" s="1">
        <v>25</v>
      </c>
      <c r="E191" s="5" t="s">
        <v>1194</v>
      </c>
      <c r="F191" s="45"/>
      <c r="G191" s="5"/>
    </row>
    <row r="192" spans="2:7" x14ac:dyDescent="0.55000000000000004">
      <c r="B192" s="1" t="s">
        <v>1176</v>
      </c>
      <c r="C192" s="1" t="s">
        <v>1177</v>
      </c>
      <c r="D192" s="1">
        <v>26</v>
      </c>
      <c r="E192" s="5" t="s">
        <v>690</v>
      </c>
      <c r="F192" s="45"/>
      <c r="G192" s="5"/>
    </row>
    <row r="193" spans="2:7" x14ac:dyDescent="0.55000000000000004">
      <c r="B193" s="1" t="s">
        <v>1176</v>
      </c>
      <c r="C193" s="1" t="s">
        <v>1177</v>
      </c>
      <c r="D193" s="1">
        <v>27</v>
      </c>
      <c r="E193" s="5" t="s">
        <v>691</v>
      </c>
      <c r="F193" s="45"/>
      <c r="G193" s="5"/>
    </row>
    <row r="194" spans="2:7" x14ac:dyDescent="0.55000000000000004">
      <c r="B194" s="1" t="s">
        <v>1176</v>
      </c>
      <c r="C194" s="1" t="s">
        <v>1177</v>
      </c>
      <c r="D194" s="1">
        <v>28</v>
      </c>
      <c r="E194" s="5" t="s">
        <v>692</v>
      </c>
      <c r="F194" s="45"/>
      <c r="G194" s="5"/>
    </row>
    <row r="195" spans="2:7" x14ac:dyDescent="0.55000000000000004">
      <c r="B195" s="1" t="s">
        <v>1176</v>
      </c>
      <c r="C195" s="1" t="s">
        <v>1177</v>
      </c>
      <c r="D195" s="1">
        <v>29</v>
      </c>
      <c r="E195" s="5" t="s">
        <v>693</v>
      </c>
      <c r="F195" s="45"/>
      <c r="G195" s="5"/>
    </row>
    <row r="196" spans="2:7" x14ac:dyDescent="0.55000000000000004">
      <c r="B196" s="1" t="s">
        <v>1176</v>
      </c>
      <c r="C196" s="1" t="s">
        <v>1177</v>
      </c>
      <c r="D196" s="1">
        <v>30</v>
      </c>
      <c r="E196" s="5" t="s">
        <v>696</v>
      </c>
      <c r="F196" s="45"/>
      <c r="G196" s="5"/>
    </row>
    <row r="197" spans="2:7" x14ac:dyDescent="0.55000000000000004">
      <c r="B197" s="1" t="s">
        <v>1176</v>
      </c>
      <c r="C197" s="1" t="s">
        <v>1177</v>
      </c>
      <c r="D197" s="1">
        <v>31</v>
      </c>
      <c r="E197" s="5" t="s">
        <v>1195</v>
      </c>
      <c r="F197" s="45"/>
      <c r="G197" s="5"/>
    </row>
    <row r="198" spans="2:7" x14ac:dyDescent="0.55000000000000004">
      <c r="B198" s="1" t="s">
        <v>1176</v>
      </c>
      <c r="C198" s="1" t="s">
        <v>1177</v>
      </c>
      <c r="D198" s="1">
        <v>32</v>
      </c>
      <c r="E198" s="5" t="s">
        <v>1196</v>
      </c>
      <c r="F198" s="45"/>
      <c r="G198" s="5"/>
    </row>
    <row r="199" spans="2:7" x14ac:dyDescent="0.55000000000000004">
      <c r="B199" s="1" t="s">
        <v>1176</v>
      </c>
      <c r="C199" s="1" t="s">
        <v>1177</v>
      </c>
      <c r="D199" s="1">
        <v>33</v>
      </c>
      <c r="E199" s="5" t="s">
        <v>1197</v>
      </c>
      <c r="F199" s="45"/>
      <c r="G199" s="5"/>
    </row>
    <row r="200" spans="2:7" x14ac:dyDescent="0.55000000000000004">
      <c r="B200" s="1" t="s">
        <v>1176</v>
      </c>
      <c r="C200" s="1" t="s">
        <v>1177</v>
      </c>
      <c r="D200" s="1">
        <v>34</v>
      </c>
      <c r="E200" s="5" t="s">
        <v>1198</v>
      </c>
      <c r="F200" s="45"/>
      <c r="G200" s="5"/>
    </row>
    <row r="201" spans="2:7" x14ac:dyDescent="0.55000000000000004">
      <c r="B201" s="1" t="s">
        <v>1176</v>
      </c>
      <c r="C201" s="1" t="s">
        <v>1177</v>
      </c>
      <c r="D201" s="1">
        <v>35</v>
      </c>
      <c r="E201" s="5" t="s">
        <v>1199</v>
      </c>
      <c r="F201" s="45"/>
      <c r="G201" s="5"/>
    </row>
    <row r="202" spans="2:7" x14ac:dyDescent="0.55000000000000004">
      <c r="B202" s="1" t="s">
        <v>1176</v>
      </c>
      <c r="C202" s="1" t="s">
        <v>1177</v>
      </c>
      <c r="D202" s="1">
        <v>36</v>
      </c>
      <c r="E202" s="5" t="s">
        <v>1200</v>
      </c>
      <c r="F202" s="45"/>
      <c r="G202" s="5"/>
    </row>
    <row r="203" spans="2:7" x14ac:dyDescent="0.55000000000000004">
      <c r="B203" s="1" t="s">
        <v>1176</v>
      </c>
      <c r="C203" s="1" t="s">
        <v>1177</v>
      </c>
      <c r="D203" s="1">
        <v>37</v>
      </c>
      <c r="E203" s="5" t="s">
        <v>1201</v>
      </c>
      <c r="F203" s="45" t="s">
        <v>6266</v>
      </c>
      <c r="G203" s="5"/>
    </row>
    <row r="204" spans="2:7" x14ac:dyDescent="0.55000000000000004">
      <c r="B204" s="1" t="s">
        <v>1176</v>
      </c>
      <c r="C204" s="1" t="s">
        <v>1177</v>
      </c>
      <c r="D204" s="1">
        <v>38</v>
      </c>
      <c r="E204" s="5" t="s">
        <v>1202</v>
      </c>
      <c r="F204" s="45" t="s">
        <v>6266</v>
      </c>
      <c r="G204" s="5"/>
    </row>
    <row r="205" spans="2:7" x14ac:dyDescent="0.55000000000000004">
      <c r="B205" s="1" t="s">
        <v>1176</v>
      </c>
      <c r="C205" s="1" t="s">
        <v>1177</v>
      </c>
      <c r="D205" s="1">
        <v>39</v>
      </c>
      <c r="E205" s="5" t="s">
        <v>1203</v>
      </c>
      <c r="F205" s="45" t="s">
        <v>6266</v>
      </c>
      <c r="G205" s="5"/>
    </row>
    <row r="206" spans="2:7" x14ac:dyDescent="0.55000000000000004">
      <c r="B206" s="1" t="s">
        <v>1176</v>
      </c>
      <c r="C206" s="1" t="s">
        <v>1177</v>
      </c>
      <c r="D206" s="1">
        <v>40</v>
      </c>
      <c r="E206" s="48" t="s">
        <v>6589</v>
      </c>
      <c r="F206" s="45"/>
      <c r="G206" s="5"/>
    </row>
    <row r="207" spans="2:7" x14ac:dyDescent="0.55000000000000004">
      <c r="B207" s="1" t="s">
        <v>1176</v>
      </c>
      <c r="C207" s="1" t="s">
        <v>1177</v>
      </c>
      <c r="D207" s="1">
        <v>41</v>
      </c>
      <c r="E207" s="48" t="s">
        <v>1205</v>
      </c>
      <c r="F207" s="45"/>
      <c r="G207" s="5"/>
    </row>
    <row r="208" spans="2:7" x14ac:dyDescent="0.55000000000000004">
      <c r="B208" s="1" t="s">
        <v>1176</v>
      </c>
      <c r="C208" s="1" t="s">
        <v>1177</v>
      </c>
      <c r="D208" s="1">
        <v>42</v>
      </c>
      <c r="E208" s="5" t="s">
        <v>1206</v>
      </c>
      <c r="F208" s="45"/>
      <c r="G208" s="5"/>
    </row>
    <row r="209" spans="2:7" x14ac:dyDescent="0.55000000000000004">
      <c r="B209" s="1" t="s">
        <v>1176</v>
      </c>
      <c r="C209" s="1" t="s">
        <v>1177</v>
      </c>
      <c r="D209" s="1">
        <v>43</v>
      </c>
      <c r="E209" s="5" t="s">
        <v>1207</v>
      </c>
      <c r="F209" s="45"/>
      <c r="G209" s="5"/>
    </row>
    <row r="210" spans="2:7" x14ac:dyDescent="0.55000000000000004">
      <c r="B210" s="1" t="s">
        <v>1176</v>
      </c>
      <c r="C210" s="1" t="s">
        <v>1177</v>
      </c>
      <c r="D210" s="1">
        <v>44</v>
      </c>
      <c r="E210" s="5" t="s">
        <v>1208</v>
      </c>
      <c r="F210" s="45"/>
      <c r="G210" s="5"/>
    </row>
    <row r="211" spans="2:7" x14ac:dyDescent="0.55000000000000004">
      <c r="B211" s="1" t="s">
        <v>1176</v>
      </c>
      <c r="C211" s="1" t="s">
        <v>1177</v>
      </c>
      <c r="D211" s="1">
        <v>45</v>
      </c>
      <c r="E211" s="5" t="s">
        <v>1209</v>
      </c>
      <c r="F211" s="45"/>
      <c r="G211" s="5"/>
    </row>
    <row r="212" spans="2:7" x14ac:dyDescent="0.55000000000000004">
      <c r="B212" s="1" t="s">
        <v>1176</v>
      </c>
      <c r="C212" s="1" t="s">
        <v>1177</v>
      </c>
      <c r="D212" s="1">
        <v>46</v>
      </c>
      <c r="E212" s="5" t="s">
        <v>1210</v>
      </c>
      <c r="F212" s="45"/>
      <c r="G212" s="5"/>
    </row>
    <row r="213" spans="2:7" x14ac:dyDescent="0.55000000000000004">
      <c r="B213" s="1" t="s">
        <v>1176</v>
      </c>
      <c r="C213" s="1" t="s">
        <v>1177</v>
      </c>
      <c r="D213" s="1">
        <v>47</v>
      </c>
      <c r="E213" s="5" t="s">
        <v>1211</v>
      </c>
      <c r="F213" s="45"/>
      <c r="G213" s="5"/>
    </row>
    <row r="214" spans="2:7" x14ac:dyDescent="0.55000000000000004">
      <c r="B214" s="1" t="s">
        <v>1176</v>
      </c>
      <c r="C214" s="1" t="s">
        <v>1177</v>
      </c>
      <c r="D214" s="1">
        <v>48</v>
      </c>
      <c r="E214" s="5" t="s">
        <v>1212</v>
      </c>
      <c r="F214" s="45"/>
      <c r="G214" s="5"/>
    </row>
    <row r="215" spans="2:7" x14ac:dyDescent="0.55000000000000004">
      <c r="B215" s="1" t="s">
        <v>1176</v>
      </c>
      <c r="C215" s="1" t="s">
        <v>1177</v>
      </c>
      <c r="D215" s="1">
        <v>49</v>
      </c>
      <c r="E215" s="5" t="s">
        <v>1213</v>
      </c>
      <c r="F215" s="45"/>
      <c r="G215" s="5"/>
    </row>
    <row r="216" spans="2:7" x14ac:dyDescent="0.55000000000000004">
      <c r="B216" s="1" t="s">
        <v>1176</v>
      </c>
      <c r="C216" s="1" t="s">
        <v>1177</v>
      </c>
      <c r="D216" s="1">
        <v>50</v>
      </c>
      <c r="E216" s="5" t="s">
        <v>1214</v>
      </c>
      <c r="F216" s="45"/>
      <c r="G216" s="5"/>
    </row>
    <row r="217" spans="2:7" x14ac:dyDescent="0.55000000000000004">
      <c r="B217" s="1" t="s">
        <v>1176</v>
      </c>
      <c r="C217" s="1" t="s">
        <v>1177</v>
      </c>
      <c r="D217" s="1">
        <v>51</v>
      </c>
      <c r="E217" s="5" t="s">
        <v>1215</v>
      </c>
      <c r="F217" s="45"/>
      <c r="G217" s="5"/>
    </row>
    <row r="218" spans="2:7" x14ac:dyDescent="0.55000000000000004">
      <c r="B218" s="1" t="s">
        <v>1176</v>
      </c>
      <c r="C218" s="1" t="s">
        <v>1177</v>
      </c>
      <c r="D218" s="1">
        <v>52</v>
      </c>
      <c r="E218" s="5" t="s">
        <v>1216</v>
      </c>
      <c r="F218" s="45"/>
      <c r="G218" s="5"/>
    </row>
    <row r="219" spans="2:7" x14ac:dyDescent="0.55000000000000004">
      <c r="B219" s="1" t="s">
        <v>1176</v>
      </c>
      <c r="C219" s="1" t="s">
        <v>1177</v>
      </c>
      <c r="D219" s="1">
        <v>53</v>
      </c>
      <c r="E219" s="5" t="s">
        <v>1217</v>
      </c>
      <c r="F219" s="45"/>
      <c r="G219" s="5"/>
    </row>
    <row r="220" spans="2:7" x14ac:dyDescent="0.55000000000000004">
      <c r="B220" s="1" t="s">
        <v>1176</v>
      </c>
      <c r="C220" s="1" t="s">
        <v>1177</v>
      </c>
      <c r="D220" s="1">
        <v>54</v>
      </c>
      <c r="E220" s="5" t="s">
        <v>1218</v>
      </c>
      <c r="F220" s="45"/>
      <c r="G220" s="5"/>
    </row>
    <row r="221" spans="2:7" x14ac:dyDescent="0.55000000000000004">
      <c r="B221" s="1" t="s">
        <v>1176</v>
      </c>
      <c r="C221" s="1" t="s">
        <v>1177</v>
      </c>
      <c r="D221" s="1">
        <v>55</v>
      </c>
      <c r="E221" s="5" t="s">
        <v>1219</v>
      </c>
      <c r="F221" s="45"/>
      <c r="G221" s="5"/>
    </row>
    <row r="222" spans="2:7" x14ac:dyDescent="0.55000000000000004">
      <c r="B222" s="1" t="s">
        <v>1176</v>
      </c>
      <c r="C222" s="1" t="s">
        <v>1177</v>
      </c>
      <c r="D222" s="1">
        <v>56</v>
      </c>
      <c r="E222" s="5" t="s">
        <v>1220</v>
      </c>
      <c r="F222" s="45"/>
      <c r="G222" s="5"/>
    </row>
    <row r="223" spans="2:7" x14ac:dyDescent="0.55000000000000004">
      <c r="B223" s="1" t="s">
        <v>1176</v>
      </c>
      <c r="C223" s="1" t="s">
        <v>1177</v>
      </c>
      <c r="D223" s="1">
        <v>57</v>
      </c>
      <c r="E223" s="5" t="s">
        <v>1221</v>
      </c>
      <c r="F223" s="45"/>
      <c r="G223" s="5"/>
    </row>
    <row r="224" spans="2:7" x14ac:dyDescent="0.55000000000000004">
      <c r="B224" s="1" t="s">
        <v>1176</v>
      </c>
      <c r="C224" s="1" t="s">
        <v>1177</v>
      </c>
      <c r="D224" s="1">
        <v>58</v>
      </c>
      <c r="E224" s="5" t="s">
        <v>1222</v>
      </c>
      <c r="F224" s="45"/>
      <c r="G224" s="5"/>
    </row>
    <row r="225" spans="2:7" x14ac:dyDescent="0.55000000000000004">
      <c r="B225" s="1" t="s">
        <v>1176</v>
      </c>
      <c r="C225" s="1" t="s">
        <v>1177</v>
      </c>
      <c r="D225" s="1">
        <v>59</v>
      </c>
      <c r="E225" s="5" t="s">
        <v>1223</v>
      </c>
      <c r="F225" s="45"/>
      <c r="G225" s="5"/>
    </row>
    <row r="226" spans="2:7" x14ac:dyDescent="0.55000000000000004">
      <c r="B226" s="1" t="s">
        <v>1176</v>
      </c>
      <c r="C226" s="1" t="s">
        <v>1177</v>
      </c>
      <c r="D226" s="1">
        <v>60</v>
      </c>
      <c r="E226" s="5" t="s">
        <v>1224</v>
      </c>
      <c r="F226" s="45"/>
      <c r="G226" s="5"/>
    </row>
    <row r="227" spans="2:7" x14ac:dyDescent="0.55000000000000004">
      <c r="B227" s="1" t="s">
        <v>1176</v>
      </c>
      <c r="C227" s="1" t="s">
        <v>1177</v>
      </c>
      <c r="D227" s="1">
        <v>61</v>
      </c>
      <c r="E227" s="5" t="s">
        <v>1225</v>
      </c>
      <c r="F227" s="45"/>
      <c r="G227" s="5"/>
    </row>
    <row r="228" spans="2:7" x14ac:dyDescent="0.55000000000000004">
      <c r="B228" s="1" t="s">
        <v>1176</v>
      </c>
      <c r="C228" s="1" t="s">
        <v>1177</v>
      </c>
      <c r="D228" s="1">
        <v>62</v>
      </c>
      <c r="E228" s="5" t="s">
        <v>1226</v>
      </c>
      <c r="F228" s="45"/>
      <c r="G228" s="5"/>
    </row>
    <row r="229" spans="2:7" x14ac:dyDescent="0.55000000000000004">
      <c r="B229" s="1" t="s">
        <v>1176</v>
      </c>
      <c r="C229" s="1" t="s">
        <v>1177</v>
      </c>
      <c r="D229" s="1">
        <v>63</v>
      </c>
      <c r="E229" s="5" t="s">
        <v>1227</v>
      </c>
      <c r="F229" s="45"/>
      <c r="G229" s="5"/>
    </row>
    <row r="230" spans="2:7" x14ac:dyDescent="0.55000000000000004">
      <c r="B230" s="1" t="s">
        <v>1176</v>
      </c>
      <c r="C230" s="1" t="s">
        <v>1177</v>
      </c>
      <c r="D230" s="1">
        <v>64</v>
      </c>
      <c r="E230" s="5" t="s">
        <v>1228</v>
      </c>
      <c r="F230" s="45"/>
      <c r="G230" s="5"/>
    </row>
    <row r="231" spans="2:7" x14ac:dyDescent="0.55000000000000004">
      <c r="B231" s="1" t="s">
        <v>1176</v>
      </c>
      <c r="C231" s="1" t="s">
        <v>1177</v>
      </c>
      <c r="D231" s="1">
        <v>65</v>
      </c>
      <c r="E231" s="5" t="s">
        <v>1229</v>
      </c>
      <c r="F231" s="45"/>
      <c r="G231" s="5"/>
    </row>
    <row r="232" spans="2:7" x14ac:dyDescent="0.55000000000000004">
      <c r="B232" s="1" t="s">
        <v>1176</v>
      </c>
      <c r="C232" s="1" t="s">
        <v>1177</v>
      </c>
      <c r="D232" s="1">
        <v>66</v>
      </c>
      <c r="E232" s="5" t="s">
        <v>1230</v>
      </c>
      <c r="F232" s="45"/>
      <c r="G232" s="5"/>
    </row>
    <row r="233" spans="2:7" x14ac:dyDescent="0.55000000000000004">
      <c r="B233" s="1" t="s">
        <v>1176</v>
      </c>
      <c r="C233" s="1" t="s">
        <v>1177</v>
      </c>
      <c r="D233" s="1">
        <v>67</v>
      </c>
      <c r="E233" s="5" t="s">
        <v>1231</v>
      </c>
      <c r="F233" s="45"/>
      <c r="G233" s="5"/>
    </row>
    <row r="234" spans="2:7" x14ac:dyDescent="0.55000000000000004">
      <c r="B234" s="1" t="s">
        <v>1176</v>
      </c>
      <c r="C234" s="1" t="s">
        <v>1177</v>
      </c>
      <c r="D234" s="1">
        <v>68</v>
      </c>
      <c r="E234" s="5" t="s">
        <v>1232</v>
      </c>
      <c r="F234" s="45"/>
      <c r="G234" s="5"/>
    </row>
    <row r="235" spans="2:7" x14ac:dyDescent="0.55000000000000004">
      <c r="B235" s="1" t="s">
        <v>1176</v>
      </c>
      <c r="C235" s="1" t="s">
        <v>1177</v>
      </c>
      <c r="D235" s="1">
        <v>69</v>
      </c>
      <c r="E235" s="5" t="s">
        <v>1233</v>
      </c>
      <c r="F235" s="45"/>
      <c r="G235" s="5"/>
    </row>
    <row r="236" spans="2:7" x14ac:dyDescent="0.55000000000000004">
      <c r="B236" s="1" t="s">
        <v>1176</v>
      </c>
      <c r="C236" s="1" t="s">
        <v>1177</v>
      </c>
      <c r="D236" s="1">
        <v>70</v>
      </c>
      <c r="E236" s="5" t="s">
        <v>1234</v>
      </c>
      <c r="F236" s="45"/>
      <c r="G236" s="5"/>
    </row>
    <row r="237" spans="2:7" x14ac:dyDescent="0.55000000000000004">
      <c r="B237" s="1" t="s">
        <v>1176</v>
      </c>
      <c r="C237" s="1" t="s">
        <v>1177</v>
      </c>
      <c r="D237" s="1">
        <v>71</v>
      </c>
      <c r="E237" s="5" t="s">
        <v>1235</v>
      </c>
      <c r="F237" s="45"/>
      <c r="G237" s="5"/>
    </row>
    <row r="238" spans="2:7" x14ac:dyDescent="0.55000000000000004">
      <c r="B238" s="1" t="s">
        <v>1176</v>
      </c>
      <c r="C238" s="1" t="s">
        <v>1177</v>
      </c>
      <c r="D238" s="1">
        <v>72</v>
      </c>
      <c r="E238" s="5" t="s">
        <v>1236</v>
      </c>
      <c r="F238" s="45"/>
      <c r="G238" s="5"/>
    </row>
    <row r="239" spans="2:7" x14ac:dyDescent="0.55000000000000004">
      <c r="B239" s="1" t="s">
        <v>1176</v>
      </c>
      <c r="C239" s="1" t="s">
        <v>1177</v>
      </c>
      <c r="D239" s="1">
        <v>73</v>
      </c>
      <c r="E239" s="5" t="s">
        <v>1237</v>
      </c>
      <c r="F239" s="45"/>
      <c r="G239" s="5"/>
    </row>
    <row r="240" spans="2:7" x14ac:dyDescent="0.55000000000000004">
      <c r="B240" s="1" t="s">
        <v>1176</v>
      </c>
      <c r="C240" s="1" t="s">
        <v>1177</v>
      </c>
      <c r="D240" s="1">
        <v>74</v>
      </c>
      <c r="E240" s="5" t="s">
        <v>1238</v>
      </c>
      <c r="F240" s="45"/>
      <c r="G240" s="5"/>
    </row>
    <row r="241" spans="2:7" x14ac:dyDescent="0.55000000000000004">
      <c r="B241" s="1" t="s">
        <v>1176</v>
      </c>
      <c r="C241" s="1" t="s">
        <v>1177</v>
      </c>
      <c r="D241" s="1">
        <v>75</v>
      </c>
      <c r="E241" s="5" t="s">
        <v>1239</v>
      </c>
      <c r="F241" s="45"/>
      <c r="G241" s="5"/>
    </row>
    <row r="242" spans="2:7" x14ac:dyDescent="0.55000000000000004">
      <c r="B242" s="1" t="s">
        <v>1176</v>
      </c>
      <c r="C242" s="1" t="s">
        <v>1177</v>
      </c>
      <c r="D242" s="1">
        <v>76</v>
      </c>
      <c r="E242" s="5" t="s">
        <v>1240</v>
      </c>
      <c r="F242" s="45"/>
      <c r="G242" s="5"/>
    </row>
    <row r="243" spans="2:7" x14ac:dyDescent="0.55000000000000004">
      <c r="B243" s="1" t="s">
        <v>1176</v>
      </c>
      <c r="C243" s="1" t="s">
        <v>1177</v>
      </c>
      <c r="D243" s="1">
        <v>77</v>
      </c>
      <c r="E243" s="5" t="s">
        <v>1241</v>
      </c>
      <c r="F243" s="45"/>
      <c r="G243" s="6"/>
    </row>
    <row r="244" spans="2:7" x14ac:dyDescent="0.55000000000000004">
      <c r="B244" s="1" t="s">
        <v>1176</v>
      </c>
      <c r="C244" s="1" t="s">
        <v>1177</v>
      </c>
      <c r="D244" s="1">
        <v>78</v>
      </c>
      <c r="E244" s="5" t="s">
        <v>1242</v>
      </c>
      <c r="F244" s="45"/>
      <c r="G244" s="5"/>
    </row>
    <row r="245" spans="2:7" x14ac:dyDescent="0.55000000000000004">
      <c r="B245" s="1" t="s">
        <v>1176</v>
      </c>
      <c r="C245" s="1" t="s">
        <v>1177</v>
      </c>
      <c r="D245" s="1">
        <v>79</v>
      </c>
      <c r="E245" s="5" t="s">
        <v>1243</v>
      </c>
      <c r="F245" s="45"/>
      <c r="G245" s="5"/>
    </row>
    <row r="246" spans="2:7" x14ac:dyDescent="0.55000000000000004">
      <c r="B246" s="1" t="s">
        <v>1176</v>
      </c>
      <c r="C246" s="1" t="s">
        <v>1177</v>
      </c>
      <c r="D246" s="1">
        <v>80</v>
      </c>
      <c r="E246" s="5" t="s">
        <v>1244</v>
      </c>
      <c r="F246" s="45"/>
      <c r="G246" s="5"/>
    </row>
    <row r="247" spans="2:7" x14ac:dyDescent="0.55000000000000004">
      <c r="B247" s="1" t="s">
        <v>1176</v>
      </c>
      <c r="C247" s="1" t="s">
        <v>1177</v>
      </c>
      <c r="D247" s="1">
        <v>81</v>
      </c>
      <c r="E247" s="5" t="s">
        <v>1245</v>
      </c>
      <c r="F247" s="45"/>
      <c r="G247" s="5"/>
    </row>
    <row r="248" spans="2:7" x14ac:dyDescent="0.55000000000000004">
      <c r="B248" s="1" t="s">
        <v>1176</v>
      </c>
      <c r="C248" s="1" t="s">
        <v>1177</v>
      </c>
      <c r="D248" s="1">
        <v>82</v>
      </c>
      <c r="E248" s="5" t="s">
        <v>1246</v>
      </c>
      <c r="F248" s="45"/>
      <c r="G248" s="5"/>
    </row>
    <row r="249" spans="2:7" x14ac:dyDescent="0.55000000000000004">
      <c r="B249" s="1" t="s">
        <v>1176</v>
      </c>
      <c r="C249" s="1" t="s">
        <v>1177</v>
      </c>
      <c r="D249" s="1">
        <v>83</v>
      </c>
      <c r="E249" s="5" t="s">
        <v>1247</v>
      </c>
      <c r="F249" s="45"/>
      <c r="G249" s="5"/>
    </row>
    <row r="250" spans="2:7" x14ac:dyDescent="0.55000000000000004">
      <c r="B250" s="1" t="s">
        <v>1176</v>
      </c>
      <c r="C250" s="1" t="s">
        <v>1177</v>
      </c>
      <c r="D250" s="1">
        <v>84</v>
      </c>
      <c r="E250" s="5" t="s">
        <v>1248</v>
      </c>
      <c r="F250" s="45"/>
      <c r="G250" s="5"/>
    </row>
    <row r="251" spans="2:7" x14ac:dyDescent="0.55000000000000004">
      <c r="B251" s="1" t="s">
        <v>1176</v>
      </c>
      <c r="C251" s="1" t="s">
        <v>1177</v>
      </c>
      <c r="D251" s="1">
        <v>85</v>
      </c>
      <c r="E251" s="5" t="s">
        <v>1249</v>
      </c>
      <c r="F251" s="45"/>
      <c r="G251" s="5"/>
    </row>
    <row r="252" spans="2:7" x14ac:dyDescent="0.55000000000000004">
      <c r="B252" s="1" t="s">
        <v>1176</v>
      </c>
      <c r="C252" s="1" t="s">
        <v>1177</v>
      </c>
      <c r="D252" s="1">
        <v>86</v>
      </c>
      <c r="E252" s="5" t="s">
        <v>1250</v>
      </c>
      <c r="F252" s="45"/>
      <c r="G252" s="5"/>
    </row>
    <row r="253" spans="2:7" x14ac:dyDescent="0.55000000000000004">
      <c r="B253" s="1" t="s">
        <v>1176</v>
      </c>
      <c r="C253" s="1" t="s">
        <v>1177</v>
      </c>
      <c r="D253" s="1">
        <v>87</v>
      </c>
      <c r="E253" s="5" t="s">
        <v>1251</v>
      </c>
      <c r="F253" s="45"/>
      <c r="G253" s="5"/>
    </row>
    <row r="254" spans="2:7" x14ac:dyDescent="0.55000000000000004">
      <c r="B254" s="1" t="s">
        <v>1176</v>
      </c>
      <c r="C254" s="1" t="s">
        <v>1177</v>
      </c>
      <c r="D254" s="1">
        <v>88</v>
      </c>
      <c r="E254" s="5" t="s">
        <v>1252</v>
      </c>
      <c r="F254" s="45"/>
      <c r="G254" s="5"/>
    </row>
    <row r="255" spans="2:7" x14ac:dyDescent="0.55000000000000004">
      <c r="B255" s="1" t="s">
        <v>1176</v>
      </c>
      <c r="C255" s="1" t="s">
        <v>1177</v>
      </c>
      <c r="D255" s="1">
        <v>89</v>
      </c>
      <c r="E255" s="5" t="s">
        <v>1253</v>
      </c>
      <c r="F255" s="45"/>
      <c r="G255" s="5"/>
    </row>
    <row r="256" spans="2:7" x14ac:dyDescent="0.55000000000000004">
      <c r="B256" s="1" t="s">
        <v>1176</v>
      </c>
      <c r="C256" s="1" t="s">
        <v>1177</v>
      </c>
      <c r="D256" s="1">
        <v>90</v>
      </c>
      <c r="E256" s="5" t="s">
        <v>1254</v>
      </c>
      <c r="F256" s="45"/>
      <c r="G256" s="5"/>
    </row>
    <row r="257" spans="2:7" x14ac:dyDescent="0.55000000000000004">
      <c r="B257" s="1" t="s">
        <v>1176</v>
      </c>
      <c r="C257" s="1" t="s">
        <v>1177</v>
      </c>
      <c r="D257" s="1">
        <v>91</v>
      </c>
      <c r="E257" s="5" t="s">
        <v>1255</v>
      </c>
      <c r="F257" s="45"/>
      <c r="G257" s="5"/>
    </row>
    <row r="258" spans="2:7" x14ac:dyDescent="0.55000000000000004">
      <c r="B258" s="1" t="s">
        <v>1176</v>
      </c>
      <c r="C258" s="1" t="s">
        <v>1177</v>
      </c>
      <c r="D258" s="1">
        <v>92</v>
      </c>
      <c r="E258" s="5" t="s">
        <v>1256</v>
      </c>
      <c r="F258" s="45"/>
      <c r="G258" s="5"/>
    </row>
    <row r="259" spans="2:7" x14ac:dyDescent="0.55000000000000004">
      <c r="B259" s="1" t="s">
        <v>1176</v>
      </c>
      <c r="C259" s="1" t="s">
        <v>1177</v>
      </c>
      <c r="D259" s="1">
        <v>93</v>
      </c>
      <c r="E259" s="5" t="s">
        <v>1257</v>
      </c>
      <c r="F259" s="45"/>
      <c r="G259" s="5"/>
    </row>
    <row r="260" spans="2:7" x14ac:dyDescent="0.55000000000000004">
      <c r="B260" s="1" t="s">
        <v>1176</v>
      </c>
      <c r="C260" s="1" t="s">
        <v>1177</v>
      </c>
      <c r="D260" s="1">
        <v>94</v>
      </c>
      <c r="E260" s="5" t="s">
        <v>1258</v>
      </c>
      <c r="F260" s="45"/>
      <c r="G260" s="5"/>
    </row>
    <row r="261" spans="2:7" x14ac:dyDescent="0.55000000000000004">
      <c r="B261" s="1" t="s">
        <v>1176</v>
      </c>
      <c r="C261" s="1" t="s">
        <v>1177</v>
      </c>
      <c r="D261" s="1">
        <v>95</v>
      </c>
      <c r="E261" s="5" t="s">
        <v>1259</v>
      </c>
      <c r="F261" s="45"/>
      <c r="G261" s="5"/>
    </row>
    <row r="262" spans="2:7" x14ac:dyDescent="0.55000000000000004">
      <c r="B262" s="1" t="s">
        <v>1176</v>
      </c>
      <c r="C262" s="1" t="s">
        <v>1177</v>
      </c>
      <c r="D262" s="1">
        <v>96</v>
      </c>
      <c r="E262" s="5" t="s">
        <v>1260</v>
      </c>
      <c r="F262" s="45"/>
      <c r="G262" s="5"/>
    </row>
    <row r="263" spans="2:7" x14ac:dyDescent="0.55000000000000004">
      <c r="B263" s="1" t="s">
        <v>1176</v>
      </c>
      <c r="C263" s="1" t="s">
        <v>1177</v>
      </c>
      <c r="D263" s="1">
        <v>97</v>
      </c>
      <c r="E263" s="5" t="s">
        <v>6590</v>
      </c>
      <c r="F263" s="45" t="s">
        <v>6266</v>
      </c>
      <c r="G263" s="5"/>
    </row>
    <row r="264" spans="2:7" x14ac:dyDescent="0.55000000000000004">
      <c r="B264" s="1" t="s">
        <v>1176</v>
      </c>
      <c r="C264" s="1" t="s">
        <v>1177</v>
      </c>
      <c r="D264" s="1">
        <v>98</v>
      </c>
      <c r="E264" s="5" t="s">
        <v>1262</v>
      </c>
      <c r="F264" s="45" t="s">
        <v>6266</v>
      </c>
      <c r="G264" s="5"/>
    </row>
    <row r="265" spans="2:7" x14ac:dyDescent="0.55000000000000004">
      <c r="B265" s="1" t="s">
        <v>1176</v>
      </c>
      <c r="C265" s="1" t="s">
        <v>1177</v>
      </c>
      <c r="D265" s="1">
        <v>99</v>
      </c>
      <c r="E265" s="5" t="s">
        <v>1263</v>
      </c>
      <c r="F265" s="45" t="s">
        <v>6266</v>
      </c>
      <c r="G265" s="5"/>
    </row>
    <row r="266" spans="2:7" x14ac:dyDescent="0.55000000000000004">
      <c r="B266" s="1" t="s">
        <v>1176</v>
      </c>
      <c r="C266" s="1" t="s">
        <v>1177</v>
      </c>
      <c r="D266" s="1">
        <v>100</v>
      </c>
      <c r="E266" s="5" t="s">
        <v>1264</v>
      </c>
      <c r="F266" s="45" t="s">
        <v>6266</v>
      </c>
      <c r="G266" s="5"/>
    </row>
    <row r="267" spans="2:7" x14ac:dyDescent="0.55000000000000004">
      <c r="B267" s="1" t="s">
        <v>1176</v>
      </c>
      <c r="C267" s="1" t="s">
        <v>1177</v>
      </c>
      <c r="D267" s="1">
        <v>101</v>
      </c>
      <c r="E267" s="5" t="s">
        <v>1265</v>
      </c>
      <c r="F267" s="45" t="s">
        <v>6266</v>
      </c>
      <c r="G267" s="5"/>
    </row>
    <row r="268" spans="2:7" x14ac:dyDescent="0.55000000000000004">
      <c r="B268" s="1" t="s">
        <v>1176</v>
      </c>
      <c r="C268" s="1" t="s">
        <v>1177</v>
      </c>
      <c r="D268" s="1">
        <v>102</v>
      </c>
      <c r="E268" s="5" t="s">
        <v>198</v>
      </c>
      <c r="F268" s="45" t="s">
        <v>6266</v>
      </c>
      <c r="G268" s="5"/>
    </row>
    <row r="269" spans="2:7" x14ac:dyDescent="0.55000000000000004">
      <c r="B269" s="1" t="s">
        <v>1176</v>
      </c>
      <c r="C269" s="1" t="s">
        <v>1177</v>
      </c>
      <c r="D269" s="1">
        <v>103</v>
      </c>
      <c r="E269" s="5" t="s">
        <v>622</v>
      </c>
      <c r="F269" s="45" t="s">
        <v>6266</v>
      </c>
      <c r="G269" s="5"/>
    </row>
    <row r="270" spans="2:7" x14ac:dyDescent="0.55000000000000004">
      <c r="B270" s="1" t="s">
        <v>1176</v>
      </c>
      <c r="C270" s="1" t="s">
        <v>1177</v>
      </c>
      <c r="D270" s="1">
        <v>104</v>
      </c>
      <c r="E270" s="5" t="s">
        <v>1266</v>
      </c>
      <c r="F270" s="45" t="s">
        <v>6266</v>
      </c>
      <c r="G270" s="5"/>
    </row>
    <row r="271" spans="2:7" x14ac:dyDescent="0.55000000000000004">
      <c r="B271" s="1" t="s">
        <v>1176</v>
      </c>
      <c r="C271" s="1" t="s">
        <v>1177</v>
      </c>
      <c r="D271" s="1">
        <v>105</v>
      </c>
      <c r="E271" s="5" t="s">
        <v>1267</v>
      </c>
      <c r="F271" s="45" t="s">
        <v>6266</v>
      </c>
      <c r="G271" s="5"/>
    </row>
    <row r="272" spans="2:7" x14ac:dyDescent="0.55000000000000004">
      <c r="B272" s="1" t="s">
        <v>1176</v>
      </c>
      <c r="C272" s="1" t="s">
        <v>1177</v>
      </c>
      <c r="D272" s="1">
        <v>106</v>
      </c>
      <c r="E272" s="5" t="s">
        <v>1268</v>
      </c>
      <c r="F272" s="45" t="s">
        <v>6266</v>
      </c>
      <c r="G272" s="5"/>
    </row>
    <row r="273" spans="2:7" x14ac:dyDescent="0.55000000000000004">
      <c r="B273" s="1" t="s">
        <v>1176</v>
      </c>
      <c r="C273" s="1" t="s">
        <v>1177</v>
      </c>
      <c r="D273" s="1">
        <v>107</v>
      </c>
      <c r="E273" s="5" t="s">
        <v>1269</v>
      </c>
      <c r="F273" s="45" t="s">
        <v>6266</v>
      </c>
      <c r="G273" s="5"/>
    </row>
    <row r="274" spans="2:7" x14ac:dyDescent="0.55000000000000004">
      <c r="B274" s="1" t="s">
        <v>1176</v>
      </c>
      <c r="C274" s="1" t="s">
        <v>1177</v>
      </c>
      <c r="D274" s="1">
        <v>108</v>
      </c>
      <c r="E274" s="5" t="s">
        <v>1270</v>
      </c>
      <c r="F274" s="45" t="s">
        <v>6266</v>
      </c>
      <c r="G274" s="5"/>
    </row>
    <row r="275" spans="2:7" x14ac:dyDescent="0.55000000000000004">
      <c r="B275" s="1" t="s">
        <v>1176</v>
      </c>
      <c r="C275" s="1" t="s">
        <v>1177</v>
      </c>
      <c r="D275" s="1">
        <v>109</v>
      </c>
      <c r="E275" s="5" t="s">
        <v>1271</v>
      </c>
      <c r="F275" s="45" t="s">
        <v>6266</v>
      </c>
      <c r="G275" s="5"/>
    </row>
    <row r="276" spans="2:7" x14ac:dyDescent="0.55000000000000004">
      <c r="B276" s="1" t="s">
        <v>1176</v>
      </c>
      <c r="C276" s="1" t="s">
        <v>1177</v>
      </c>
      <c r="D276" s="1">
        <v>110</v>
      </c>
      <c r="E276" s="5" t="s">
        <v>1272</v>
      </c>
      <c r="F276" s="45" t="s">
        <v>6266</v>
      </c>
      <c r="G276" s="5"/>
    </row>
    <row r="277" spans="2:7" x14ac:dyDescent="0.55000000000000004">
      <c r="B277" s="1" t="s">
        <v>1176</v>
      </c>
      <c r="C277" s="1" t="s">
        <v>1177</v>
      </c>
      <c r="D277" s="1">
        <v>111</v>
      </c>
      <c r="E277" s="92" t="s">
        <v>31</v>
      </c>
      <c r="F277" s="45"/>
      <c r="G277" s="5"/>
    </row>
    <row r="278" spans="2:7" x14ac:dyDescent="0.55000000000000004">
      <c r="B278" s="1" t="s">
        <v>1176</v>
      </c>
      <c r="C278" s="1" t="s">
        <v>1177</v>
      </c>
      <c r="D278" s="1">
        <v>112</v>
      </c>
      <c r="E278" s="92" t="s">
        <v>32</v>
      </c>
      <c r="F278" s="45"/>
      <c r="G278" s="5"/>
    </row>
    <row r="279" spans="2:7" x14ac:dyDescent="0.55000000000000004">
      <c r="B279" s="1" t="s">
        <v>1176</v>
      </c>
      <c r="C279" s="1" t="s">
        <v>1177</v>
      </c>
      <c r="D279" s="1">
        <v>113</v>
      </c>
      <c r="E279" s="92" t="s">
        <v>33</v>
      </c>
      <c r="F279" s="45"/>
      <c r="G279" s="5"/>
    </row>
    <row r="280" spans="2:7" x14ac:dyDescent="0.55000000000000004">
      <c r="B280" s="1" t="s">
        <v>1176</v>
      </c>
      <c r="C280" s="1" t="s">
        <v>1177</v>
      </c>
      <c r="D280" s="1">
        <v>114</v>
      </c>
      <c r="E280" s="92" t="s">
        <v>34</v>
      </c>
      <c r="F280" s="45"/>
      <c r="G280" s="5"/>
    </row>
    <row r="281" spans="2:7" x14ac:dyDescent="0.55000000000000004">
      <c r="B281" s="1" t="s">
        <v>1176</v>
      </c>
      <c r="C281" s="1" t="s">
        <v>1177</v>
      </c>
      <c r="D281" s="1">
        <v>115</v>
      </c>
      <c r="E281" s="92" t="s">
        <v>35</v>
      </c>
      <c r="F281" s="45"/>
      <c r="G281" s="5"/>
    </row>
    <row r="282" spans="2:7" x14ac:dyDescent="0.55000000000000004">
      <c r="B282" s="1" t="s">
        <v>1176</v>
      </c>
      <c r="C282" s="1" t="s">
        <v>1177</v>
      </c>
      <c r="D282" s="1">
        <v>116</v>
      </c>
      <c r="E282" s="92" t="s">
        <v>36</v>
      </c>
      <c r="F282" s="45"/>
      <c r="G282" s="5"/>
    </row>
    <row r="283" spans="2:7" x14ac:dyDescent="0.55000000000000004">
      <c r="B283" s="1" t="s">
        <v>1273</v>
      </c>
      <c r="C283" s="1" t="s">
        <v>1274</v>
      </c>
      <c r="D283" s="1">
        <v>1</v>
      </c>
      <c r="E283" s="92" t="s">
        <v>2</v>
      </c>
      <c r="F283" s="45"/>
      <c r="G283" s="5"/>
    </row>
    <row r="284" spans="2:7" x14ac:dyDescent="0.55000000000000004">
      <c r="B284" s="1" t="s">
        <v>1273</v>
      </c>
      <c r="C284" s="1" t="s">
        <v>1274</v>
      </c>
      <c r="D284" s="1">
        <v>2</v>
      </c>
      <c r="E284" s="92" t="s">
        <v>278</v>
      </c>
      <c r="F284" s="45"/>
      <c r="G284" s="5"/>
    </row>
    <row r="285" spans="2:7" x14ac:dyDescent="0.55000000000000004">
      <c r="B285" s="1" t="s">
        <v>1273</v>
      </c>
      <c r="C285" s="1" t="s">
        <v>1274</v>
      </c>
      <c r="D285" s="1">
        <v>3</v>
      </c>
      <c r="E285" s="92" t="s">
        <v>1</v>
      </c>
      <c r="F285" s="45"/>
      <c r="G285" s="5"/>
    </row>
    <row r="286" spans="2:7" x14ac:dyDescent="0.55000000000000004">
      <c r="B286" s="1" t="s">
        <v>1273</v>
      </c>
      <c r="C286" s="1" t="s">
        <v>1274</v>
      </c>
      <c r="D286" s="1">
        <v>4</v>
      </c>
      <c r="E286" s="92" t="s">
        <v>97</v>
      </c>
      <c r="F286" s="45"/>
      <c r="G286" s="5"/>
    </row>
    <row r="287" spans="2:7" x14ac:dyDescent="0.55000000000000004">
      <c r="B287" s="1" t="s">
        <v>1273</v>
      </c>
      <c r="C287" s="1" t="s">
        <v>1274</v>
      </c>
      <c r="D287" s="1">
        <v>5</v>
      </c>
      <c r="E287" s="5" t="s">
        <v>1275</v>
      </c>
      <c r="F287" s="45"/>
      <c r="G287" s="5"/>
    </row>
    <row r="288" spans="2:7" x14ac:dyDescent="0.55000000000000004">
      <c r="B288" s="1" t="s">
        <v>1273</v>
      </c>
      <c r="C288" s="1" t="s">
        <v>1274</v>
      </c>
      <c r="D288" s="1">
        <v>6</v>
      </c>
      <c r="E288" s="5" t="s">
        <v>1276</v>
      </c>
      <c r="F288" s="45"/>
      <c r="G288" s="5"/>
    </row>
    <row r="289" spans="2:7" x14ac:dyDescent="0.55000000000000004">
      <c r="B289" s="1" t="s">
        <v>1273</v>
      </c>
      <c r="C289" s="1" t="s">
        <v>1274</v>
      </c>
      <c r="D289" s="1">
        <v>7</v>
      </c>
      <c r="E289" s="5" t="s">
        <v>1277</v>
      </c>
      <c r="F289" s="45" t="s">
        <v>6266</v>
      </c>
      <c r="G289" s="5"/>
    </row>
    <row r="290" spans="2:7" x14ac:dyDescent="0.55000000000000004">
      <c r="B290" s="1" t="s">
        <v>1273</v>
      </c>
      <c r="C290" s="1" t="s">
        <v>1274</v>
      </c>
      <c r="D290" s="1">
        <v>8</v>
      </c>
      <c r="E290" s="5" t="s">
        <v>1278</v>
      </c>
      <c r="F290" s="45"/>
      <c r="G290" s="5"/>
    </row>
    <row r="291" spans="2:7" x14ac:dyDescent="0.55000000000000004">
      <c r="B291" s="1" t="s">
        <v>1273</v>
      </c>
      <c r="C291" s="1" t="s">
        <v>1274</v>
      </c>
      <c r="D291" s="1">
        <v>9</v>
      </c>
      <c r="E291" s="5" t="s">
        <v>1279</v>
      </c>
      <c r="F291" s="45"/>
      <c r="G291" s="5"/>
    </row>
    <row r="292" spans="2:7" x14ac:dyDescent="0.55000000000000004">
      <c r="B292" s="1" t="s">
        <v>1273</v>
      </c>
      <c r="C292" s="1" t="s">
        <v>1274</v>
      </c>
      <c r="D292" s="1">
        <v>10</v>
      </c>
      <c r="E292" s="5" t="s">
        <v>1280</v>
      </c>
      <c r="F292" s="45"/>
      <c r="G292" s="5"/>
    </row>
    <row r="293" spans="2:7" x14ac:dyDescent="0.55000000000000004">
      <c r="B293" s="1" t="s">
        <v>1273</v>
      </c>
      <c r="C293" s="1" t="s">
        <v>1274</v>
      </c>
      <c r="D293" s="1">
        <v>11</v>
      </c>
      <c r="E293" s="5" t="s">
        <v>1281</v>
      </c>
      <c r="F293" s="45"/>
      <c r="G293" s="5"/>
    </row>
    <row r="294" spans="2:7" x14ac:dyDescent="0.55000000000000004">
      <c r="B294" s="1" t="s">
        <v>1273</v>
      </c>
      <c r="C294" s="1" t="s">
        <v>1274</v>
      </c>
      <c r="D294" s="1">
        <v>12</v>
      </c>
      <c r="E294" s="5" t="s">
        <v>1282</v>
      </c>
      <c r="F294" s="45" t="s">
        <v>6266</v>
      </c>
      <c r="G294" s="5"/>
    </row>
    <row r="295" spans="2:7" x14ac:dyDescent="0.55000000000000004">
      <c r="B295" s="1" t="s">
        <v>1273</v>
      </c>
      <c r="C295" s="1" t="s">
        <v>1274</v>
      </c>
      <c r="D295" s="1">
        <v>13</v>
      </c>
      <c r="E295" s="5" t="s">
        <v>1283</v>
      </c>
      <c r="F295" s="45" t="s">
        <v>6266</v>
      </c>
      <c r="G295" s="5"/>
    </row>
    <row r="296" spans="2:7" x14ac:dyDescent="0.55000000000000004">
      <c r="B296" s="1" t="s">
        <v>1273</v>
      </c>
      <c r="C296" s="1" t="s">
        <v>1274</v>
      </c>
      <c r="D296" s="1">
        <v>14</v>
      </c>
      <c r="E296" s="48" t="s">
        <v>6591</v>
      </c>
      <c r="F296" s="45"/>
      <c r="G296" s="5"/>
    </row>
    <row r="297" spans="2:7" x14ac:dyDescent="0.55000000000000004">
      <c r="B297" s="1" t="s">
        <v>1273</v>
      </c>
      <c r="C297" s="1" t="s">
        <v>1274</v>
      </c>
      <c r="D297" s="1">
        <v>15</v>
      </c>
      <c r="E297" s="5" t="s">
        <v>1285</v>
      </c>
      <c r="F297" s="45" t="s">
        <v>6266</v>
      </c>
      <c r="G297" s="5"/>
    </row>
    <row r="298" spans="2:7" x14ac:dyDescent="0.55000000000000004">
      <c r="B298" s="1" t="s">
        <v>1273</v>
      </c>
      <c r="C298" s="1" t="s">
        <v>1274</v>
      </c>
      <c r="D298" s="1">
        <v>16</v>
      </c>
      <c r="E298" s="48" t="s">
        <v>1286</v>
      </c>
      <c r="F298" s="45"/>
      <c r="G298" s="5"/>
    </row>
    <row r="299" spans="2:7" x14ac:dyDescent="0.55000000000000004">
      <c r="B299" s="1" t="s">
        <v>1273</v>
      </c>
      <c r="C299" s="1" t="s">
        <v>1274</v>
      </c>
      <c r="D299" s="1">
        <v>17</v>
      </c>
      <c r="E299" s="5" t="s">
        <v>1287</v>
      </c>
      <c r="F299" s="45" t="s">
        <v>6266</v>
      </c>
      <c r="G299" s="5"/>
    </row>
    <row r="300" spans="2:7" x14ac:dyDescent="0.55000000000000004">
      <c r="B300" s="1" t="s">
        <v>1273</v>
      </c>
      <c r="C300" s="1" t="s">
        <v>1274</v>
      </c>
      <c r="D300" s="1">
        <v>18</v>
      </c>
      <c r="E300" s="5" t="s">
        <v>1288</v>
      </c>
      <c r="F300" s="45" t="s">
        <v>6266</v>
      </c>
      <c r="G300" s="5"/>
    </row>
    <row r="301" spans="2:7" x14ac:dyDescent="0.55000000000000004">
      <c r="B301" s="1" t="s">
        <v>1273</v>
      </c>
      <c r="C301" s="1" t="s">
        <v>1274</v>
      </c>
      <c r="D301" s="1">
        <v>19</v>
      </c>
      <c r="E301" s="5" t="s">
        <v>1289</v>
      </c>
      <c r="F301" s="45" t="s">
        <v>6266</v>
      </c>
      <c r="G301" s="5"/>
    </row>
    <row r="302" spans="2:7" x14ac:dyDescent="0.55000000000000004">
      <c r="B302" s="1" t="s">
        <v>1273</v>
      </c>
      <c r="C302" s="1" t="s">
        <v>1274</v>
      </c>
      <c r="D302" s="1">
        <v>20</v>
      </c>
      <c r="E302" s="5" t="s">
        <v>1290</v>
      </c>
      <c r="F302" s="45" t="s">
        <v>6266</v>
      </c>
      <c r="G302" s="5"/>
    </row>
    <row r="303" spans="2:7" x14ac:dyDescent="0.55000000000000004">
      <c r="B303" s="1" t="s">
        <v>1273</v>
      </c>
      <c r="C303" s="1" t="s">
        <v>1274</v>
      </c>
      <c r="D303" s="1">
        <v>21</v>
      </c>
      <c r="E303" s="5" t="s">
        <v>1291</v>
      </c>
      <c r="F303" s="45" t="s">
        <v>6266</v>
      </c>
      <c r="G303" s="5"/>
    </row>
    <row r="304" spans="2:7" x14ac:dyDescent="0.55000000000000004">
      <c r="B304" s="1" t="s">
        <v>1273</v>
      </c>
      <c r="C304" s="1" t="s">
        <v>1274</v>
      </c>
      <c r="D304" s="1">
        <v>22</v>
      </c>
      <c r="E304" s="5" t="s">
        <v>1292</v>
      </c>
      <c r="F304" s="45" t="s">
        <v>6266</v>
      </c>
      <c r="G304" s="5"/>
    </row>
    <row r="305" spans="2:7" x14ac:dyDescent="0.55000000000000004">
      <c r="B305" s="1" t="s">
        <v>1273</v>
      </c>
      <c r="C305" s="1" t="s">
        <v>1274</v>
      </c>
      <c r="D305" s="1">
        <v>23</v>
      </c>
      <c r="E305" s="5" t="s">
        <v>1293</v>
      </c>
      <c r="F305" s="45" t="s">
        <v>6266</v>
      </c>
      <c r="G305" s="5"/>
    </row>
    <row r="306" spans="2:7" x14ac:dyDescent="0.55000000000000004">
      <c r="B306" s="1" t="s">
        <v>1273</v>
      </c>
      <c r="C306" s="1" t="s">
        <v>1274</v>
      </c>
      <c r="D306" s="1">
        <v>24</v>
      </c>
      <c r="E306" s="5" t="s">
        <v>1294</v>
      </c>
      <c r="F306" s="45" t="s">
        <v>6266</v>
      </c>
      <c r="G306" s="5"/>
    </row>
    <row r="307" spans="2:7" x14ac:dyDescent="0.55000000000000004">
      <c r="B307" s="1" t="s">
        <v>1273</v>
      </c>
      <c r="C307" s="1" t="s">
        <v>1274</v>
      </c>
      <c r="D307" s="1">
        <v>25</v>
      </c>
      <c r="E307" s="5" t="s">
        <v>1295</v>
      </c>
      <c r="F307" s="45"/>
      <c r="G307" s="5"/>
    </row>
    <row r="308" spans="2:7" x14ac:dyDescent="0.55000000000000004">
      <c r="B308" s="1" t="s">
        <v>1273</v>
      </c>
      <c r="C308" s="1" t="s">
        <v>1274</v>
      </c>
      <c r="D308" s="1">
        <v>26</v>
      </c>
      <c r="E308" s="5" t="s">
        <v>1296</v>
      </c>
      <c r="F308" s="45"/>
      <c r="G308" s="5"/>
    </row>
    <row r="309" spans="2:7" x14ac:dyDescent="0.55000000000000004">
      <c r="B309" s="1" t="s">
        <v>1273</v>
      </c>
      <c r="C309" s="1" t="s">
        <v>1274</v>
      </c>
      <c r="D309" s="1">
        <v>27</v>
      </c>
      <c r="E309" s="5" t="s">
        <v>1297</v>
      </c>
      <c r="F309" s="45"/>
      <c r="G309" s="5"/>
    </row>
    <row r="310" spans="2:7" x14ac:dyDescent="0.55000000000000004">
      <c r="B310" s="1" t="s">
        <v>1273</v>
      </c>
      <c r="C310" s="1" t="s">
        <v>1274</v>
      </c>
      <c r="D310" s="1">
        <v>28</v>
      </c>
      <c r="E310" s="5" t="s">
        <v>1298</v>
      </c>
      <c r="F310" s="45"/>
      <c r="G310" s="5"/>
    </row>
    <row r="311" spans="2:7" x14ac:dyDescent="0.55000000000000004">
      <c r="B311" s="1" t="s">
        <v>1273</v>
      </c>
      <c r="C311" s="1" t="s">
        <v>1274</v>
      </c>
      <c r="D311" s="1">
        <v>29</v>
      </c>
      <c r="E311" s="5" t="s">
        <v>1299</v>
      </c>
      <c r="F311" s="45"/>
      <c r="G311" s="5"/>
    </row>
    <row r="312" spans="2:7" x14ac:dyDescent="0.55000000000000004">
      <c r="B312" s="1" t="s">
        <v>1273</v>
      </c>
      <c r="C312" s="1" t="s">
        <v>1274</v>
      </c>
      <c r="D312" s="1">
        <v>30</v>
      </c>
      <c r="E312" s="5" t="s">
        <v>1300</v>
      </c>
      <c r="F312" s="45"/>
      <c r="G312" s="5"/>
    </row>
    <row r="313" spans="2:7" x14ac:dyDescent="0.55000000000000004">
      <c r="B313" s="1" t="s">
        <v>1273</v>
      </c>
      <c r="C313" s="1" t="s">
        <v>1274</v>
      </c>
      <c r="D313" s="1">
        <v>31</v>
      </c>
      <c r="E313" s="48" t="s">
        <v>6592</v>
      </c>
      <c r="F313" s="45"/>
      <c r="G313" s="5"/>
    </row>
    <row r="314" spans="2:7" x14ac:dyDescent="0.55000000000000004">
      <c r="B314" s="1" t="s">
        <v>1273</v>
      </c>
      <c r="C314" s="1" t="s">
        <v>1274</v>
      </c>
      <c r="D314" s="1">
        <v>32</v>
      </c>
      <c r="E314" s="48" t="s">
        <v>1302</v>
      </c>
      <c r="F314" s="45"/>
      <c r="G314" s="5"/>
    </row>
    <row r="315" spans="2:7" x14ac:dyDescent="0.55000000000000004">
      <c r="B315" s="1" t="s">
        <v>1273</v>
      </c>
      <c r="C315" s="1" t="s">
        <v>1274</v>
      </c>
      <c r="D315" s="1">
        <v>33</v>
      </c>
      <c r="E315" s="48" t="s">
        <v>1303</v>
      </c>
      <c r="F315" s="45"/>
      <c r="G315" s="5"/>
    </row>
    <row r="316" spans="2:7" x14ac:dyDescent="0.55000000000000004">
      <c r="B316" s="1" t="s">
        <v>1273</v>
      </c>
      <c r="C316" s="1" t="s">
        <v>1274</v>
      </c>
      <c r="D316" s="1">
        <v>34</v>
      </c>
      <c r="E316" s="48" t="s">
        <v>1304</v>
      </c>
      <c r="F316" s="45"/>
      <c r="G316" s="5"/>
    </row>
    <row r="317" spans="2:7" x14ac:dyDescent="0.55000000000000004">
      <c r="B317" s="1" t="s">
        <v>1273</v>
      </c>
      <c r="C317" s="1" t="s">
        <v>1274</v>
      </c>
      <c r="D317" s="1">
        <v>35</v>
      </c>
      <c r="E317" s="48" t="s">
        <v>1305</v>
      </c>
      <c r="F317" s="45"/>
      <c r="G317" s="5"/>
    </row>
    <row r="318" spans="2:7" x14ac:dyDescent="0.55000000000000004">
      <c r="B318" s="1" t="s">
        <v>1273</v>
      </c>
      <c r="C318" s="1" t="s">
        <v>1274</v>
      </c>
      <c r="D318" s="1">
        <v>36</v>
      </c>
      <c r="E318" s="48" t="s">
        <v>1306</v>
      </c>
      <c r="F318" s="45"/>
      <c r="G318" s="5"/>
    </row>
    <row r="319" spans="2:7" x14ac:dyDescent="0.55000000000000004">
      <c r="B319" s="1" t="s">
        <v>1273</v>
      </c>
      <c r="C319" s="1" t="s">
        <v>1274</v>
      </c>
      <c r="D319" s="1">
        <v>37</v>
      </c>
      <c r="E319" s="48" t="s">
        <v>1307</v>
      </c>
      <c r="F319" s="45"/>
      <c r="G319" s="5"/>
    </row>
    <row r="320" spans="2:7" x14ac:dyDescent="0.55000000000000004">
      <c r="B320" s="1" t="s">
        <v>1273</v>
      </c>
      <c r="C320" s="1" t="s">
        <v>1274</v>
      </c>
      <c r="D320" s="1">
        <v>38</v>
      </c>
      <c r="E320" s="48" t="s">
        <v>1308</v>
      </c>
      <c r="F320" s="45"/>
      <c r="G320" s="5"/>
    </row>
    <row r="321" spans="2:7" x14ac:dyDescent="0.55000000000000004">
      <c r="B321" s="1" t="s">
        <v>1273</v>
      </c>
      <c r="C321" s="1" t="s">
        <v>1274</v>
      </c>
      <c r="D321" s="1">
        <v>39</v>
      </c>
      <c r="E321" s="48" t="s">
        <v>1309</v>
      </c>
      <c r="F321" s="45"/>
      <c r="G321" s="5"/>
    </row>
    <row r="322" spans="2:7" x14ac:dyDescent="0.55000000000000004">
      <c r="B322" s="1" t="s">
        <v>1273</v>
      </c>
      <c r="C322" s="1" t="s">
        <v>1274</v>
      </c>
      <c r="D322" s="1">
        <v>40</v>
      </c>
      <c r="E322" s="48" t="s">
        <v>1310</v>
      </c>
      <c r="F322" s="45"/>
      <c r="G322" s="5"/>
    </row>
    <row r="323" spans="2:7" x14ac:dyDescent="0.55000000000000004">
      <c r="B323" s="1" t="s">
        <v>1273</v>
      </c>
      <c r="C323" s="1" t="s">
        <v>1274</v>
      </c>
      <c r="D323" s="1">
        <v>41</v>
      </c>
      <c r="E323" s="48" t="s">
        <v>1311</v>
      </c>
      <c r="F323" s="45"/>
      <c r="G323" s="5"/>
    </row>
    <row r="324" spans="2:7" x14ac:dyDescent="0.55000000000000004">
      <c r="B324" s="1" t="s">
        <v>1273</v>
      </c>
      <c r="C324" s="1" t="s">
        <v>1274</v>
      </c>
      <c r="D324" s="1">
        <v>42</v>
      </c>
      <c r="E324" s="48" t="s">
        <v>1312</v>
      </c>
      <c r="F324" s="45"/>
      <c r="G324" s="5"/>
    </row>
    <row r="325" spans="2:7" x14ac:dyDescent="0.55000000000000004">
      <c r="B325" s="1" t="s">
        <v>1273</v>
      </c>
      <c r="C325" s="1" t="s">
        <v>1274</v>
      </c>
      <c r="D325" s="1">
        <v>43</v>
      </c>
      <c r="E325" s="48" t="s">
        <v>1313</v>
      </c>
      <c r="F325" s="45"/>
      <c r="G325" s="5"/>
    </row>
    <row r="326" spans="2:7" x14ac:dyDescent="0.55000000000000004">
      <c r="B326" s="1" t="s">
        <v>1273</v>
      </c>
      <c r="C326" s="1" t="s">
        <v>1274</v>
      </c>
      <c r="D326" s="1">
        <v>44</v>
      </c>
      <c r="E326" s="48" t="s">
        <v>1314</v>
      </c>
      <c r="F326" s="45"/>
      <c r="G326" s="5"/>
    </row>
    <row r="327" spans="2:7" x14ac:dyDescent="0.55000000000000004">
      <c r="B327" s="1" t="s">
        <v>1273</v>
      </c>
      <c r="C327" s="1" t="s">
        <v>1274</v>
      </c>
      <c r="D327" s="1">
        <v>45</v>
      </c>
      <c r="E327" s="48" t="s">
        <v>1315</v>
      </c>
      <c r="F327" s="45"/>
      <c r="G327" s="5"/>
    </row>
    <row r="328" spans="2:7" x14ac:dyDescent="0.55000000000000004">
      <c r="B328" s="1" t="s">
        <v>1273</v>
      </c>
      <c r="C328" s="1" t="s">
        <v>1274</v>
      </c>
      <c r="D328" s="1">
        <v>46</v>
      </c>
      <c r="E328" s="48" t="s">
        <v>1316</v>
      </c>
      <c r="F328" s="45"/>
      <c r="G328" s="5"/>
    </row>
    <row r="329" spans="2:7" x14ac:dyDescent="0.55000000000000004">
      <c r="B329" s="1" t="s">
        <v>1273</v>
      </c>
      <c r="C329" s="1" t="s">
        <v>1274</v>
      </c>
      <c r="D329" s="1">
        <v>47</v>
      </c>
      <c r="E329" s="48" t="s">
        <v>1317</v>
      </c>
      <c r="F329" s="45"/>
      <c r="G329" s="5"/>
    </row>
    <row r="330" spans="2:7" x14ac:dyDescent="0.55000000000000004">
      <c r="B330" s="1" t="s">
        <v>1273</v>
      </c>
      <c r="C330" s="1" t="s">
        <v>1274</v>
      </c>
      <c r="D330" s="1">
        <v>48</v>
      </c>
      <c r="E330" s="48" t="s">
        <v>1318</v>
      </c>
      <c r="F330" s="45"/>
      <c r="G330" s="5"/>
    </row>
    <row r="331" spans="2:7" x14ac:dyDescent="0.55000000000000004">
      <c r="B331" s="1" t="s">
        <v>1273</v>
      </c>
      <c r="C331" s="1" t="s">
        <v>1274</v>
      </c>
      <c r="D331" s="1">
        <v>49</v>
      </c>
      <c r="E331" s="48" t="s">
        <v>1319</v>
      </c>
      <c r="F331" s="45"/>
      <c r="G331" s="5"/>
    </row>
    <row r="332" spans="2:7" x14ac:dyDescent="0.55000000000000004">
      <c r="B332" s="1" t="s">
        <v>1273</v>
      </c>
      <c r="C332" s="1" t="s">
        <v>1274</v>
      </c>
      <c r="D332" s="1">
        <v>50</v>
      </c>
      <c r="E332" s="48" t="s">
        <v>1320</v>
      </c>
      <c r="F332" s="45"/>
      <c r="G332" s="5"/>
    </row>
    <row r="333" spans="2:7" x14ac:dyDescent="0.55000000000000004">
      <c r="B333" s="1" t="s">
        <v>1273</v>
      </c>
      <c r="C333" s="1" t="s">
        <v>1274</v>
      </c>
      <c r="D333" s="1">
        <v>51</v>
      </c>
      <c r="E333" s="48" t="s">
        <v>1321</v>
      </c>
      <c r="F333" s="45"/>
      <c r="G333" s="5"/>
    </row>
    <row r="334" spans="2:7" x14ac:dyDescent="0.55000000000000004">
      <c r="B334" s="1" t="s">
        <v>1273</v>
      </c>
      <c r="C334" s="1" t="s">
        <v>1274</v>
      </c>
      <c r="D334" s="1">
        <v>52</v>
      </c>
      <c r="E334" s="48" t="s">
        <v>1322</v>
      </c>
      <c r="F334" s="45"/>
      <c r="G334" s="5"/>
    </row>
    <row r="335" spans="2:7" x14ac:dyDescent="0.55000000000000004">
      <c r="B335" s="1" t="s">
        <v>1273</v>
      </c>
      <c r="C335" s="1" t="s">
        <v>1274</v>
      </c>
      <c r="D335" s="1">
        <v>53</v>
      </c>
      <c r="E335" s="5" t="s">
        <v>1323</v>
      </c>
      <c r="F335" s="45" t="s">
        <v>6266</v>
      </c>
      <c r="G335" s="5"/>
    </row>
    <row r="336" spans="2:7" x14ac:dyDescent="0.55000000000000004">
      <c r="B336" s="1" t="s">
        <v>1273</v>
      </c>
      <c r="C336" s="1" t="s">
        <v>1274</v>
      </c>
      <c r="D336" s="1">
        <v>54</v>
      </c>
      <c r="E336" s="97" t="s">
        <v>6316</v>
      </c>
      <c r="F336" s="45"/>
      <c r="G336" s="5"/>
    </row>
    <row r="337" spans="2:7" x14ac:dyDescent="0.55000000000000004">
      <c r="B337" s="1" t="s">
        <v>1273</v>
      </c>
      <c r="C337" s="1" t="s">
        <v>1274</v>
      </c>
      <c r="D337" s="1">
        <v>55</v>
      </c>
      <c r="E337" s="97" t="s">
        <v>6317</v>
      </c>
      <c r="F337" s="45"/>
      <c r="G337" s="5"/>
    </row>
    <row r="338" spans="2:7" x14ac:dyDescent="0.55000000000000004">
      <c r="B338" s="1" t="s">
        <v>1273</v>
      </c>
      <c r="C338" s="1" t="s">
        <v>1274</v>
      </c>
      <c r="D338" s="1">
        <v>56</v>
      </c>
      <c r="E338" s="5" t="s">
        <v>1326</v>
      </c>
      <c r="F338" s="45" t="s">
        <v>6266</v>
      </c>
      <c r="G338" s="5"/>
    </row>
    <row r="339" spans="2:7" x14ac:dyDescent="0.55000000000000004">
      <c r="B339" s="1" t="s">
        <v>1273</v>
      </c>
      <c r="C339" s="1" t="s">
        <v>1274</v>
      </c>
      <c r="D339" s="1">
        <v>57</v>
      </c>
      <c r="E339" s="48" t="s">
        <v>6593</v>
      </c>
      <c r="F339" s="45"/>
      <c r="G339" s="5"/>
    </row>
    <row r="340" spans="2:7" x14ac:dyDescent="0.55000000000000004">
      <c r="B340" s="1" t="s">
        <v>1273</v>
      </c>
      <c r="C340" s="1" t="s">
        <v>1274</v>
      </c>
      <c r="D340" s="1">
        <v>58</v>
      </c>
      <c r="E340" s="5" t="s">
        <v>1328</v>
      </c>
      <c r="F340" s="45" t="s">
        <v>6266</v>
      </c>
      <c r="G340" s="5"/>
    </row>
    <row r="341" spans="2:7" x14ac:dyDescent="0.55000000000000004">
      <c r="B341" s="1" t="s">
        <v>1273</v>
      </c>
      <c r="C341" s="1" t="s">
        <v>1274</v>
      </c>
      <c r="D341" s="1">
        <v>59</v>
      </c>
      <c r="E341" s="5" t="s">
        <v>1329</v>
      </c>
      <c r="F341" s="45" t="s">
        <v>6266</v>
      </c>
      <c r="G341" s="5"/>
    </row>
    <row r="342" spans="2:7" x14ac:dyDescent="0.55000000000000004">
      <c r="B342" s="1" t="s">
        <v>1273</v>
      </c>
      <c r="C342" s="1" t="s">
        <v>1274</v>
      </c>
      <c r="D342" s="1">
        <v>60</v>
      </c>
      <c r="E342" s="5" t="s">
        <v>1330</v>
      </c>
      <c r="F342" s="45" t="s">
        <v>6266</v>
      </c>
      <c r="G342" s="5"/>
    </row>
    <row r="343" spans="2:7" x14ac:dyDescent="0.55000000000000004">
      <c r="B343" s="1" t="s">
        <v>1273</v>
      </c>
      <c r="C343" s="1" t="s">
        <v>1274</v>
      </c>
      <c r="D343" s="1">
        <v>61</v>
      </c>
      <c r="E343" s="48" t="s">
        <v>1331</v>
      </c>
      <c r="F343" s="45"/>
      <c r="G343" s="5"/>
    </row>
    <row r="344" spans="2:7" x14ac:dyDescent="0.55000000000000004">
      <c r="B344" s="1" t="s">
        <v>1273</v>
      </c>
      <c r="C344" s="1" t="s">
        <v>1274</v>
      </c>
      <c r="D344" s="1">
        <v>62</v>
      </c>
      <c r="E344" s="5" t="s">
        <v>1332</v>
      </c>
      <c r="F344" s="45" t="s">
        <v>6266</v>
      </c>
      <c r="G344" s="5"/>
    </row>
    <row r="345" spans="2:7" x14ac:dyDescent="0.55000000000000004">
      <c r="B345" s="1" t="s">
        <v>1273</v>
      </c>
      <c r="C345" s="1" t="s">
        <v>1274</v>
      </c>
      <c r="D345" s="1">
        <v>63</v>
      </c>
      <c r="E345" s="5" t="s">
        <v>1333</v>
      </c>
      <c r="F345" s="45" t="s">
        <v>6266</v>
      </c>
      <c r="G345" s="5"/>
    </row>
    <row r="346" spans="2:7" x14ac:dyDescent="0.55000000000000004">
      <c r="B346" s="1" t="s">
        <v>1273</v>
      </c>
      <c r="C346" s="1" t="s">
        <v>1274</v>
      </c>
      <c r="D346" s="1">
        <v>64</v>
      </c>
      <c r="E346" s="48" t="s">
        <v>1334</v>
      </c>
      <c r="F346" s="45"/>
      <c r="G346" s="5"/>
    </row>
    <row r="347" spans="2:7" x14ac:dyDescent="0.55000000000000004">
      <c r="B347" s="1" t="s">
        <v>1273</v>
      </c>
      <c r="C347" s="1" t="s">
        <v>1274</v>
      </c>
      <c r="D347" s="1">
        <v>65</v>
      </c>
      <c r="E347" s="5" t="s">
        <v>1335</v>
      </c>
      <c r="F347" s="45" t="s">
        <v>6266</v>
      </c>
      <c r="G347" s="5"/>
    </row>
    <row r="348" spans="2:7" x14ac:dyDescent="0.55000000000000004">
      <c r="B348" s="1" t="s">
        <v>1273</v>
      </c>
      <c r="C348" s="1" t="s">
        <v>1274</v>
      </c>
      <c r="D348" s="1">
        <v>66</v>
      </c>
      <c r="E348" s="5" t="s">
        <v>1336</v>
      </c>
      <c r="F348" s="45" t="s">
        <v>6266</v>
      </c>
      <c r="G348" s="5"/>
    </row>
    <row r="349" spans="2:7" x14ac:dyDescent="0.55000000000000004">
      <c r="B349" s="1" t="s">
        <v>1273</v>
      </c>
      <c r="C349" s="1" t="s">
        <v>1274</v>
      </c>
      <c r="D349" s="1">
        <v>67</v>
      </c>
      <c r="E349" s="48" t="s">
        <v>1337</v>
      </c>
      <c r="F349" s="45"/>
      <c r="G349" s="5"/>
    </row>
    <row r="350" spans="2:7" x14ac:dyDescent="0.55000000000000004">
      <c r="B350" s="1" t="s">
        <v>1273</v>
      </c>
      <c r="C350" s="1" t="s">
        <v>1274</v>
      </c>
      <c r="D350" s="1">
        <v>68</v>
      </c>
      <c r="E350" s="5" t="s">
        <v>1338</v>
      </c>
      <c r="F350" s="45" t="s">
        <v>6266</v>
      </c>
      <c r="G350" s="5"/>
    </row>
    <row r="351" spans="2:7" x14ac:dyDescent="0.55000000000000004">
      <c r="B351" s="1" t="s">
        <v>1273</v>
      </c>
      <c r="C351" s="1" t="s">
        <v>1274</v>
      </c>
      <c r="D351" s="1">
        <v>69</v>
      </c>
      <c r="E351" s="5" t="s">
        <v>1339</v>
      </c>
      <c r="F351" s="45"/>
      <c r="G351" s="5"/>
    </row>
    <row r="352" spans="2:7" x14ac:dyDescent="0.55000000000000004">
      <c r="B352" s="1" t="s">
        <v>1273</v>
      </c>
      <c r="C352" s="1" t="s">
        <v>1274</v>
      </c>
      <c r="D352" s="1">
        <v>70</v>
      </c>
      <c r="E352" s="5" t="s">
        <v>1340</v>
      </c>
      <c r="F352" s="45"/>
      <c r="G352" s="5"/>
    </row>
    <row r="353" spans="2:7" x14ac:dyDescent="0.55000000000000004">
      <c r="B353" s="1" t="s">
        <v>1273</v>
      </c>
      <c r="C353" s="1" t="s">
        <v>1274</v>
      </c>
      <c r="D353" s="1">
        <v>71</v>
      </c>
      <c r="E353" s="5" t="s">
        <v>1341</v>
      </c>
      <c r="F353" s="45"/>
      <c r="G353" s="5"/>
    </row>
    <row r="354" spans="2:7" x14ac:dyDescent="0.55000000000000004">
      <c r="B354" s="1" t="s">
        <v>1273</v>
      </c>
      <c r="C354" s="1" t="s">
        <v>1274</v>
      </c>
      <c r="D354" s="1">
        <v>72</v>
      </c>
      <c r="E354" s="48" t="s">
        <v>1342</v>
      </c>
      <c r="F354" s="45"/>
      <c r="G354" s="5"/>
    </row>
    <row r="355" spans="2:7" x14ac:dyDescent="0.55000000000000004">
      <c r="B355" s="1" t="s">
        <v>1273</v>
      </c>
      <c r="C355" s="1" t="s">
        <v>1274</v>
      </c>
      <c r="D355" s="1">
        <v>73</v>
      </c>
      <c r="E355" s="48" t="s">
        <v>1343</v>
      </c>
      <c r="F355" s="45"/>
      <c r="G355" s="5"/>
    </row>
    <row r="356" spans="2:7" x14ac:dyDescent="0.55000000000000004">
      <c r="B356" s="1" t="s">
        <v>1273</v>
      </c>
      <c r="C356" s="1" t="s">
        <v>1274</v>
      </c>
      <c r="D356" s="1">
        <v>74</v>
      </c>
      <c r="E356" s="48" t="s">
        <v>1344</v>
      </c>
      <c r="F356" s="45"/>
      <c r="G356" s="5"/>
    </row>
    <row r="357" spans="2:7" x14ac:dyDescent="0.55000000000000004">
      <c r="B357" s="1" t="s">
        <v>1273</v>
      </c>
      <c r="C357" s="1" t="s">
        <v>1274</v>
      </c>
      <c r="D357" s="1">
        <v>75</v>
      </c>
      <c r="E357" s="48" t="s">
        <v>1345</v>
      </c>
      <c r="F357" s="45"/>
      <c r="G357" s="5"/>
    </row>
    <row r="358" spans="2:7" x14ac:dyDescent="0.55000000000000004">
      <c r="B358" s="1" t="s">
        <v>1273</v>
      </c>
      <c r="C358" s="1" t="s">
        <v>1274</v>
      </c>
      <c r="D358" s="1">
        <v>76</v>
      </c>
      <c r="E358" s="48" t="s">
        <v>1346</v>
      </c>
      <c r="F358" s="45"/>
      <c r="G358" s="5"/>
    </row>
    <row r="359" spans="2:7" x14ac:dyDescent="0.55000000000000004">
      <c r="B359" s="1" t="s">
        <v>1273</v>
      </c>
      <c r="C359" s="1" t="s">
        <v>1274</v>
      </c>
      <c r="D359" s="1">
        <v>77</v>
      </c>
      <c r="E359" s="5" t="s">
        <v>1347</v>
      </c>
      <c r="F359" s="45"/>
      <c r="G359" s="6"/>
    </row>
    <row r="360" spans="2:7" x14ac:dyDescent="0.55000000000000004">
      <c r="B360" s="1" t="s">
        <v>1273</v>
      </c>
      <c r="C360" s="1" t="s">
        <v>1274</v>
      </c>
      <c r="D360" s="1">
        <v>78</v>
      </c>
      <c r="E360" s="5" t="s">
        <v>1348</v>
      </c>
      <c r="F360" s="45" t="s">
        <v>6266</v>
      </c>
      <c r="G360" s="5"/>
    </row>
    <row r="361" spans="2:7" x14ac:dyDescent="0.55000000000000004">
      <c r="B361" s="1" t="s">
        <v>1273</v>
      </c>
      <c r="C361" s="1" t="s">
        <v>1274</v>
      </c>
      <c r="D361" s="1">
        <v>79</v>
      </c>
      <c r="E361" s="5" t="s">
        <v>1349</v>
      </c>
      <c r="F361" s="45"/>
      <c r="G361" s="5"/>
    </row>
    <row r="362" spans="2:7" x14ac:dyDescent="0.55000000000000004">
      <c r="B362" s="1" t="s">
        <v>1273</v>
      </c>
      <c r="C362" s="1" t="s">
        <v>1274</v>
      </c>
      <c r="D362" s="1">
        <v>80</v>
      </c>
      <c r="E362" s="5" t="s">
        <v>1350</v>
      </c>
      <c r="F362" s="45"/>
      <c r="G362" s="5"/>
    </row>
    <row r="363" spans="2:7" x14ac:dyDescent="0.55000000000000004">
      <c r="B363" s="1" t="s">
        <v>1273</v>
      </c>
      <c r="C363" s="1" t="s">
        <v>1274</v>
      </c>
      <c r="D363" s="1">
        <v>81</v>
      </c>
      <c r="E363" s="48" t="s">
        <v>1351</v>
      </c>
      <c r="F363" s="45"/>
      <c r="G363" s="5"/>
    </row>
    <row r="364" spans="2:7" x14ac:dyDescent="0.55000000000000004">
      <c r="B364" s="1" t="s">
        <v>1273</v>
      </c>
      <c r="C364" s="1" t="s">
        <v>1274</v>
      </c>
      <c r="D364" s="1">
        <v>82</v>
      </c>
      <c r="E364" s="5" t="s">
        <v>1352</v>
      </c>
      <c r="F364" s="45" t="s">
        <v>6266</v>
      </c>
      <c r="G364" s="5"/>
    </row>
    <row r="365" spans="2:7" x14ac:dyDescent="0.55000000000000004">
      <c r="B365" s="1" t="s">
        <v>1273</v>
      </c>
      <c r="C365" s="1" t="s">
        <v>1274</v>
      </c>
      <c r="D365" s="1">
        <v>83</v>
      </c>
      <c r="E365" s="5" t="s">
        <v>6453</v>
      </c>
      <c r="F365" s="45" t="s">
        <v>6266</v>
      </c>
      <c r="G365" s="5"/>
    </row>
    <row r="366" spans="2:7" x14ac:dyDescent="0.55000000000000004">
      <c r="B366" s="1" t="s">
        <v>1273</v>
      </c>
      <c r="C366" s="1" t="s">
        <v>1274</v>
      </c>
      <c r="D366" s="1">
        <v>84</v>
      </c>
      <c r="E366" s="5" t="s">
        <v>6454</v>
      </c>
      <c r="F366" s="45" t="s">
        <v>6266</v>
      </c>
      <c r="G366" s="5"/>
    </row>
    <row r="367" spans="2:7" x14ac:dyDescent="0.55000000000000004">
      <c r="B367" s="1" t="s">
        <v>1273</v>
      </c>
      <c r="C367" s="1" t="s">
        <v>1274</v>
      </c>
      <c r="D367" s="1">
        <v>85</v>
      </c>
      <c r="E367" s="5" t="s">
        <v>6455</v>
      </c>
      <c r="F367" s="45" t="s">
        <v>6266</v>
      </c>
      <c r="G367" s="5"/>
    </row>
    <row r="368" spans="2:7" x14ac:dyDescent="0.55000000000000004">
      <c r="B368" s="1" t="s">
        <v>1273</v>
      </c>
      <c r="C368" s="1" t="s">
        <v>1274</v>
      </c>
      <c r="D368" s="1">
        <v>86</v>
      </c>
      <c r="E368" s="5" t="s">
        <v>1354</v>
      </c>
      <c r="F368" s="45" t="s">
        <v>6266</v>
      </c>
      <c r="G368" s="5"/>
    </row>
    <row r="369" spans="2:7" x14ac:dyDescent="0.55000000000000004">
      <c r="B369" s="1" t="s">
        <v>1273</v>
      </c>
      <c r="C369" s="1" t="s">
        <v>1274</v>
      </c>
      <c r="D369" s="1">
        <v>87</v>
      </c>
      <c r="E369" s="5" t="s">
        <v>1355</v>
      </c>
      <c r="F369" s="45" t="s">
        <v>6266</v>
      </c>
      <c r="G369" s="5"/>
    </row>
    <row r="370" spans="2:7" x14ac:dyDescent="0.55000000000000004">
      <c r="B370" s="1" t="s">
        <v>1273</v>
      </c>
      <c r="C370" s="1" t="s">
        <v>1274</v>
      </c>
      <c r="D370" s="1">
        <v>88</v>
      </c>
      <c r="E370" s="5" t="s">
        <v>1356</v>
      </c>
      <c r="F370" s="45" t="s">
        <v>6266</v>
      </c>
      <c r="G370" s="5"/>
    </row>
    <row r="371" spans="2:7" x14ac:dyDescent="0.55000000000000004">
      <c r="B371" s="1" t="s">
        <v>1273</v>
      </c>
      <c r="C371" s="1" t="s">
        <v>1274</v>
      </c>
      <c r="D371" s="1">
        <v>89</v>
      </c>
      <c r="E371" s="5" t="s">
        <v>1357</v>
      </c>
      <c r="F371" s="45" t="s">
        <v>6266</v>
      </c>
      <c r="G371" s="5"/>
    </row>
    <row r="372" spans="2:7" x14ac:dyDescent="0.55000000000000004">
      <c r="B372" s="1" t="s">
        <v>1273</v>
      </c>
      <c r="C372" s="1" t="s">
        <v>1274</v>
      </c>
      <c r="D372" s="1">
        <v>90</v>
      </c>
      <c r="E372" s="5" t="s">
        <v>775</v>
      </c>
      <c r="F372" s="45" t="s">
        <v>6266</v>
      </c>
      <c r="G372" s="5"/>
    </row>
    <row r="373" spans="2:7" x14ac:dyDescent="0.55000000000000004">
      <c r="B373" s="1" t="s">
        <v>1273</v>
      </c>
      <c r="C373" s="1" t="s">
        <v>1274</v>
      </c>
      <c r="D373" s="1">
        <v>91</v>
      </c>
      <c r="E373" s="5" t="s">
        <v>1358</v>
      </c>
      <c r="F373" s="45"/>
      <c r="G373" s="5"/>
    </row>
    <row r="374" spans="2:7" x14ac:dyDescent="0.55000000000000004">
      <c r="B374" s="1" t="s">
        <v>1273</v>
      </c>
      <c r="C374" s="1" t="s">
        <v>1274</v>
      </c>
      <c r="D374" s="1">
        <v>92</v>
      </c>
      <c r="E374" s="5" t="s">
        <v>1359</v>
      </c>
      <c r="F374" s="45"/>
      <c r="G374" s="5"/>
    </row>
    <row r="375" spans="2:7" x14ac:dyDescent="0.55000000000000004">
      <c r="B375" s="1" t="s">
        <v>1273</v>
      </c>
      <c r="C375" s="1" t="s">
        <v>1274</v>
      </c>
      <c r="D375" s="1">
        <v>93</v>
      </c>
      <c r="E375" s="48" t="s">
        <v>1360</v>
      </c>
      <c r="F375" s="45"/>
      <c r="G375" s="5"/>
    </row>
    <row r="376" spans="2:7" x14ac:dyDescent="0.55000000000000004">
      <c r="B376" s="1" t="s">
        <v>1273</v>
      </c>
      <c r="C376" s="1" t="s">
        <v>1274</v>
      </c>
      <c r="D376" s="1">
        <v>94</v>
      </c>
      <c r="E376" s="5" t="s">
        <v>1361</v>
      </c>
      <c r="F376" s="45"/>
      <c r="G376" s="5"/>
    </row>
    <row r="377" spans="2:7" x14ac:dyDescent="0.55000000000000004">
      <c r="B377" s="1" t="s">
        <v>1273</v>
      </c>
      <c r="C377" s="1" t="s">
        <v>1274</v>
      </c>
      <c r="D377" s="1">
        <v>95</v>
      </c>
      <c r="E377" s="5" t="s">
        <v>1362</v>
      </c>
      <c r="F377" s="45" t="s">
        <v>6266</v>
      </c>
      <c r="G377" s="5"/>
    </row>
    <row r="378" spans="2:7" x14ac:dyDescent="0.55000000000000004">
      <c r="B378" s="1" t="s">
        <v>1273</v>
      </c>
      <c r="C378" s="1" t="s">
        <v>1274</v>
      </c>
      <c r="D378" s="1">
        <v>96</v>
      </c>
      <c r="E378" s="48" t="s">
        <v>6594</v>
      </c>
      <c r="F378" s="45"/>
      <c r="G378" s="5"/>
    </row>
    <row r="379" spans="2:7" x14ac:dyDescent="0.55000000000000004">
      <c r="B379" s="1" t="s">
        <v>1273</v>
      </c>
      <c r="C379" s="1" t="s">
        <v>1274</v>
      </c>
      <c r="D379" s="1">
        <v>97</v>
      </c>
      <c r="E379" s="48" t="s">
        <v>1364</v>
      </c>
      <c r="F379" s="45"/>
      <c r="G379" s="5"/>
    </row>
    <row r="380" spans="2:7" x14ac:dyDescent="0.55000000000000004">
      <c r="B380" s="1" t="s">
        <v>1273</v>
      </c>
      <c r="C380" s="1" t="s">
        <v>1274</v>
      </c>
      <c r="D380" s="1">
        <v>98</v>
      </c>
      <c r="E380" s="5" t="s">
        <v>1365</v>
      </c>
      <c r="F380" s="45"/>
      <c r="G380" s="5"/>
    </row>
    <row r="381" spans="2:7" x14ac:dyDescent="0.55000000000000004">
      <c r="B381" s="1" t="s">
        <v>1273</v>
      </c>
      <c r="C381" s="1" t="s">
        <v>1274</v>
      </c>
      <c r="D381" s="1">
        <v>99</v>
      </c>
      <c r="E381" s="5" t="s">
        <v>1366</v>
      </c>
      <c r="F381" s="45" t="s">
        <v>6266</v>
      </c>
      <c r="G381" s="5"/>
    </row>
    <row r="382" spans="2:7" x14ac:dyDescent="0.55000000000000004">
      <c r="B382" s="1" t="s">
        <v>1273</v>
      </c>
      <c r="C382" s="1" t="s">
        <v>1274</v>
      </c>
      <c r="D382" s="1">
        <v>100</v>
      </c>
      <c r="E382" s="5" t="s">
        <v>1367</v>
      </c>
      <c r="F382" s="45" t="s">
        <v>6266</v>
      </c>
      <c r="G382" s="5"/>
    </row>
    <row r="383" spans="2:7" x14ac:dyDescent="0.55000000000000004">
      <c r="B383" s="1" t="s">
        <v>1273</v>
      </c>
      <c r="C383" s="1" t="s">
        <v>1274</v>
      </c>
      <c r="D383" s="1">
        <v>101</v>
      </c>
      <c r="E383" s="5" t="s">
        <v>1368</v>
      </c>
      <c r="F383" s="45" t="s">
        <v>6266</v>
      </c>
      <c r="G383" s="5"/>
    </row>
    <row r="384" spans="2:7" x14ac:dyDescent="0.55000000000000004">
      <c r="B384" s="1" t="s">
        <v>1273</v>
      </c>
      <c r="C384" s="1" t="s">
        <v>1274</v>
      </c>
      <c r="D384" s="1">
        <v>102</v>
      </c>
      <c r="E384" s="5" t="s">
        <v>1369</v>
      </c>
      <c r="F384" s="45" t="s">
        <v>6266</v>
      </c>
      <c r="G384" s="5"/>
    </row>
    <row r="385" spans="2:7" x14ac:dyDescent="0.55000000000000004">
      <c r="B385" s="1" t="s">
        <v>1273</v>
      </c>
      <c r="C385" s="1" t="s">
        <v>1274</v>
      </c>
      <c r="D385" s="1">
        <v>103</v>
      </c>
      <c r="E385" s="5" t="s">
        <v>1370</v>
      </c>
      <c r="F385" s="45" t="s">
        <v>6266</v>
      </c>
      <c r="G385" s="5"/>
    </row>
    <row r="386" spans="2:7" x14ac:dyDescent="0.55000000000000004">
      <c r="B386" s="1" t="s">
        <v>1273</v>
      </c>
      <c r="C386" s="1" t="s">
        <v>1274</v>
      </c>
      <c r="D386" s="1">
        <v>104</v>
      </c>
      <c r="E386" s="5" t="s">
        <v>1371</v>
      </c>
      <c r="F386" s="45" t="s">
        <v>6266</v>
      </c>
      <c r="G386" s="5"/>
    </row>
    <row r="387" spans="2:7" x14ac:dyDescent="0.55000000000000004">
      <c r="B387" s="1" t="s">
        <v>1273</v>
      </c>
      <c r="C387" s="1" t="s">
        <v>1274</v>
      </c>
      <c r="D387" s="1">
        <v>105</v>
      </c>
      <c r="E387" s="5" t="s">
        <v>1372</v>
      </c>
      <c r="F387" s="45"/>
      <c r="G387" s="5"/>
    </row>
    <row r="388" spans="2:7" x14ac:dyDescent="0.55000000000000004">
      <c r="B388" s="1" t="s">
        <v>1273</v>
      </c>
      <c r="C388" s="1" t="s">
        <v>1274</v>
      </c>
      <c r="D388" s="1">
        <v>106</v>
      </c>
      <c r="E388" s="5" t="s">
        <v>1373</v>
      </c>
      <c r="F388" s="45"/>
      <c r="G388" s="5"/>
    </row>
    <row r="389" spans="2:7" x14ac:dyDescent="0.55000000000000004">
      <c r="B389" s="1" t="s">
        <v>1273</v>
      </c>
      <c r="C389" s="1" t="s">
        <v>1274</v>
      </c>
      <c r="D389" s="1">
        <v>107</v>
      </c>
      <c r="E389" s="5" t="s">
        <v>1374</v>
      </c>
      <c r="F389" s="45"/>
      <c r="G389" s="5"/>
    </row>
    <row r="390" spans="2:7" x14ac:dyDescent="0.55000000000000004">
      <c r="B390" s="1" t="s">
        <v>1273</v>
      </c>
      <c r="C390" s="1" t="s">
        <v>1274</v>
      </c>
      <c r="D390" s="1">
        <v>108</v>
      </c>
      <c r="E390" s="5" t="s">
        <v>1375</v>
      </c>
      <c r="F390" s="45"/>
      <c r="G390" s="5"/>
    </row>
    <row r="391" spans="2:7" x14ac:dyDescent="0.55000000000000004">
      <c r="B391" s="1" t="s">
        <v>1273</v>
      </c>
      <c r="C391" s="1" t="s">
        <v>1274</v>
      </c>
      <c r="D391" s="1">
        <v>109</v>
      </c>
      <c r="E391" s="5" t="s">
        <v>1376</v>
      </c>
      <c r="F391" s="45" t="s">
        <v>6266</v>
      </c>
      <c r="G391" s="5"/>
    </row>
    <row r="392" spans="2:7" x14ac:dyDescent="0.55000000000000004">
      <c r="B392" s="1" t="s">
        <v>1273</v>
      </c>
      <c r="C392" s="1" t="s">
        <v>1274</v>
      </c>
      <c r="D392" s="1">
        <v>110</v>
      </c>
      <c r="E392" s="5" t="s">
        <v>1377</v>
      </c>
      <c r="F392" s="45" t="s">
        <v>6266</v>
      </c>
      <c r="G392" s="5"/>
    </row>
    <row r="393" spans="2:7" x14ac:dyDescent="0.55000000000000004">
      <c r="B393" s="1" t="s">
        <v>1273</v>
      </c>
      <c r="C393" s="1" t="s">
        <v>1274</v>
      </c>
      <c r="D393" s="1">
        <v>111</v>
      </c>
      <c r="E393" s="5" t="s">
        <v>1378</v>
      </c>
      <c r="F393" s="45" t="s">
        <v>6266</v>
      </c>
      <c r="G393" s="5"/>
    </row>
    <row r="394" spans="2:7" x14ac:dyDescent="0.55000000000000004">
      <c r="B394" s="1" t="s">
        <v>1273</v>
      </c>
      <c r="C394" s="1" t="s">
        <v>1274</v>
      </c>
      <c r="D394" s="1">
        <v>112</v>
      </c>
      <c r="E394" s="5" t="s">
        <v>1379</v>
      </c>
      <c r="F394" s="45" t="s">
        <v>6266</v>
      </c>
      <c r="G394" s="5"/>
    </row>
    <row r="395" spans="2:7" x14ac:dyDescent="0.55000000000000004">
      <c r="B395" s="1" t="s">
        <v>1273</v>
      </c>
      <c r="C395" s="1" t="s">
        <v>1274</v>
      </c>
      <c r="D395" s="1">
        <v>113</v>
      </c>
      <c r="E395" s="5" t="s">
        <v>1380</v>
      </c>
      <c r="F395" s="45" t="s">
        <v>6266</v>
      </c>
      <c r="G395" s="5"/>
    </row>
    <row r="396" spans="2:7" x14ac:dyDescent="0.55000000000000004">
      <c r="B396" s="1" t="s">
        <v>1273</v>
      </c>
      <c r="C396" s="1" t="s">
        <v>1274</v>
      </c>
      <c r="D396" s="1">
        <v>114</v>
      </c>
      <c r="E396" s="5" t="s">
        <v>1381</v>
      </c>
      <c r="F396" s="45" t="s">
        <v>6266</v>
      </c>
      <c r="G396" s="5"/>
    </row>
    <row r="397" spans="2:7" x14ac:dyDescent="0.55000000000000004">
      <c r="B397" s="1" t="s">
        <v>1273</v>
      </c>
      <c r="C397" s="1" t="s">
        <v>1274</v>
      </c>
      <c r="D397" s="1">
        <v>115</v>
      </c>
      <c r="E397" s="5" t="s">
        <v>1382</v>
      </c>
      <c r="F397" s="45" t="s">
        <v>6266</v>
      </c>
      <c r="G397" s="5"/>
    </row>
    <row r="398" spans="2:7" x14ac:dyDescent="0.55000000000000004">
      <c r="B398" s="1" t="s">
        <v>1273</v>
      </c>
      <c r="C398" s="1" t="s">
        <v>1274</v>
      </c>
      <c r="D398" s="1">
        <v>116</v>
      </c>
      <c r="E398" s="5" t="s">
        <v>1383</v>
      </c>
      <c r="F398" s="45" t="s">
        <v>6266</v>
      </c>
      <c r="G398" s="5"/>
    </row>
    <row r="399" spans="2:7" x14ac:dyDescent="0.55000000000000004">
      <c r="B399" s="1" t="s">
        <v>1273</v>
      </c>
      <c r="C399" s="1" t="s">
        <v>1274</v>
      </c>
      <c r="D399" s="1">
        <v>117</v>
      </c>
      <c r="E399" s="5" t="s">
        <v>1384</v>
      </c>
      <c r="F399" s="45" t="s">
        <v>6266</v>
      </c>
      <c r="G399" s="5"/>
    </row>
    <row r="400" spans="2:7" x14ac:dyDescent="0.55000000000000004">
      <c r="B400" s="1" t="s">
        <v>1273</v>
      </c>
      <c r="C400" s="1" t="s">
        <v>1274</v>
      </c>
      <c r="D400" s="1">
        <v>118</v>
      </c>
      <c r="E400" s="5" t="s">
        <v>1385</v>
      </c>
      <c r="F400" s="45" t="s">
        <v>6266</v>
      </c>
      <c r="G400" s="5"/>
    </row>
    <row r="401" spans="2:7" x14ac:dyDescent="0.55000000000000004">
      <c r="B401" s="1" t="s">
        <v>1273</v>
      </c>
      <c r="C401" s="1" t="s">
        <v>1274</v>
      </c>
      <c r="D401" s="1">
        <v>119</v>
      </c>
      <c r="E401" s="5" t="s">
        <v>1386</v>
      </c>
      <c r="F401" s="45" t="s">
        <v>6266</v>
      </c>
      <c r="G401" s="5"/>
    </row>
    <row r="402" spans="2:7" x14ac:dyDescent="0.55000000000000004">
      <c r="B402" s="1" t="s">
        <v>1273</v>
      </c>
      <c r="C402" s="1" t="s">
        <v>1274</v>
      </c>
      <c r="D402" s="1">
        <v>120</v>
      </c>
      <c r="E402" s="5" t="s">
        <v>1387</v>
      </c>
      <c r="F402" s="45" t="s">
        <v>6266</v>
      </c>
      <c r="G402" s="5"/>
    </row>
    <row r="403" spans="2:7" x14ac:dyDescent="0.55000000000000004">
      <c r="B403" s="1" t="s">
        <v>1273</v>
      </c>
      <c r="C403" s="1" t="s">
        <v>1274</v>
      </c>
      <c r="D403" s="1">
        <v>121</v>
      </c>
      <c r="E403" s="48" t="s">
        <v>6595</v>
      </c>
      <c r="F403" s="45"/>
      <c r="G403" s="5"/>
    </row>
    <row r="404" spans="2:7" x14ac:dyDescent="0.55000000000000004">
      <c r="B404" s="1" t="s">
        <v>1273</v>
      </c>
      <c r="C404" s="1" t="s">
        <v>1274</v>
      </c>
      <c r="D404" s="1">
        <v>122</v>
      </c>
      <c r="E404" s="5" t="s">
        <v>1389</v>
      </c>
      <c r="F404" s="45" t="s">
        <v>6266</v>
      </c>
      <c r="G404" s="5"/>
    </row>
    <row r="405" spans="2:7" x14ac:dyDescent="0.55000000000000004">
      <c r="B405" s="1" t="s">
        <v>1273</v>
      </c>
      <c r="C405" s="1" t="s">
        <v>1274</v>
      </c>
      <c r="D405" s="1">
        <v>123</v>
      </c>
      <c r="E405" s="48" t="s">
        <v>6596</v>
      </c>
      <c r="F405" s="45"/>
      <c r="G405" s="5"/>
    </row>
    <row r="406" spans="2:7" x14ac:dyDescent="0.55000000000000004">
      <c r="B406" s="1" t="s">
        <v>1273</v>
      </c>
      <c r="C406" s="1" t="s">
        <v>1274</v>
      </c>
      <c r="D406" s="1">
        <v>124</v>
      </c>
      <c r="E406" s="5" t="s">
        <v>1391</v>
      </c>
      <c r="F406" s="45" t="s">
        <v>6266</v>
      </c>
      <c r="G406" s="5"/>
    </row>
    <row r="407" spans="2:7" x14ac:dyDescent="0.55000000000000004">
      <c r="B407" s="1" t="s">
        <v>1273</v>
      </c>
      <c r="C407" s="1" t="s">
        <v>1274</v>
      </c>
      <c r="D407" s="1">
        <v>125</v>
      </c>
      <c r="E407" s="5" t="s">
        <v>1392</v>
      </c>
      <c r="F407" s="45" t="s">
        <v>6266</v>
      </c>
      <c r="G407" s="5"/>
    </row>
    <row r="408" spans="2:7" x14ac:dyDescent="0.55000000000000004">
      <c r="B408" s="1" t="s">
        <v>1273</v>
      </c>
      <c r="C408" s="1" t="s">
        <v>1274</v>
      </c>
      <c r="D408" s="1">
        <v>126</v>
      </c>
      <c r="E408" s="48" t="s">
        <v>1393</v>
      </c>
      <c r="F408" s="45"/>
      <c r="G408" s="5"/>
    </row>
    <row r="409" spans="2:7" x14ac:dyDescent="0.55000000000000004">
      <c r="B409" s="1" t="s">
        <v>1273</v>
      </c>
      <c r="C409" s="1" t="s">
        <v>1274</v>
      </c>
      <c r="D409" s="1">
        <v>127</v>
      </c>
      <c r="E409" s="48" t="s">
        <v>1394</v>
      </c>
      <c r="F409" s="45"/>
      <c r="G409" s="5"/>
    </row>
    <row r="410" spans="2:7" x14ac:dyDescent="0.55000000000000004">
      <c r="B410" s="1" t="s">
        <v>1273</v>
      </c>
      <c r="C410" s="1" t="s">
        <v>1274</v>
      </c>
      <c r="D410" s="1">
        <v>128</v>
      </c>
      <c r="E410" s="48" t="s">
        <v>1395</v>
      </c>
      <c r="F410" s="45"/>
      <c r="G410" s="5"/>
    </row>
    <row r="411" spans="2:7" x14ac:dyDescent="0.55000000000000004">
      <c r="B411" s="1" t="s">
        <v>1273</v>
      </c>
      <c r="C411" s="1" t="s">
        <v>1274</v>
      </c>
      <c r="D411" s="1">
        <v>129</v>
      </c>
      <c r="E411" s="48" t="s">
        <v>1396</v>
      </c>
      <c r="F411" s="45"/>
      <c r="G411" s="5"/>
    </row>
    <row r="412" spans="2:7" x14ac:dyDescent="0.55000000000000004">
      <c r="B412" s="1" t="s">
        <v>1273</v>
      </c>
      <c r="C412" s="1" t="s">
        <v>1274</v>
      </c>
      <c r="D412" s="1">
        <v>130</v>
      </c>
      <c r="E412" s="5" t="s">
        <v>1397</v>
      </c>
      <c r="F412" s="45" t="s">
        <v>6266</v>
      </c>
      <c r="G412" s="5"/>
    </row>
    <row r="413" spans="2:7" x14ac:dyDescent="0.55000000000000004">
      <c r="B413" s="1" t="s">
        <v>1273</v>
      </c>
      <c r="C413" s="1" t="s">
        <v>1274</v>
      </c>
      <c r="D413" s="1">
        <v>131</v>
      </c>
      <c r="E413" s="5" t="s">
        <v>1398</v>
      </c>
      <c r="F413" s="45" t="s">
        <v>6266</v>
      </c>
      <c r="G413" s="5"/>
    </row>
    <row r="414" spans="2:7" x14ac:dyDescent="0.55000000000000004">
      <c r="B414" s="1" t="s">
        <v>1273</v>
      </c>
      <c r="C414" s="1" t="s">
        <v>1274</v>
      </c>
      <c r="D414" s="1">
        <v>132</v>
      </c>
      <c r="E414" s="5" t="s">
        <v>1399</v>
      </c>
      <c r="F414" s="45" t="s">
        <v>6266</v>
      </c>
      <c r="G414" s="5"/>
    </row>
    <row r="415" spans="2:7" x14ac:dyDescent="0.55000000000000004">
      <c r="B415" s="1" t="s">
        <v>1273</v>
      </c>
      <c r="C415" s="1" t="s">
        <v>1274</v>
      </c>
      <c r="D415" s="1">
        <v>133</v>
      </c>
      <c r="E415" s="5" t="s">
        <v>1400</v>
      </c>
      <c r="F415" s="45" t="s">
        <v>6266</v>
      </c>
      <c r="G415" s="5"/>
    </row>
    <row r="416" spans="2:7" x14ac:dyDescent="0.55000000000000004">
      <c r="B416" s="1" t="s">
        <v>1273</v>
      </c>
      <c r="C416" s="1" t="s">
        <v>1274</v>
      </c>
      <c r="D416" s="1">
        <v>134</v>
      </c>
      <c r="E416" s="5" t="s">
        <v>1401</v>
      </c>
      <c r="F416" s="45" t="s">
        <v>6266</v>
      </c>
      <c r="G416" s="5"/>
    </row>
    <row r="417" spans="2:7" x14ac:dyDescent="0.55000000000000004">
      <c r="B417" s="1" t="s">
        <v>1273</v>
      </c>
      <c r="C417" s="1" t="s">
        <v>1274</v>
      </c>
      <c r="D417" s="1">
        <v>135</v>
      </c>
      <c r="E417" s="5" t="s">
        <v>1402</v>
      </c>
      <c r="F417" s="45" t="s">
        <v>6266</v>
      </c>
      <c r="G417" s="5"/>
    </row>
    <row r="418" spans="2:7" x14ac:dyDescent="0.55000000000000004">
      <c r="B418" s="1" t="s">
        <v>1273</v>
      </c>
      <c r="C418" s="1" t="s">
        <v>1274</v>
      </c>
      <c r="D418" s="1">
        <v>136</v>
      </c>
      <c r="E418" s="5" t="s">
        <v>1403</v>
      </c>
      <c r="F418" s="45" t="s">
        <v>6266</v>
      </c>
      <c r="G418" s="5"/>
    </row>
    <row r="419" spans="2:7" x14ac:dyDescent="0.55000000000000004">
      <c r="B419" s="1" t="s">
        <v>1273</v>
      </c>
      <c r="C419" s="1" t="s">
        <v>1274</v>
      </c>
      <c r="D419" s="1">
        <v>137</v>
      </c>
      <c r="E419" s="5" t="s">
        <v>1404</v>
      </c>
      <c r="F419" s="45" t="s">
        <v>6266</v>
      </c>
      <c r="G419" s="5"/>
    </row>
    <row r="420" spans="2:7" x14ac:dyDescent="0.55000000000000004">
      <c r="B420" s="1" t="s">
        <v>1273</v>
      </c>
      <c r="C420" s="1" t="s">
        <v>1274</v>
      </c>
      <c r="D420" s="1">
        <v>138</v>
      </c>
      <c r="E420" s="5" t="s">
        <v>1405</v>
      </c>
      <c r="F420" s="45" t="s">
        <v>6266</v>
      </c>
      <c r="G420" s="5"/>
    </row>
    <row r="421" spans="2:7" x14ac:dyDescent="0.55000000000000004">
      <c r="B421" s="1" t="s">
        <v>1273</v>
      </c>
      <c r="C421" s="1" t="s">
        <v>1274</v>
      </c>
      <c r="D421" s="1">
        <v>139</v>
      </c>
      <c r="E421" s="5" t="s">
        <v>1406</v>
      </c>
      <c r="F421" s="45" t="s">
        <v>6266</v>
      </c>
      <c r="G421" s="5"/>
    </row>
    <row r="422" spans="2:7" x14ac:dyDescent="0.55000000000000004">
      <c r="B422" s="1" t="s">
        <v>1273</v>
      </c>
      <c r="C422" s="1" t="s">
        <v>1274</v>
      </c>
      <c r="D422" s="1">
        <v>140</v>
      </c>
      <c r="E422" s="5" t="s">
        <v>1407</v>
      </c>
      <c r="F422" s="45" t="s">
        <v>6266</v>
      </c>
      <c r="G422" s="5"/>
    </row>
    <row r="423" spans="2:7" x14ac:dyDescent="0.55000000000000004">
      <c r="B423" s="1" t="s">
        <v>1273</v>
      </c>
      <c r="C423" s="1" t="s">
        <v>1274</v>
      </c>
      <c r="D423" s="1">
        <v>141</v>
      </c>
      <c r="E423" s="92" t="s">
        <v>31</v>
      </c>
      <c r="F423" s="45"/>
      <c r="G423" s="5"/>
    </row>
    <row r="424" spans="2:7" x14ac:dyDescent="0.55000000000000004">
      <c r="B424" s="1" t="s">
        <v>1273</v>
      </c>
      <c r="C424" s="1" t="s">
        <v>1274</v>
      </c>
      <c r="D424" s="1">
        <v>142</v>
      </c>
      <c r="E424" s="92" t="s">
        <v>32</v>
      </c>
      <c r="F424" s="45"/>
      <c r="G424" s="5"/>
    </row>
    <row r="425" spans="2:7" x14ac:dyDescent="0.55000000000000004">
      <c r="B425" s="1" t="s">
        <v>1273</v>
      </c>
      <c r="C425" s="1" t="s">
        <v>1274</v>
      </c>
      <c r="D425" s="1">
        <v>143</v>
      </c>
      <c r="E425" s="92" t="s">
        <v>33</v>
      </c>
      <c r="F425" s="45"/>
      <c r="G425" s="5"/>
    </row>
    <row r="426" spans="2:7" x14ac:dyDescent="0.55000000000000004">
      <c r="B426" s="1" t="s">
        <v>1273</v>
      </c>
      <c r="C426" s="1" t="s">
        <v>1274</v>
      </c>
      <c r="D426" s="1">
        <v>144</v>
      </c>
      <c r="E426" s="92" t="s">
        <v>34</v>
      </c>
      <c r="F426" s="45"/>
      <c r="G426" s="5"/>
    </row>
    <row r="427" spans="2:7" x14ac:dyDescent="0.55000000000000004">
      <c r="B427" s="1" t="s">
        <v>1273</v>
      </c>
      <c r="C427" s="1" t="s">
        <v>1274</v>
      </c>
      <c r="D427" s="1">
        <v>145</v>
      </c>
      <c r="E427" s="92" t="s">
        <v>35</v>
      </c>
      <c r="F427" s="45"/>
      <c r="G427" s="5"/>
    </row>
    <row r="428" spans="2:7" x14ac:dyDescent="0.55000000000000004">
      <c r="B428" s="1" t="s">
        <v>1273</v>
      </c>
      <c r="C428" s="1" t="s">
        <v>1274</v>
      </c>
      <c r="D428" s="1">
        <v>146</v>
      </c>
      <c r="E428" s="92" t="s">
        <v>36</v>
      </c>
      <c r="F428" s="45"/>
      <c r="G428" s="5"/>
    </row>
    <row r="429" spans="2:7" x14ac:dyDescent="0.55000000000000004">
      <c r="B429" s="1" t="s">
        <v>1408</v>
      </c>
      <c r="C429" s="1" t="s">
        <v>1409</v>
      </c>
      <c r="D429" s="1">
        <v>1</v>
      </c>
      <c r="E429" s="92" t="s">
        <v>2</v>
      </c>
      <c r="F429" s="45"/>
      <c r="G429" s="5"/>
    </row>
    <row r="430" spans="2:7" x14ac:dyDescent="0.55000000000000004">
      <c r="B430" s="1" t="s">
        <v>1408</v>
      </c>
      <c r="C430" s="1" t="s">
        <v>1409</v>
      </c>
      <c r="D430" s="1">
        <v>2</v>
      </c>
      <c r="E430" s="92" t="s">
        <v>278</v>
      </c>
      <c r="F430" s="45"/>
      <c r="G430" s="5"/>
    </row>
    <row r="431" spans="2:7" x14ac:dyDescent="0.55000000000000004">
      <c r="B431" s="1" t="s">
        <v>1408</v>
      </c>
      <c r="C431" s="1" t="s">
        <v>1409</v>
      </c>
      <c r="D431" s="1">
        <v>3</v>
      </c>
      <c r="E431" s="92" t="s">
        <v>1</v>
      </c>
      <c r="F431" s="45"/>
      <c r="G431" s="5"/>
    </row>
    <row r="432" spans="2:7" x14ac:dyDescent="0.55000000000000004">
      <c r="B432" s="1" t="s">
        <v>1408</v>
      </c>
      <c r="C432" s="1" t="s">
        <v>1409</v>
      </c>
      <c r="D432" s="1">
        <v>4</v>
      </c>
      <c r="E432" s="92" t="s">
        <v>97</v>
      </c>
      <c r="F432" s="45"/>
      <c r="G432" s="5"/>
    </row>
    <row r="433" spans="2:7" x14ac:dyDescent="0.55000000000000004">
      <c r="B433" s="1" t="s">
        <v>1408</v>
      </c>
      <c r="C433" s="1" t="s">
        <v>1409</v>
      </c>
      <c r="D433" s="1">
        <v>5</v>
      </c>
      <c r="E433" s="5" t="s">
        <v>791</v>
      </c>
      <c r="F433" s="45"/>
      <c r="G433" s="5"/>
    </row>
    <row r="434" spans="2:7" x14ac:dyDescent="0.55000000000000004">
      <c r="B434" s="1" t="s">
        <v>1408</v>
      </c>
      <c r="C434" s="1" t="s">
        <v>1409</v>
      </c>
      <c r="D434" s="1">
        <v>6</v>
      </c>
      <c r="E434" s="5" t="s">
        <v>1410</v>
      </c>
      <c r="F434" s="45" t="s">
        <v>6266</v>
      </c>
      <c r="G434" s="5"/>
    </row>
    <row r="435" spans="2:7" x14ac:dyDescent="0.55000000000000004">
      <c r="B435" s="1" t="s">
        <v>1408</v>
      </c>
      <c r="C435" s="1" t="s">
        <v>1409</v>
      </c>
      <c r="D435" s="1">
        <v>7</v>
      </c>
      <c r="E435" s="5" t="s">
        <v>1411</v>
      </c>
      <c r="F435" s="45" t="s">
        <v>6266</v>
      </c>
      <c r="G435" s="5"/>
    </row>
    <row r="436" spans="2:7" x14ac:dyDescent="0.55000000000000004">
      <c r="B436" s="1" t="s">
        <v>1408</v>
      </c>
      <c r="C436" s="1" t="s">
        <v>1409</v>
      </c>
      <c r="D436" s="1">
        <v>8</v>
      </c>
      <c r="E436" s="5" t="s">
        <v>1412</v>
      </c>
      <c r="F436" s="45" t="s">
        <v>6266</v>
      </c>
      <c r="G436" s="5"/>
    </row>
    <row r="437" spans="2:7" x14ac:dyDescent="0.55000000000000004">
      <c r="B437" s="1" t="s">
        <v>1408</v>
      </c>
      <c r="C437" s="1" t="s">
        <v>1409</v>
      </c>
      <c r="D437" s="1">
        <v>9</v>
      </c>
      <c r="E437" s="5" t="s">
        <v>1413</v>
      </c>
      <c r="F437" s="45" t="s">
        <v>6266</v>
      </c>
      <c r="G437" s="5"/>
    </row>
    <row r="438" spans="2:7" x14ac:dyDescent="0.55000000000000004">
      <c r="B438" s="1" t="s">
        <v>1408</v>
      </c>
      <c r="C438" s="1" t="s">
        <v>1409</v>
      </c>
      <c r="D438" s="1">
        <v>10</v>
      </c>
      <c r="E438" s="5" t="s">
        <v>1414</v>
      </c>
      <c r="F438" s="45" t="s">
        <v>6266</v>
      </c>
      <c r="G438" s="5"/>
    </row>
    <row r="439" spans="2:7" x14ac:dyDescent="0.55000000000000004">
      <c r="B439" s="1" t="s">
        <v>1408</v>
      </c>
      <c r="C439" s="1" t="s">
        <v>1409</v>
      </c>
      <c r="D439" s="1">
        <v>11</v>
      </c>
      <c r="E439" s="5" t="s">
        <v>1415</v>
      </c>
      <c r="F439" s="45" t="s">
        <v>6266</v>
      </c>
      <c r="G439" s="5"/>
    </row>
    <row r="440" spans="2:7" x14ac:dyDescent="0.55000000000000004">
      <c r="B440" s="1" t="s">
        <v>1408</v>
      </c>
      <c r="C440" s="1" t="s">
        <v>1409</v>
      </c>
      <c r="D440" s="1">
        <v>12</v>
      </c>
      <c r="E440" s="5" t="s">
        <v>1416</v>
      </c>
      <c r="F440" s="45" t="s">
        <v>6266</v>
      </c>
      <c r="G440" s="5"/>
    </row>
    <row r="441" spans="2:7" x14ac:dyDescent="0.55000000000000004">
      <c r="B441" s="1" t="s">
        <v>1408</v>
      </c>
      <c r="C441" s="1" t="s">
        <v>1409</v>
      </c>
      <c r="D441" s="1">
        <v>13</v>
      </c>
      <c r="E441" s="5" t="s">
        <v>1417</v>
      </c>
      <c r="F441" s="45" t="s">
        <v>6266</v>
      </c>
      <c r="G441" s="5"/>
    </row>
    <row r="442" spans="2:7" x14ac:dyDescent="0.55000000000000004">
      <c r="B442" s="1" t="s">
        <v>1408</v>
      </c>
      <c r="C442" s="1" t="s">
        <v>1409</v>
      </c>
      <c r="D442" s="1">
        <v>14</v>
      </c>
      <c r="E442" s="5" t="s">
        <v>1418</v>
      </c>
      <c r="F442" s="45" t="s">
        <v>6266</v>
      </c>
      <c r="G442" s="5"/>
    </row>
    <row r="443" spans="2:7" x14ac:dyDescent="0.55000000000000004">
      <c r="B443" s="1" t="s">
        <v>1408</v>
      </c>
      <c r="C443" s="1" t="s">
        <v>1409</v>
      </c>
      <c r="D443" s="1">
        <v>15</v>
      </c>
      <c r="E443" s="5" t="s">
        <v>1419</v>
      </c>
      <c r="F443" s="45" t="s">
        <v>6266</v>
      </c>
      <c r="G443" s="5"/>
    </row>
    <row r="444" spans="2:7" x14ac:dyDescent="0.55000000000000004">
      <c r="B444" s="1" t="s">
        <v>1408</v>
      </c>
      <c r="C444" s="1" t="s">
        <v>1409</v>
      </c>
      <c r="D444" s="1">
        <v>16</v>
      </c>
      <c r="E444" s="5" t="s">
        <v>1420</v>
      </c>
      <c r="F444" s="45" t="s">
        <v>6266</v>
      </c>
      <c r="G444" s="5"/>
    </row>
    <row r="445" spans="2:7" x14ac:dyDescent="0.55000000000000004">
      <c r="B445" s="1" t="s">
        <v>1408</v>
      </c>
      <c r="C445" s="1" t="s">
        <v>1409</v>
      </c>
      <c r="D445" s="1">
        <v>17</v>
      </c>
      <c r="E445" s="5" t="s">
        <v>1421</v>
      </c>
      <c r="F445" s="45" t="s">
        <v>6266</v>
      </c>
      <c r="G445" s="5"/>
    </row>
    <row r="446" spans="2:7" x14ac:dyDescent="0.55000000000000004">
      <c r="B446" s="1" t="s">
        <v>1408</v>
      </c>
      <c r="C446" s="1" t="s">
        <v>1409</v>
      </c>
      <c r="D446" s="1">
        <v>18</v>
      </c>
      <c r="E446" s="5" t="s">
        <v>1422</v>
      </c>
      <c r="F446" s="45" t="s">
        <v>6266</v>
      </c>
      <c r="G446" s="5"/>
    </row>
    <row r="447" spans="2:7" x14ac:dyDescent="0.55000000000000004">
      <c r="B447" s="1" t="s">
        <v>1408</v>
      </c>
      <c r="C447" s="1" t="s">
        <v>1409</v>
      </c>
      <c r="D447" s="1">
        <v>19</v>
      </c>
      <c r="E447" s="5" t="s">
        <v>1423</v>
      </c>
      <c r="F447" s="45" t="s">
        <v>6266</v>
      </c>
      <c r="G447" s="5"/>
    </row>
    <row r="448" spans="2:7" x14ac:dyDescent="0.55000000000000004">
      <c r="B448" s="1" t="s">
        <v>1408</v>
      </c>
      <c r="C448" s="1" t="s">
        <v>1409</v>
      </c>
      <c r="D448" s="1">
        <v>20</v>
      </c>
      <c r="E448" s="5" t="s">
        <v>1424</v>
      </c>
      <c r="F448" s="45" t="s">
        <v>6266</v>
      </c>
      <c r="G448" s="5"/>
    </row>
    <row r="449" spans="2:7" x14ac:dyDescent="0.55000000000000004">
      <c r="B449" s="1" t="s">
        <v>1408</v>
      </c>
      <c r="C449" s="1" t="s">
        <v>1409</v>
      </c>
      <c r="D449" s="1">
        <v>21</v>
      </c>
      <c r="E449" s="5" t="s">
        <v>1425</v>
      </c>
      <c r="F449" s="45" t="s">
        <v>6266</v>
      </c>
      <c r="G449" s="5"/>
    </row>
    <row r="450" spans="2:7" x14ac:dyDescent="0.55000000000000004">
      <c r="B450" s="1" t="s">
        <v>1408</v>
      </c>
      <c r="C450" s="1" t="s">
        <v>1409</v>
      </c>
      <c r="D450" s="1">
        <v>22</v>
      </c>
      <c r="E450" s="5" t="s">
        <v>1426</v>
      </c>
      <c r="F450" s="45" t="s">
        <v>6266</v>
      </c>
      <c r="G450" s="5"/>
    </row>
    <row r="451" spans="2:7" x14ac:dyDescent="0.55000000000000004">
      <c r="B451" s="1" t="s">
        <v>1408</v>
      </c>
      <c r="C451" s="1" t="s">
        <v>1409</v>
      </c>
      <c r="D451" s="1">
        <v>23</v>
      </c>
      <c r="E451" s="5" t="s">
        <v>1427</v>
      </c>
      <c r="F451" s="45" t="s">
        <v>6266</v>
      </c>
      <c r="G451" s="5"/>
    </row>
    <row r="452" spans="2:7" x14ac:dyDescent="0.55000000000000004">
      <c r="B452" s="1" t="s">
        <v>1408</v>
      </c>
      <c r="C452" s="1" t="s">
        <v>1409</v>
      </c>
      <c r="D452" s="1">
        <v>24</v>
      </c>
      <c r="E452" s="5" t="s">
        <v>1428</v>
      </c>
      <c r="F452" s="45" t="s">
        <v>6266</v>
      </c>
      <c r="G452" s="5"/>
    </row>
    <row r="453" spans="2:7" x14ac:dyDescent="0.55000000000000004">
      <c r="B453" s="1" t="s">
        <v>1408</v>
      </c>
      <c r="C453" s="1" t="s">
        <v>1409</v>
      </c>
      <c r="D453" s="1">
        <v>25</v>
      </c>
      <c r="E453" s="5" t="s">
        <v>1429</v>
      </c>
      <c r="F453" s="45" t="s">
        <v>6266</v>
      </c>
      <c r="G453" s="5"/>
    </row>
    <row r="454" spans="2:7" x14ac:dyDescent="0.55000000000000004">
      <c r="B454" s="1" t="s">
        <v>1408</v>
      </c>
      <c r="C454" s="1" t="s">
        <v>1409</v>
      </c>
      <c r="D454" s="1">
        <v>26</v>
      </c>
      <c r="E454" s="5" t="s">
        <v>1430</v>
      </c>
      <c r="F454" s="45" t="s">
        <v>6266</v>
      </c>
      <c r="G454" s="5"/>
    </row>
    <row r="455" spans="2:7" x14ac:dyDescent="0.55000000000000004">
      <c r="B455" s="1" t="s">
        <v>1408</v>
      </c>
      <c r="C455" s="1" t="s">
        <v>1409</v>
      </c>
      <c r="D455" s="1">
        <v>27</v>
      </c>
      <c r="E455" s="5" t="s">
        <v>1431</v>
      </c>
      <c r="F455" s="45" t="s">
        <v>6266</v>
      </c>
      <c r="G455" s="5"/>
    </row>
    <row r="456" spans="2:7" x14ac:dyDescent="0.55000000000000004">
      <c r="B456" s="1" t="s">
        <v>1408</v>
      </c>
      <c r="C456" s="1" t="s">
        <v>1409</v>
      </c>
      <c r="D456" s="1">
        <v>28</v>
      </c>
      <c r="E456" s="5" t="s">
        <v>1432</v>
      </c>
      <c r="F456" s="45" t="s">
        <v>6266</v>
      </c>
      <c r="G456" s="5"/>
    </row>
    <row r="457" spans="2:7" x14ac:dyDescent="0.55000000000000004">
      <c r="B457" s="1" t="s">
        <v>1408</v>
      </c>
      <c r="C457" s="1" t="s">
        <v>1409</v>
      </c>
      <c r="D457" s="1">
        <v>29</v>
      </c>
      <c r="E457" s="5" t="s">
        <v>1433</v>
      </c>
      <c r="F457" s="45" t="s">
        <v>6266</v>
      </c>
      <c r="G457" s="5"/>
    </row>
    <row r="458" spans="2:7" x14ac:dyDescent="0.55000000000000004">
      <c r="B458" s="1" t="s">
        <v>1408</v>
      </c>
      <c r="C458" s="1" t="s">
        <v>1409</v>
      </c>
      <c r="D458" s="1">
        <v>30</v>
      </c>
      <c r="E458" s="5" t="s">
        <v>1434</v>
      </c>
      <c r="F458" s="45" t="s">
        <v>6266</v>
      </c>
      <c r="G458" s="5"/>
    </row>
    <row r="459" spans="2:7" x14ac:dyDescent="0.55000000000000004">
      <c r="B459" s="1" t="s">
        <v>1408</v>
      </c>
      <c r="C459" s="1" t="s">
        <v>1409</v>
      </c>
      <c r="D459" s="1">
        <v>31</v>
      </c>
      <c r="E459" s="5" t="s">
        <v>1435</v>
      </c>
      <c r="F459" s="45" t="s">
        <v>6266</v>
      </c>
      <c r="G459" s="5"/>
    </row>
    <row r="460" spans="2:7" x14ac:dyDescent="0.55000000000000004">
      <c r="B460" s="1" t="s">
        <v>1408</v>
      </c>
      <c r="C460" s="1" t="s">
        <v>1409</v>
      </c>
      <c r="D460" s="1">
        <v>32</v>
      </c>
      <c r="E460" s="5" t="s">
        <v>1436</v>
      </c>
      <c r="F460" s="45" t="s">
        <v>6266</v>
      </c>
      <c r="G460" s="5"/>
    </row>
    <row r="461" spans="2:7" x14ac:dyDescent="0.55000000000000004">
      <c r="B461" s="1" t="s">
        <v>1408</v>
      </c>
      <c r="C461" s="1" t="s">
        <v>1409</v>
      </c>
      <c r="D461" s="1">
        <v>33</v>
      </c>
      <c r="E461" s="5" t="s">
        <v>1437</v>
      </c>
      <c r="F461" s="45" t="s">
        <v>6266</v>
      </c>
      <c r="G461" s="5"/>
    </row>
    <row r="462" spans="2:7" x14ac:dyDescent="0.55000000000000004">
      <c r="B462" s="1" t="s">
        <v>1408</v>
      </c>
      <c r="C462" s="1" t="s">
        <v>1409</v>
      </c>
      <c r="D462" s="1">
        <v>34</v>
      </c>
      <c r="E462" s="5" t="s">
        <v>1438</v>
      </c>
      <c r="F462" s="45" t="s">
        <v>6266</v>
      </c>
      <c r="G462" s="5"/>
    </row>
    <row r="463" spans="2:7" x14ac:dyDescent="0.55000000000000004">
      <c r="B463" s="1" t="s">
        <v>1408</v>
      </c>
      <c r="C463" s="1" t="s">
        <v>1409</v>
      </c>
      <c r="D463" s="1">
        <v>35</v>
      </c>
      <c r="E463" s="5" t="s">
        <v>1439</v>
      </c>
      <c r="F463" s="45" t="s">
        <v>6266</v>
      </c>
      <c r="G463" s="5"/>
    </row>
    <row r="464" spans="2:7" x14ac:dyDescent="0.55000000000000004">
      <c r="B464" s="1" t="s">
        <v>1408</v>
      </c>
      <c r="C464" s="1" t="s">
        <v>1409</v>
      </c>
      <c r="D464" s="1">
        <v>36</v>
      </c>
      <c r="E464" s="5" t="s">
        <v>1440</v>
      </c>
      <c r="F464" s="45" t="s">
        <v>6266</v>
      </c>
      <c r="G464" s="5"/>
    </row>
    <row r="465" spans="2:7" x14ac:dyDescent="0.55000000000000004">
      <c r="B465" s="1" t="s">
        <v>1408</v>
      </c>
      <c r="C465" s="1" t="s">
        <v>1409</v>
      </c>
      <c r="D465" s="1">
        <v>37</v>
      </c>
      <c r="E465" s="5" t="s">
        <v>619</v>
      </c>
      <c r="F465" s="45" t="s">
        <v>6266</v>
      </c>
      <c r="G465" s="5"/>
    </row>
    <row r="466" spans="2:7" x14ac:dyDescent="0.55000000000000004">
      <c r="B466" s="1" t="s">
        <v>1408</v>
      </c>
      <c r="C466" s="1" t="s">
        <v>1409</v>
      </c>
      <c r="D466" s="1">
        <v>38</v>
      </c>
      <c r="E466" s="5" t="s">
        <v>1441</v>
      </c>
      <c r="F466" s="45" t="s">
        <v>6266</v>
      </c>
      <c r="G466" s="5"/>
    </row>
    <row r="467" spans="2:7" x14ac:dyDescent="0.55000000000000004">
      <c r="B467" s="1" t="s">
        <v>1408</v>
      </c>
      <c r="C467" s="1" t="s">
        <v>1409</v>
      </c>
      <c r="D467" s="1">
        <v>39</v>
      </c>
      <c r="E467" s="5" t="s">
        <v>1442</v>
      </c>
      <c r="F467" s="45" t="s">
        <v>6266</v>
      </c>
      <c r="G467" s="5"/>
    </row>
    <row r="468" spans="2:7" x14ac:dyDescent="0.55000000000000004">
      <c r="B468" s="1" t="s">
        <v>1408</v>
      </c>
      <c r="C468" s="1" t="s">
        <v>1409</v>
      </c>
      <c r="D468" s="1">
        <v>40</v>
      </c>
      <c r="E468" s="5" t="s">
        <v>1443</v>
      </c>
      <c r="F468" s="45" t="s">
        <v>6266</v>
      </c>
      <c r="G468" s="5"/>
    </row>
    <row r="469" spans="2:7" x14ac:dyDescent="0.55000000000000004">
      <c r="B469" s="1" t="s">
        <v>1408</v>
      </c>
      <c r="C469" s="1" t="s">
        <v>1409</v>
      </c>
      <c r="D469" s="1">
        <v>41</v>
      </c>
      <c r="E469" s="5" t="s">
        <v>1444</v>
      </c>
      <c r="F469" s="45" t="s">
        <v>6266</v>
      </c>
      <c r="G469" s="5"/>
    </row>
    <row r="470" spans="2:7" x14ac:dyDescent="0.55000000000000004">
      <c r="B470" s="1" t="s">
        <v>1408</v>
      </c>
      <c r="C470" s="1" t="s">
        <v>1409</v>
      </c>
      <c r="D470" s="1">
        <v>42</v>
      </c>
      <c r="E470" s="5" t="s">
        <v>1445</v>
      </c>
      <c r="F470" s="45" t="s">
        <v>6266</v>
      </c>
      <c r="G470" s="5"/>
    </row>
    <row r="471" spans="2:7" x14ac:dyDescent="0.55000000000000004">
      <c r="B471" s="1" t="s">
        <v>1408</v>
      </c>
      <c r="C471" s="1" t="s">
        <v>1409</v>
      </c>
      <c r="D471" s="1">
        <v>43</v>
      </c>
      <c r="E471" s="5" t="s">
        <v>1446</v>
      </c>
      <c r="F471" s="45" t="s">
        <v>6266</v>
      </c>
      <c r="G471" s="5"/>
    </row>
    <row r="472" spans="2:7" x14ac:dyDescent="0.55000000000000004">
      <c r="B472" s="1" t="s">
        <v>1408</v>
      </c>
      <c r="C472" s="1" t="s">
        <v>1409</v>
      </c>
      <c r="D472" s="1">
        <v>44</v>
      </c>
      <c r="E472" s="5" t="s">
        <v>1447</v>
      </c>
      <c r="F472" s="45" t="s">
        <v>6266</v>
      </c>
      <c r="G472" s="5"/>
    </row>
    <row r="473" spans="2:7" x14ac:dyDescent="0.55000000000000004">
      <c r="B473" s="1" t="s">
        <v>1408</v>
      </c>
      <c r="C473" s="1" t="s">
        <v>1409</v>
      </c>
      <c r="D473" s="1">
        <v>45</v>
      </c>
      <c r="E473" s="5" t="s">
        <v>1448</v>
      </c>
      <c r="F473" s="45" t="s">
        <v>6266</v>
      </c>
      <c r="G473" s="5"/>
    </row>
    <row r="474" spans="2:7" x14ac:dyDescent="0.55000000000000004">
      <c r="B474" s="1" t="s">
        <v>1408</v>
      </c>
      <c r="C474" s="1" t="s">
        <v>1409</v>
      </c>
      <c r="D474" s="1">
        <v>46</v>
      </c>
      <c r="E474" s="5" t="s">
        <v>1449</v>
      </c>
      <c r="F474" s="45" t="s">
        <v>6266</v>
      </c>
      <c r="G474" s="5"/>
    </row>
    <row r="475" spans="2:7" x14ac:dyDescent="0.55000000000000004">
      <c r="B475" s="1" t="s">
        <v>1408</v>
      </c>
      <c r="C475" s="1" t="s">
        <v>1409</v>
      </c>
      <c r="D475" s="1">
        <v>47</v>
      </c>
      <c r="E475" s="5" t="s">
        <v>1450</v>
      </c>
      <c r="F475" s="45" t="s">
        <v>6266</v>
      </c>
      <c r="G475" s="5"/>
    </row>
    <row r="476" spans="2:7" x14ac:dyDescent="0.55000000000000004">
      <c r="B476" s="1" t="s">
        <v>1408</v>
      </c>
      <c r="C476" s="1" t="s">
        <v>1409</v>
      </c>
      <c r="D476" s="1">
        <v>48</v>
      </c>
      <c r="E476" s="5" t="s">
        <v>1451</v>
      </c>
      <c r="F476" s="45"/>
      <c r="G476" s="5"/>
    </row>
    <row r="477" spans="2:7" x14ac:dyDescent="0.55000000000000004">
      <c r="B477" s="1" t="s">
        <v>1408</v>
      </c>
      <c r="C477" s="1" t="s">
        <v>1409</v>
      </c>
      <c r="D477" s="1">
        <v>49</v>
      </c>
      <c r="E477" s="5" t="s">
        <v>1452</v>
      </c>
      <c r="F477" s="45"/>
      <c r="G477" s="5"/>
    </row>
    <row r="478" spans="2:7" x14ac:dyDescent="0.55000000000000004">
      <c r="B478" s="1" t="s">
        <v>1408</v>
      </c>
      <c r="C478" s="1" t="s">
        <v>1409</v>
      </c>
      <c r="D478" s="1">
        <v>50</v>
      </c>
      <c r="E478" s="5" t="s">
        <v>1453</v>
      </c>
      <c r="F478" s="45" t="s">
        <v>6266</v>
      </c>
      <c r="G478" s="5"/>
    </row>
    <row r="479" spans="2:7" x14ac:dyDescent="0.55000000000000004">
      <c r="B479" s="1" t="s">
        <v>1408</v>
      </c>
      <c r="C479" s="1" t="s">
        <v>1409</v>
      </c>
      <c r="D479" s="1">
        <v>51</v>
      </c>
      <c r="E479" s="97" t="s">
        <v>1454</v>
      </c>
      <c r="F479" s="45"/>
      <c r="G479" s="5"/>
    </row>
    <row r="480" spans="2:7" x14ac:dyDescent="0.55000000000000004">
      <c r="B480" s="1" t="s">
        <v>1408</v>
      </c>
      <c r="C480" s="1" t="s">
        <v>1409</v>
      </c>
      <c r="D480" s="1">
        <v>52</v>
      </c>
      <c r="E480" s="5" t="s">
        <v>1455</v>
      </c>
      <c r="F480" s="45"/>
      <c r="G480" s="5"/>
    </row>
    <row r="481" spans="2:7" x14ac:dyDescent="0.55000000000000004">
      <c r="B481" s="1" t="s">
        <v>1408</v>
      </c>
      <c r="C481" s="1" t="s">
        <v>1409</v>
      </c>
      <c r="D481" s="1">
        <v>53</v>
      </c>
      <c r="E481" s="5" t="s">
        <v>1456</v>
      </c>
      <c r="F481" s="45"/>
      <c r="G481" s="5"/>
    </row>
    <row r="482" spans="2:7" x14ac:dyDescent="0.55000000000000004">
      <c r="B482" s="1" t="s">
        <v>1408</v>
      </c>
      <c r="C482" s="1" t="s">
        <v>1409</v>
      </c>
      <c r="D482" s="1">
        <v>54</v>
      </c>
      <c r="E482" s="5" t="s">
        <v>1457</v>
      </c>
      <c r="F482" s="45" t="s">
        <v>6266</v>
      </c>
      <c r="G482" s="5"/>
    </row>
    <row r="483" spans="2:7" x14ac:dyDescent="0.55000000000000004">
      <c r="B483" s="1" t="s">
        <v>1408</v>
      </c>
      <c r="C483" s="1" t="s">
        <v>1409</v>
      </c>
      <c r="D483" s="1">
        <v>55</v>
      </c>
      <c r="E483" s="97" t="s">
        <v>1458</v>
      </c>
      <c r="F483" s="45"/>
      <c r="G483" s="5"/>
    </row>
    <row r="484" spans="2:7" x14ac:dyDescent="0.55000000000000004">
      <c r="B484" s="1" t="s">
        <v>1408</v>
      </c>
      <c r="C484" s="1" t="s">
        <v>1409</v>
      </c>
      <c r="D484" s="1">
        <v>56</v>
      </c>
      <c r="E484" s="5" t="s">
        <v>1459</v>
      </c>
      <c r="F484" s="45"/>
      <c r="G484" s="5"/>
    </row>
    <row r="485" spans="2:7" x14ac:dyDescent="0.55000000000000004">
      <c r="B485" s="1" t="s">
        <v>1408</v>
      </c>
      <c r="C485" s="1" t="s">
        <v>1409</v>
      </c>
      <c r="D485" s="1">
        <v>57</v>
      </c>
      <c r="E485" s="5" t="s">
        <v>1460</v>
      </c>
      <c r="F485" s="45"/>
      <c r="G485" s="5"/>
    </row>
    <row r="486" spans="2:7" x14ac:dyDescent="0.55000000000000004">
      <c r="B486" s="1" t="s">
        <v>1408</v>
      </c>
      <c r="C486" s="1" t="s">
        <v>1409</v>
      </c>
      <c r="D486" s="1">
        <v>58</v>
      </c>
      <c r="E486" s="5" t="s">
        <v>1461</v>
      </c>
      <c r="F486" s="45" t="s">
        <v>6266</v>
      </c>
      <c r="G486" s="5"/>
    </row>
    <row r="487" spans="2:7" x14ac:dyDescent="0.55000000000000004">
      <c r="B487" s="1" t="s">
        <v>1408</v>
      </c>
      <c r="C487" s="1" t="s">
        <v>1409</v>
      </c>
      <c r="D487" s="1">
        <v>59</v>
      </c>
      <c r="E487" s="97" t="s">
        <v>1462</v>
      </c>
      <c r="F487" s="45"/>
      <c r="G487" s="5"/>
    </row>
    <row r="488" spans="2:7" x14ac:dyDescent="0.55000000000000004">
      <c r="B488" s="1" t="s">
        <v>1408</v>
      </c>
      <c r="C488" s="1" t="s">
        <v>1409</v>
      </c>
      <c r="D488" s="1">
        <v>60</v>
      </c>
      <c r="E488" s="5" t="s">
        <v>1463</v>
      </c>
      <c r="F488" s="45"/>
      <c r="G488" s="5"/>
    </row>
    <row r="489" spans="2:7" x14ac:dyDescent="0.55000000000000004">
      <c r="B489" s="1" t="s">
        <v>1408</v>
      </c>
      <c r="C489" s="1" t="s">
        <v>1409</v>
      </c>
      <c r="D489" s="1">
        <v>61</v>
      </c>
      <c r="E489" s="5" t="s">
        <v>1464</v>
      </c>
      <c r="F489" s="45"/>
      <c r="G489" s="5"/>
    </row>
    <row r="490" spans="2:7" x14ac:dyDescent="0.55000000000000004">
      <c r="B490" s="1" t="s">
        <v>1408</v>
      </c>
      <c r="C490" s="1" t="s">
        <v>1409</v>
      </c>
      <c r="D490" s="1">
        <v>62</v>
      </c>
      <c r="E490" s="5" t="s">
        <v>1465</v>
      </c>
      <c r="F490" s="45" t="s">
        <v>6266</v>
      </c>
      <c r="G490" s="5"/>
    </row>
    <row r="491" spans="2:7" x14ac:dyDescent="0.55000000000000004">
      <c r="B491" s="1" t="s">
        <v>1408</v>
      </c>
      <c r="C491" s="1" t="s">
        <v>1409</v>
      </c>
      <c r="D491" s="1">
        <v>63</v>
      </c>
      <c r="E491" s="97" t="s">
        <v>1466</v>
      </c>
      <c r="F491" s="45"/>
      <c r="G491" s="5"/>
    </row>
    <row r="492" spans="2:7" x14ac:dyDescent="0.55000000000000004">
      <c r="B492" s="1" t="s">
        <v>1408</v>
      </c>
      <c r="C492" s="1" t="s">
        <v>1409</v>
      </c>
      <c r="D492" s="1">
        <v>64</v>
      </c>
      <c r="E492" s="5" t="s">
        <v>1467</v>
      </c>
      <c r="F492" s="45"/>
      <c r="G492" s="5"/>
    </row>
    <row r="493" spans="2:7" x14ac:dyDescent="0.55000000000000004">
      <c r="B493" s="1" t="s">
        <v>1408</v>
      </c>
      <c r="C493" s="1" t="s">
        <v>1409</v>
      </c>
      <c r="D493" s="1">
        <v>65</v>
      </c>
      <c r="E493" s="5" t="s">
        <v>1468</v>
      </c>
      <c r="F493" s="45"/>
      <c r="G493" s="5"/>
    </row>
    <row r="494" spans="2:7" x14ac:dyDescent="0.55000000000000004">
      <c r="B494" s="1" t="s">
        <v>1408</v>
      </c>
      <c r="C494" s="1" t="s">
        <v>1409</v>
      </c>
      <c r="D494" s="1">
        <v>66</v>
      </c>
      <c r="E494" s="5" t="s">
        <v>1469</v>
      </c>
      <c r="F494" s="45" t="s">
        <v>6266</v>
      </c>
      <c r="G494" s="5"/>
    </row>
    <row r="495" spans="2:7" x14ac:dyDescent="0.55000000000000004">
      <c r="B495" s="1" t="s">
        <v>1408</v>
      </c>
      <c r="C495" s="1" t="s">
        <v>1409</v>
      </c>
      <c r="D495" s="1">
        <v>67</v>
      </c>
      <c r="E495" s="97" t="s">
        <v>1470</v>
      </c>
      <c r="F495" s="45"/>
      <c r="G495" s="5"/>
    </row>
    <row r="496" spans="2:7" x14ac:dyDescent="0.55000000000000004">
      <c r="B496" s="1" t="s">
        <v>1408</v>
      </c>
      <c r="C496" s="1" t="s">
        <v>1409</v>
      </c>
      <c r="D496" s="1">
        <v>68</v>
      </c>
      <c r="E496" s="5" t="s">
        <v>1471</v>
      </c>
      <c r="F496" s="45"/>
      <c r="G496" s="5"/>
    </row>
    <row r="497" spans="2:7" x14ac:dyDescent="0.55000000000000004">
      <c r="B497" s="1" t="s">
        <v>1408</v>
      </c>
      <c r="C497" s="1" t="s">
        <v>1409</v>
      </c>
      <c r="D497" s="1">
        <v>69</v>
      </c>
      <c r="E497" s="5" t="s">
        <v>1472</v>
      </c>
      <c r="F497" s="45"/>
      <c r="G497" s="5"/>
    </row>
    <row r="498" spans="2:7" x14ac:dyDescent="0.55000000000000004">
      <c r="B498" s="1" t="s">
        <v>1408</v>
      </c>
      <c r="C498" s="1" t="s">
        <v>1409</v>
      </c>
      <c r="D498" s="1">
        <v>70</v>
      </c>
      <c r="E498" s="97" t="s">
        <v>1473</v>
      </c>
      <c r="F498" s="45"/>
      <c r="G498" s="5"/>
    </row>
    <row r="499" spans="2:7" x14ac:dyDescent="0.55000000000000004">
      <c r="B499" s="1" t="s">
        <v>1408</v>
      </c>
      <c r="C499" s="1" t="s">
        <v>1409</v>
      </c>
      <c r="D499" s="1">
        <v>71</v>
      </c>
      <c r="E499" s="5" t="s">
        <v>1474</v>
      </c>
      <c r="F499" s="45"/>
      <c r="G499" s="5"/>
    </row>
    <row r="500" spans="2:7" x14ac:dyDescent="0.55000000000000004">
      <c r="B500" s="1" t="s">
        <v>1408</v>
      </c>
      <c r="C500" s="1" t="s">
        <v>1409</v>
      </c>
      <c r="D500" s="1">
        <v>72</v>
      </c>
      <c r="E500" s="5" t="s">
        <v>1475</v>
      </c>
      <c r="F500" s="45"/>
      <c r="G500" s="5"/>
    </row>
    <row r="501" spans="2:7" x14ac:dyDescent="0.55000000000000004">
      <c r="B501" s="1" t="s">
        <v>1408</v>
      </c>
      <c r="C501" s="1" t="s">
        <v>1409</v>
      </c>
      <c r="D501" s="1">
        <v>73</v>
      </c>
      <c r="E501" s="97" t="s">
        <v>1476</v>
      </c>
      <c r="F501" s="45"/>
      <c r="G501" s="5"/>
    </row>
    <row r="502" spans="2:7" x14ac:dyDescent="0.55000000000000004">
      <c r="B502" s="1" t="s">
        <v>1408</v>
      </c>
      <c r="C502" s="1" t="s">
        <v>1409</v>
      </c>
      <c r="D502" s="1">
        <v>74</v>
      </c>
      <c r="E502" s="5" t="s">
        <v>1477</v>
      </c>
      <c r="F502" s="45"/>
      <c r="G502" s="5"/>
    </row>
    <row r="503" spans="2:7" x14ac:dyDescent="0.55000000000000004">
      <c r="B503" s="1" t="s">
        <v>1408</v>
      </c>
      <c r="C503" s="1" t="s">
        <v>1409</v>
      </c>
      <c r="D503" s="1">
        <v>75</v>
      </c>
      <c r="E503" s="5" t="s">
        <v>1478</v>
      </c>
      <c r="F503" s="45"/>
      <c r="G503" s="5"/>
    </row>
    <row r="504" spans="2:7" x14ac:dyDescent="0.55000000000000004">
      <c r="B504" s="1" t="s">
        <v>1408</v>
      </c>
      <c r="C504" s="1" t="s">
        <v>1409</v>
      </c>
      <c r="D504" s="1">
        <v>76</v>
      </c>
      <c r="E504" s="97" t="s">
        <v>1479</v>
      </c>
      <c r="F504" s="45"/>
      <c r="G504" s="5"/>
    </row>
    <row r="505" spans="2:7" x14ac:dyDescent="0.55000000000000004">
      <c r="B505" s="1" t="s">
        <v>1408</v>
      </c>
      <c r="C505" s="1" t="s">
        <v>1409</v>
      </c>
      <c r="D505" s="1">
        <v>77</v>
      </c>
      <c r="E505" s="5" t="s">
        <v>1480</v>
      </c>
      <c r="F505" s="45"/>
      <c r="G505" s="6"/>
    </row>
    <row r="506" spans="2:7" x14ac:dyDescent="0.55000000000000004">
      <c r="B506" s="1" t="s">
        <v>1408</v>
      </c>
      <c r="C506" s="1" t="s">
        <v>1409</v>
      </c>
      <c r="D506" s="1">
        <v>78</v>
      </c>
      <c r="E506" s="5" t="s">
        <v>1481</v>
      </c>
      <c r="F506" s="45"/>
      <c r="G506" s="5"/>
    </row>
    <row r="507" spans="2:7" x14ac:dyDescent="0.55000000000000004">
      <c r="B507" s="1" t="s">
        <v>1408</v>
      </c>
      <c r="C507" s="1" t="s">
        <v>1409</v>
      </c>
      <c r="D507" s="1">
        <v>79</v>
      </c>
      <c r="E507" s="97" t="s">
        <v>1482</v>
      </c>
      <c r="F507" s="45"/>
      <c r="G507" s="5"/>
    </row>
    <row r="508" spans="2:7" x14ac:dyDescent="0.55000000000000004">
      <c r="B508" s="1" t="s">
        <v>1408</v>
      </c>
      <c r="C508" s="1" t="s">
        <v>1409</v>
      </c>
      <c r="D508" s="1">
        <v>80</v>
      </c>
      <c r="E508" s="5" t="s">
        <v>1483</v>
      </c>
      <c r="F508" s="45" t="s">
        <v>6266</v>
      </c>
      <c r="G508" s="5"/>
    </row>
    <row r="509" spans="2:7" x14ac:dyDescent="0.55000000000000004">
      <c r="B509" s="1" t="s">
        <v>1408</v>
      </c>
      <c r="C509" s="1" t="s">
        <v>1409</v>
      </c>
      <c r="D509" s="1">
        <v>81</v>
      </c>
      <c r="E509" s="97" t="s">
        <v>6758</v>
      </c>
      <c r="F509" s="45" t="s">
        <v>6266</v>
      </c>
      <c r="G509" s="5"/>
    </row>
    <row r="510" spans="2:7" x14ac:dyDescent="0.55000000000000004">
      <c r="B510" s="1" t="s">
        <v>1408</v>
      </c>
      <c r="C510" s="1" t="s">
        <v>1409</v>
      </c>
      <c r="D510" s="1">
        <v>82</v>
      </c>
      <c r="E510" s="5" t="s">
        <v>1485</v>
      </c>
      <c r="F510" s="45"/>
      <c r="G510" s="5"/>
    </row>
    <row r="511" spans="2:7" x14ac:dyDescent="0.55000000000000004">
      <c r="B511" s="1" t="s">
        <v>1408</v>
      </c>
      <c r="C511" s="1" t="s">
        <v>1409</v>
      </c>
      <c r="D511" s="1">
        <v>83</v>
      </c>
      <c r="E511" s="5" t="s">
        <v>1486</v>
      </c>
      <c r="F511" s="45" t="s">
        <v>6266</v>
      </c>
      <c r="G511" s="5"/>
    </row>
    <row r="512" spans="2:7" x14ac:dyDescent="0.55000000000000004">
      <c r="B512" s="1" t="s">
        <v>1408</v>
      </c>
      <c r="C512" s="1" t="s">
        <v>1409</v>
      </c>
      <c r="D512" s="1">
        <v>84</v>
      </c>
      <c r="E512" s="5" t="s">
        <v>1487</v>
      </c>
      <c r="F512" s="45" t="s">
        <v>6266</v>
      </c>
      <c r="G512" s="5"/>
    </row>
    <row r="513" spans="2:7" x14ac:dyDescent="0.55000000000000004">
      <c r="B513" s="1" t="s">
        <v>1408</v>
      </c>
      <c r="C513" s="1" t="s">
        <v>1409</v>
      </c>
      <c r="D513" s="1">
        <v>85</v>
      </c>
      <c r="E513" s="5" t="s">
        <v>1488</v>
      </c>
      <c r="F513" s="45"/>
      <c r="G513" s="5"/>
    </row>
    <row r="514" spans="2:7" x14ac:dyDescent="0.55000000000000004">
      <c r="B514" s="1" t="s">
        <v>1408</v>
      </c>
      <c r="C514" s="1" t="s">
        <v>1409</v>
      </c>
      <c r="D514" s="1">
        <v>86</v>
      </c>
      <c r="E514" s="5" t="s">
        <v>1489</v>
      </c>
      <c r="F514" s="45"/>
      <c r="G514" s="5"/>
    </row>
    <row r="515" spans="2:7" x14ac:dyDescent="0.55000000000000004">
      <c r="B515" s="1" t="s">
        <v>1408</v>
      </c>
      <c r="C515" s="1" t="s">
        <v>1409</v>
      </c>
      <c r="D515" s="1">
        <v>87</v>
      </c>
      <c r="E515" s="5" t="s">
        <v>846</v>
      </c>
      <c r="F515" s="45"/>
      <c r="G515" s="5"/>
    </row>
    <row r="516" spans="2:7" x14ac:dyDescent="0.55000000000000004">
      <c r="B516" s="1" t="s">
        <v>1408</v>
      </c>
      <c r="C516" s="1" t="s">
        <v>1409</v>
      </c>
      <c r="D516" s="1">
        <v>88</v>
      </c>
      <c r="E516" s="5" t="s">
        <v>1490</v>
      </c>
      <c r="F516" s="45"/>
      <c r="G516" s="5"/>
    </row>
    <row r="517" spans="2:7" x14ac:dyDescent="0.55000000000000004">
      <c r="B517" s="1" t="s">
        <v>1408</v>
      </c>
      <c r="C517" s="1" t="s">
        <v>1409</v>
      </c>
      <c r="D517" s="1">
        <v>89</v>
      </c>
      <c r="E517" s="5" t="s">
        <v>1491</v>
      </c>
      <c r="F517" s="45"/>
      <c r="G517" s="5"/>
    </row>
    <row r="518" spans="2:7" x14ac:dyDescent="0.55000000000000004">
      <c r="B518" s="1" t="s">
        <v>1408</v>
      </c>
      <c r="C518" s="1" t="s">
        <v>1409</v>
      </c>
      <c r="D518" s="1">
        <v>90</v>
      </c>
      <c r="E518" s="5" t="s">
        <v>1492</v>
      </c>
      <c r="F518" s="45"/>
      <c r="G518" s="5"/>
    </row>
    <row r="519" spans="2:7" x14ac:dyDescent="0.55000000000000004">
      <c r="B519" s="1" t="s">
        <v>1408</v>
      </c>
      <c r="C519" s="1" t="s">
        <v>1409</v>
      </c>
      <c r="D519" s="1">
        <v>91</v>
      </c>
      <c r="E519" s="5" t="s">
        <v>853</v>
      </c>
      <c r="F519" s="45"/>
      <c r="G519" s="5"/>
    </row>
    <row r="520" spans="2:7" x14ac:dyDescent="0.55000000000000004">
      <c r="B520" s="1" t="s">
        <v>1408</v>
      </c>
      <c r="C520" s="1" t="s">
        <v>1409</v>
      </c>
      <c r="D520" s="1">
        <v>92</v>
      </c>
      <c r="E520" s="5" t="s">
        <v>854</v>
      </c>
      <c r="F520" s="45"/>
      <c r="G520" s="5"/>
    </row>
    <row r="521" spans="2:7" x14ac:dyDescent="0.55000000000000004">
      <c r="B521" s="1" t="s">
        <v>1408</v>
      </c>
      <c r="C521" s="1" t="s">
        <v>1409</v>
      </c>
      <c r="D521" s="1">
        <v>93</v>
      </c>
      <c r="E521" s="5" t="s">
        <v>855</v>
      </c>
      <c r="F521" s="45"/>
      <c r="G521" s="5"/>
    </row>
    <row r="522" spans="2:7" x14ac:dyDescent="0.55000000000000004">
      <c r="B522" s="1" t="s">
        <v>1408</v>
      </c>
      <c r="C522" s="1" t="s">
        <v>1409</v>
      </c>
      <c r="D522" s="1">
        <v>94</v>
      </c>
      <c r="E522" s="5" t="s">
        <v>856</v>
      </c>
      <c r="F522" s="45"/>
      <c r="G522" s="5"/>
    </row>
    <row r="523" spans="2:7" x14ac:dyDescent="0.55000000000000004">
      <c r="B523" s="1" t="s">
        <v>1408</v>
      </c>
      <c r="C523" s="1" t="s">
        <v>1409</v>
      </c>
      <c r="D523" s="1">
        <v>95</v>
      </c>
      <c r="E523" s="5" t="s">
        <v>857</v>
      </c>
      <c r="F523" s="45"/>
      <c r="G523" s="5"/>
    </row>
    <row r="524" spans="2:7" x14ac:dyDescent="0.55000000000000004">
      <c r="B524" s="1" t="s">
        <v>1408</v>
      </c>
      <c r="C524" s="1" t="s">
        <v>1409</v>
      </c>
      <c r="D524" s="1">
        <v>96</v>
      </c>
      <c r="E524" s="5" t="s">
        <v>858</v>
      </c>
      <c r="F524" s="45"/>
      <c r="G524" s="5"/>
    </row>
    <row r="525" spans="2:7" x14ac:dyDescent="0.55000000000000004">
      <c r="B525" s="1" t="s">
        <v>1408</v>
      </c>
      <c r="C525" s="1" t="s">
        <v>1409</v>
      </c>
      <c r="D525" s="1">
        <v>97</v>
      </c>
      <c r="E525" s="5" t="s">
        <v>859</v>
      </c>
      <c r="F525" s="45"/>
      <c r="G525" s="5"/>
    </row>
    <row r="526" spans="2:7" x14ac:dyDescent="0.55000000000000004">
      <c r="B526" s="1" t="s">
        <v>1408</v>
      </c>
      <c r="C526" s="1" t="s">
        <v>1409</v>
      </c>
      <c r="D526" s="1">
        <v>98</v>
      </c>
      <c r="E526" s="5" t="s">
        <v>863</v>
      </c>
      <c r="F526" s="45"/>
      <c r="G526" s="5"/>
    </row>
    <row r="527" spans="2:7" x14ac:dyDescent="0.55000000000000004">
      <c r="B527" s="1" t="s">
        <v>1408</v>
      </c>
      <c r="C527" s="1" t="s">
        <v>1409</v>
      </c>
      <c r="D527" s="1">
        <v>99</v>
      </c>
      <c r="E527" s="5" t="s">
        <v>864</v>
      </c>
      <c r="F527" s="45"/>
      <c r="G527" s="5"/>
    </row>
    <row r="528" spans="2:7" x14ac:dyDescent="0.55000000000000004">
      <c r="B528" s="1" t="s">
        <v>1408</v>
      </c>
      <c r="C528" s="1" t="s">
        <v>1409</v>
      </c>
      <c r="D528" s="1">
        <v>100</v>
      </c>
      <c r="E528" s="5" t="s">
        <v>865</v>
      </c>
      <c r="F528" s="45"/>
      <c r="G528" s="5"/>
    </row>
    <row r="529" spans="2:7" x14ac:dyDescent="0.55000000000000004">
      <c r="B529" s="1" t="s">
        <v>1408</v>
      </c>
      <c r="C529" s="1" t="s">
        <v>1409</v>
      </c>
      <c r="D529" s="1">
        <v>101</v>
      </c>
      <c r="E529" s="5" t="s">
        <v>866</v>
      </c>
      <c r="F529" s="45"/>
      <c r="G529" s="5"/>
    </row>
    <row r="530" spans="2:7" x14ac:dyDescent="0.55000000000000004">
      <c r="B530" s="1" t="s">
        <v>1408</v>
      </c>
      <c r="C530" s="1" t="s">
        <v>1409</v>
      </c>
      <c r="D530" s="1">
        <v>102</v>
      </c>
      <c r="E530" s="5" t="s">
        <v>867</v>
      </c>
      <c r="F530" s="45"/>
      <c r="G530" s="5"/>
    </row>
    <row r="531" spans="2:7" x14ac:dyDescent="0.55000000000000004">
      <c r="B531" s="1" t="s">
        <v>1408</v>
      </c>
      <c r="C531" s="1" t="s">
        <v>1409</v>
      </c>
      <c r="D531" s="1">
        <v>103</v>
      </c>
      <c r="E531" s="5" t="s">
        <v>868</v>
      </c>
      <c r="F531" s="45"/>
      <c r="G531" s="5"/>
    </row>
    <row r="532" spans="2:7" x14ac:dyDescent="0.55000000000000004">
      <c r="B532" s="1" t="s">
        <v>1408</v>
      </c>
      <c r="C532" s="1" t="s">
        <v>1409</v>
      </c>
      <c r="D532" s="1">
        <v>104</v>
      </c>
      <c r="E532" s="5" t="s">
        <v>869</v>
      </c>
      <c r="F532" s="45"/>
      <c r="G532" s="5"/>
    </row>
    <row r="533" spans="2:7" x14ac:dyDescent="0.55000000000000004">
      <c r="B533" s="1" t="s">
        <v>1408</v>
      </c>
      <c r="C533" s="1" t="s">
        <v>1409</v>
      </c>
      <c r="D533" s="1">
        <v>105</v>
      </c>
      <c r="E533" s="5" t="s">
        <v>870</v>
      </c>
      <c r="F533" s="45"/>
      <c r="G533" s="5"/>
    </row>
    <row r="534" spans="2:7" x14ac:dyDescent="0.55000000000000004">
      <c r="B534" s="1" t="s">
        <v>1408</v>
      </c>
      <c r="C534" s="1" t="s">
        <v>1409</v>
      </c>
      <c r="D534" s="1">
        <v>106</v>
      </c>
      <c r="E534" s="5" t="s">
        <v>1493</v>
      </c>
      <c r="F534" s="45"/>
      <c r="G534" s="5"/>
    </row>
    <row r="535" spans="2:7" x14ac:dyDescent="0.55000000000000004">
      <c r="B535" s="1" t="s">
        <v>1408</v>
      </c>
      <c r="C535" s="1" t="s">
        <v>1409</v>
      </c>
      <c r="D535" s="1">
        <v>107</v>
      </c>
      <c r="E535" s="48" t="s">
        <v>6717</v>
      </c>
      <c r="F535" s="45"/>
      <c r="G535" s="5"/>
    </row>
    <row r="536" spans="2:7" x14ac:dyDescent="0.55000000000000004">
      <c r="B536" s="1" t="s">
        <v>1408</v>
      </c>
      <c r="C536" s="1" t="s">
        <v>1409</v>
      </c>
      <c r="D536" s="1">
        <v>108</v>
      </c>
      <c r="E536" s="48" t="s">
        <v>1495</v>
      </c>
      <c r="F536" s="45"/>
      <c r="G536" s="5"/>
    </row>
    <row r="537" spans="2:7" x14ac:dyDescent="0.55000000000000004">
      <c r="B537" s="1" t="s">
        <v>1408</v>
      </c>
      <c r="C537" s="1" t="s">
        <v>1409</v>
      </c>
      <c r="D537" s="1">
        <v>109</v>
      </c>
      <c r="E537" s="48" t="s">
        <v>1496</v>
      </c>
      <c r="F537" s="45"/>
      <c r="G537" s="5"/>
    </row>
    <row r="538" spans="2:7" x14ac:dyDescent="0.55000000000000004">
      <c r="B538" s="1" t="s">
        <v>1408</v>
      </c>
      <c r="C538" s="1" t="s">
        <v>1409</v>
      </c>
      <c r="D538" s="1">
        <v>110</v>
      </c>
      <c r="E538" s="48" t="s">
        <v>1497</v>
      </c>
      <c r="F538" s="45"/>
      <c r="G538" s="5"/>
    </row>
    <row r="539" spans="2:7" x14ac:dyDescent="0.55000000000000004">
      <c r="B539" s="1" t="s">
        <v>1408</v>
      </c>
      <c r="C539" s="1" t="s">
        <v>1409</v>
      </c>
      <c r="D539" s="1">
        <v>111</v>
      </c>
      <c r="E539" s="48" t="s">
        <v>1498</v>
      </c>
      <c r="F539" s="45"/>
      <c r="G539" s="5"/>
    </row>
    <row r="540" spans="2:7" x14ac:dyDescent="0.55000000000000004">
      <c r="B540" s="1" t="s">
        <v>1408</v>
      </c>
      <c r="C540" s="1" t="s">
        <v>1409</v>
      </c>
      <c r="D540" s="1">
        <v>112</v>
      </c>
      <c r="E540" s="48" t="s">
        <v>1499</v>
      </c>
      <c r="F540" s="45"/>
      <c r="G540" s="5"/>
    </row>
    <row r="541" spans="2:7" x14ac:dyDescent="0.55000000000000004">
      <c r="B541" s="1" t="s">
        <v>1408</v>
      </c>
      <c r="C541" s="1" t="s">
        <v>1409</v>
      </c>
      <c r="D541" s="1">
        <v>113</v>
      </c>
      <c r="E541" s="48" t="s">
        <v>1500</v>
      </c>
      <c r="F541" s="45"/>
      <c r="G541" s="5"/>
    </row>
    <row r="542" spans="2:7" x14ac:dyDescent="0.55000000000000004">
      <c r="B542" s="1" t="s">
        <v>1408</v>
      </c>
      <c r="C542" s="1" t="s">
        <v>1409</v>
      </c>
      <c r="D542" s="1">
        <v>114</v>
      </c>
      <c r="E542" s="48" t="s">
        <v>1501</v>
      </c>
      <c r="F542" s="45"/>
      <c r="G542" s="5"/>
    </row>
    <row r="543" spans="2:7" x14ac:dyDescent="0.55000000000000004">
      <c r="B543" s="1" t="s">
        <v>1408</v>
      </c>
      <c r="C543" s="1" t="s">
        <v>1409</v>
      </c>
      <c r="D543" s="1">
        <v>115</v>
      </c>
      <c r="E543" s="48" t="s">
        <v>1502</v>
      </c>
      <c r="F543" s="45"/>
      <c r="G543" s="5"/>
    </row>
    <row r="544" spans="2:7" x14ac:dyDescent="0.55000000000000004">
      <c r="B544" s="1" t="s">
        <v>1408</v>
      </c>
      <c r="C544" s="1" t="s">
        <v>1409</v>
      </c>
      <c r="D544" s="1">
        <v>116</v>
      </c>
      <c r="E544" s="48" t="s">
        <v>1503</v>
      </c>
      <c r="F544" s="45"/>
      <c r="G544" s="5"/>
    </row>
    <row r="545" spans="2:7" x14ac:dyDescent="0.55000000000000004">
      <c r="B545" s="1" t="s">
        <v>1408</v>
      </c>
      <c r="C545" s="1" t="s">
        <v>1409</v>
      </c>
      <c r="D545" s="1">
        <v>117</v>
      </c>
      <c r="E545" s="48" t="s">
        <v>234</v>
      </c>
      <c r="F545" s="45"/>
      <c r="G545" s="5"/>
    </row>
    <row r="546" spans="2:7" x14ac:dyDescent="0.55000000000000004">
      <c r="B546" s="1" t="s">
        <v>1408</v>
      </c>
      <c r="C546" s="1" t="s">
        <v>1409</v>
      </c>
      <c r="D546" s="1">
        <v>118</v>
      </c>
      <c r="E546" s="48" t="s">
        <v>1504</v>
      </c>
      <c r="F546" s="45"/>
      <c r="G546" s="5"/>
    </row>
    <row r="547" spans="2:7" x14ac:dyDescent="0.55000000000000004">
      <c r="B547" s="1" t="s">
        <v>1408</v>
      </c>
      <c r="C547" s="1" t="s">
        <v>1409</v>
      </c>
      <c r="D547" s="1">
        <v>119</v>
      </c>
      <c r="E547" s="48" t="s">
        <v>1505</v>
      </c>
      <c r="F547" s="45"/>
      <c r="G547" s="5"/>
    </row>
    <row r="548" spans="2:7" x14ac:dyDescent="0.55000000000000004">
      <c r="B548" s="1" t="s">
        <v>1408</v>
      </c>
      <c r="C548" s="1" t="s">
        <v>1409</v>
      </c>
      <c r="D548" s="1">
        <v>120</v>
      </c>
      <c r="E548" s="48" t="s">
        <v>1506</v>
      </c>
      <c r="F548" s="45"/>
      <c r="G548" s="5"/>
    </row>
    <row r="549" spans="2:7" x14ac:dyDescent="0.55000000000000004">
      <c r="B549" s="1" t="s">
        <v>1408</v>
      </c>
      <c r="C549" s="1" t="s">
        <v>1409</v>
      </c>
      <c r="D549" s="1">
        <v>121</v>
      </c>
      <c r="E549" s="48" t="s">
        <v>1507</v>
      </c>
      <c r="F549" s="45"/>
      <c r="G549" s="5"/>
    </row>
    <row r="550" spans="2:7" x14ac:dyDescent="0.55000000000000004">
      <c r="B550" s="1" t="s">
        <v>1408</v>
      </c>
      <c r="C550" s="1" t="s">
        <v>1409</v>
      </c>
      <c r="D550" s="1">
        <v>122</v>
      </c>
      <c r="E550" s="48" t="s">
        <v>1508</v>
      </c>
      <c r="F550" s="45"/>
      <c r="G550" s="5"/>
    </row>
    <row r="551" spans="2:7" x14ac:dyDescent="0.55000000000000004">
      <c r="B551" s="1" t="s">
        <v>1408</v>
      </c>
      <c r="C551" s="1" t="s">
        <v>1409</v>
      </c>
      <c r="D551" s="1">
        <v>123</v>
      </c>
      <c r="E551" s="5" t="s">
        <v>1509</v>
      </c>
      <c r="F551" s="45"/>
      <c r="G551" s="5"/>
    </row>
    <row r="552" spans="2:7" x14ac:dyDescent="0.55000000000000004">
      <c r="B552" s="1" t="s">
        <v>1408</v>
      </c>
      <c r="C552" s="1" t="s">
        <v>1409</v>
      </c>
      <c r="D552" s="1">
        <v>124</v>
      </c>
      <c r="E552" s="5" t="s">
        <v>1510</v>
      </c>
      <c r="F552" s="45"/>
      <c r="G552" s="5"/>
    </row>
    <row r="553" spans="2:7" x14ac:dyDescent="0.55000000000000004">
      <c r="B553" s="1" t="s">
        <v>1408</v>
      </c>
      <c r="C553" s="1" t="s">
        <v>1409</v>
      </c>
      <c r="D553" s="1">
        <v>125</v>
      </c>
      <c r="E553" s="92" t="s">
        <v>31</v>
      </c>
      <c r="F553" s="45"/>
      <c r="G553" s="5"/>
    </row>
    <row r="554" spans="2:7" x14ac:dyDescent="0.55000000000000004">
      <c r="B554" s="1" t="s">
        <v>1408</v>
      </c>
      <c r="C554" s="1" t="s">
        <v>1409</v>
      </c>
      <c r="D554" s="1">
        <v>126</v>
      </c>
      <c r="E554" s="92" t="s">
        <v>32</v>
      </c>
      <c r="F554" s="45"/>
      <c r="G554" s="5"/>
    </row>
    <row r="555" spans="2:7" x14ac:dyDescent="0.55000000000000004">
      <c r="B555" s="1" t="s">
        <v>1408</v>
      </c>
      <c r="C555" s="1" t="s">
        <v>1409</v>
      </c>
      <c r="D555" s="1">
        <v>127</v>
      </c>
      <c r="E555" s="92" t="s">
        <v>33</v>
      </c>
      <c r="F555" s="45"/>
      <c r="G555" s="5"/>
    </row>
    <row r="556" spans="2:7" x14ac:dyDescent="0.55000000000000004">
      <c r="B556" s="1" t="s">
        <v>1408</v>
      </c>
      <c r="C556" s="1" t="s">
        <v>1409</v>
      </c>
      <c r="D556" s="1">
        <v>128</v>
      </c>
      <c r="E556" s="92" t="s">
        <v>34</v>
      </c>
      <c r="F556" s="45"/>
      <c r="G556" s="5"/>
    </row>
    <row r="557" spans="2:7" x14ac:dyDescent="0.55000000000000004">
      <c r="B557" s="1" t="s">
        <v>1408</v>
      </c>
      <c r="C557" s="1" t="s">
        <v>1409</v>
      </c>
      <c r="D557" s="1">
        <v>129</v>
      </c>
      <c r="E557" s="92" t="s">
        <v>35</v>
      </c>
      <c r="F557" s="45"/>
      <c r="G557" s="5"/>
    </row>
    <row r="558" spans="2:7" x14ac:dyDescent="0.55000000000000004">
      <c r="B558" s="1" t="s">
        <v>1408</v>
      </c>
      <c r="C558" s="1" t="s">
        <v>1409</v>
      </c>
      <c r="D558" s="1">
        <v>130</v>
      </c>
      <c r="E558" s="92" t="s">
        <v>36</v>
      </c>
      <c r="F558" s="45"/>
      <c r="G558" s="5"/>
    </row>
    <row r="559" spans="2:7" x14ac:dyDescent="0.55000000000000004">
      <c r="B559" s="1" t="s">
        <v>1511</v>
      </c>
      <c r="C559" s="1" t="s">
        <v>1512</v>
      </c>
      <c r="D559" s="1">
        <v>1</v>
      </c>
      <c r="E559" s="92" t="s">
        <v>2</v>
      </c>
      <c r="F559" s="45"/>
      <c r="G559" s="5"/>
    </row>
    <row r="560" spans="2:7" x14ac:dyDescent="0.55000000000000004">
      <c r="B560" s="1" t="s">
        <v>1511</v>
      </c>
      <c r="C560" s="1" t="s">
        <v>1512</v>
      </c>
      <c r="D560" s="1">
        <v>2</v>
      </c>
      <c r="E560" s="92" t="s">
        <v>278</v>
      </c>
      <c r="F560" s="45"/>
      <c r="G560" s="5"/>
    </row>
    <row r="561" spans="2:7" x14ac:dyDescent="0.55000000000000004">
      <c r="B561" s="1" t="s">
        <v>1511</v>
      </c>
      <c r="C561" s="1" t="s">
        <v>1512</v>
      </c>
      <c r="D561" s="1">
        <v>3</v>
      </c>
      <c r="E561" s="92" t="s">
        <v>1</v>
      </c>
      <c r="F561" s="45"/>
      <c r="G561" s="5"/>
    </row>
    <row r="562" spans="2:7" x14ac:dyDescent="0.55000000000000004">
      <c r="B562" s="1" t="s">
        <v>1511</v>
      </c>
      <c r="C562" s="1" t="s">
        <v>1512</v>
      </c>
      <c r="D562" s="1">
        <v>4</v>
      </c>
      <c r="E562" s="92" t="s">
        <v>97</v>
      </c>
      <c r="F562" s="45"/>
      <c r="G562" s="5"/>
    </row>
    <row r="563" spans="2:7" x14ac:dyDescent="0.55000000000000004">
      <c r="B563" s="1" t="s">
        <v>1511</v>
      </c>
      <c r="C563" s="1" t="s">
        <v>1512</v>
      </c>
      <c r="D563" s="1">
        <v>5</v>
      </c>
      <c r="E563" s="5" t="s">
        <v>1513</v>
      </c>
      <c r="F563" s="45" t="s">
        <v>6266</v>
      </c>
      <c r="G563" s="5"/>
    </row>
    <row r="564" spans="2:7" x14ac:dyDescent="0.55000000000000004">
      <c r="B564" s="1" t="s">
        <v>1511</v>
      </c>
      <c r="C564" s="1" t="s">
        <v>1512</v>
      </c>
      <c r="D564" s="1">
        <v>6</v>
      </c>
      <c r="E564" s="5" t="s">
        <v>1514</v>
      </c>
      <c r="F564" s="45" t="s">
        <v>6266</v>
      </c>
      <c r="G564" s="5"/>
    </row>
    <row r="565" spans="2:7" x14ac:dyDescent="0.55000000000000004">
      <c r="B565" s="1" t="s">
        <v>1511</v>
      </c>
      <c r="C565" s="1" t="s">
        <v>1512</v>
      </c>
      <c r="D565" s="1">
        <v>7</v>
      </c>
      <c r="E565" s="5" t="s">
        <v>1515</v>
      </c>
      <c r="F565" s="45" t="s">
        <v>6266</v>
      </c>
      <c r="G565" s="5"/>
    </row>
    <row r="566" spans="2:7" x14ac:dyDescent="0.55000000000000004">
      <c r="B566" s="1" t="s">
        <v>1511</v>
      </c>
      <c r="C566" s="1" t="s">
        <v>1512</v>
      </c>
      <c r="D566" s="1">
        <v>8</v>
      </c>
      <c r="E566" s="5" t="s">
        <v>1516</v>
      </c>
      <c r="F566" s="45" t="s">
        <v>6266</v>
      </c>
      <c r="G566" s="5"/>
    </row>
    <row r="567" spans="2:7" x14ac:dyDescent="0.55000000000000004">
      <c r="B567" s="1" t="s">
        <v>1511</v>
      </c>
      <c r="C567" s="1" t="s">
        <v>1512</v>
      </c>
      <c r="D567" s="1">
        <v>9</v>
      </c>
      <c r="E567" s="5" t="s">
        <v>1517</v>
      </c>
      <c r="F567" s="45" t="s">
        <v>6266</v>
      </c>
      <c r="G567" s="5"/>
    </row>
    <row r="568" spans="2:7" x14ac:dyDescent="0.55000000000000004">
      <c r="B568" s="1" t="s">
        <v>1511</v>
      </c>
      <c r="C568" s="1" t="s">
        <v>1512</v>
      </c>
      <c r="D568" s="1">
        <v>10</v>
      </c>
      <c r="E568" s="5" t="s">
        <v>1518</v>
      </c>
      <c r="F568" s="45" t="s">
        <v>6266</v>
      </c>
      <c r="G568" s="5"/>
    </row>
    <row r="569" spans="2:7" x14ac:dyDescent="0.55000000000000004">
      <c r="B569" s="1" t="s">
        <v>1511</v>
      </c>
      <c r="C569" s="1" t="s">
        <v>1512</v>
      </c>
      <c r="D569" s="1">
        <v>11</v>
      </c>
      <c r="E569" s="5" t="s">
        <v>1519</v>
      </c>
      <c r="F569" s="45" t="s">
        <v>6266</v>
      </c>
      <c r="G569" s="5"/>
    </row>
    <row r="570" spans="2:7" x14ac:dyDescent="0.55000000000000004">
      <c r="B570" s="1" t="s">
        <v>1511</v>
      </c>
      <c r="C570" s="1" t="s">
        <v>1512</v>
      </c>
      <c r="D570" s="1">
        <v>12</v>
      </c>
      <c r="E570" s="5" t="s">
        <v>1520</v>
      </c>
      <c r="F570" s="45" t="s">
        <v>6266</v>
      </c>
      <c r="G570" s="5"/>
    </row>
    <row r="571" spans="2:7" x14ac:dyDescent="0.55000000000000004">
      <c r="B571" s="1" t="s">
        <v>1511</v>
      </c>
      <c r="C571" s="1" t="s">
        <v>1512</v>
      </c>
      <c r="D571" s="1">
        <v>13</v>
      </c>
      <c r="E571" s="5" t="s">
        <v>1521</v>
      </c>
      <c r="F571" s="45" t="s">
        <v>6266</v>
      </c>
      <c r="G571" s="5"/>
    </row>
    <row r="572" spans="2:7" x14ac:dyDescent="0.55000000000000004">
      <c r="B572" s="1" t="s">
        <v>1511</v>
      </c>
      <c r="C572" s="1" t="s">
        <v>1512</v>
      </c>
      <c r="D572" s="1">
        <v>14</v>
      </c>
      <c r="E572" s="5" t="s">
        <v>1522</v>
      </c>
      <c r="F572" s="45"/>
      <c r="G572" s="5"/>
    </row>
    <row r="573" spans="2:7" x14ac:dyDescent="0.55000000000000004">
      <c r="B573" s="1" t="s">
        <v>1511</v>
      </c>
      <c r="C573" s="1" t="s">
        <v>1512</v>
      </c>
      <c r="D573" s="1">
        <v>15</v>
      </c>
      <c r="E573" s="5" t="s">
        <v>1523</v>
      </c>
      <c r="F573" s="45"/>
      <c r="G573" s="5"/>
    </row>
    <row r="574" spans="2:7" x14ac:dyDescent="0.55000000000000004">
      <c r="B574" s="1" t="s">
        <v>1511</v>
      </c>
      <c r="C574" s="1" t="s">
        <v>1512</v>
      </c>
      <c r="D574" s="1">
        <v>16</v>
      </c>
      <c r="E574" s="5" t="s">
        <v>1524</v>
      </c>
      <c r="F574" s="45"/>
      <c r="G574" s="5"/>
    </row>
    <row r="575" spans="2:7" x14ac:dyDescent="0.55000000000000004">
      <c r="B575" s="1" t="s">
        <v>1511</v>
      </c>
      <c r="C575" s="1" t="s">
        <v>1512</v>
      </c>
      <c r="D575" s="1">
        <v>17</v>
      </c>
      <c r="E575" s="5" t="s">
        <v>1525</v>
      </c>
      <c r="F575" s="45"/>
      <c r="G575" s="5"/>
    </row>
    <row r="576" spans="2:7" x14ac:dyDescent="0.55000000000000004">
      <c r="B576" s="1" t="s">
        <v>1511</v>
      </c>
      <c r="C576" s="1" t="s">
        <v>1512</v>
      </c>
      <c r="D576" s="1">
        <v>18</v>
      </c>
      <c r="E576" s="5" t="s">
        <v>1526</v>
      </c>
      <c r="F576" s="45"/>
      <c r="G576" s="5"/>
    </row>
    <row r="577" spans="2:7" x14ac:dyDescent="0.55000000000000004">
      <c r="B577" s="1" t="s">
        <v>1511</v>
      </c>
      <c r="C577" s="1" t="s">
        <v>1512</v>
      </c>
      <c r="D577" s="1">
        <v>19</v>
      </c>
      <c r="E577" s="5" t="s">
        <v>1527</v>
      </c>
      <c r="F577" s="45"/>
      <c r="G577" s="5"/>
    </row>
    <row r="578" spans="2:7" x14ac:dyDescent="0.55000000000000004">
      <c r="B578" s="1" t="s">
        <v>1511</v>
      </c>
      <c r="C578" s="1" t="s">
        <v>1512</v>
      </c>
      <c r="D578" s="1">
        <v>20</v>
      </c>
      <c r="E578" s="5" t="s">
        <v>1528</v>
      </c>
      <c r="F578" s="45"/>
      <c r="G578" s="5"/>
    </row>
    <row r="579" spans="2:7" x14ac:dyDescent="0.55000000000000004">
      <c r="B579" s="1" t="s">
        <v>1511</v>
      </c>
      <c r="C579" s="1" t="s">
        <v>1512</v>
      </c>
      <c r="D579" s="1">
        <v>21</v>
      </c>
      <c r="E579" s="5" t="s">
        <v>1529</v>
      </c>
      <c r="F579" s="45"/>
      <c r="G579" s="5"/>
    </row>
    <row r="580" spans="2:7" x14ac:dyDescent="0.55000000000000004">
      <c r="B580" s="1" t="s">
        <v>1511</v>
      </c>
      <c r="C580" s="1" t="s">
        <v>1512</v>
      </c>
      <c r="D580" s="1">
        <v>22</v>
      </c>
      <c r="E580" s="5" t="s">
        <v>1530</v>
      </c>
      <c r="F580" s="45"/>
      <c r="G580" s="5"/>
    </row>
    <row r="581" spans="2:7" x14ac:dyDescent="0.55000000000000004">
      <c r="B581" s="1" t="s">
        <v>1511</v>
      </c>
      <c r="C581" s="1" t="s">
        <v>1512</v>
      </c>
      <c r="D581" s="1">
        <v>23</v>
      </c>
      <c r="E581" s="5" t="s">
        <v>1531</v>
      </c>
      <c r="F581" s="45"/>
      <c r="G581" s="5"/>
    </row>
    <row r="582" spans="2:7" x14ac:dyDescent="0.55000000000000004">
      <c r="B582" s="1" t="s">
        <v>1511</v>
      </c>
      <c r="C582" s="1" t="s">
        <v>1512</v>
      </c>
      <c r="D582" s="1">
        <v>24</v>
      </c>
      <c r="E582" s="5" t="s">
        <v>1532</v>
      </c>
      <c r="F582" s="45"/>
      <c r="G582" s="5"/>
    </row>
    <row r="583" spans="2:7" x14ac:dyDescent="0.55000000000000004">
      <c r="B583" s="1" t="s">
        <v>1511</v>
      </c>
      <c r="C583" s="1" t="s">
        <v>1512</v>
      </c>
      <c r="D583" s="1">
        <v>25</v>
      </c>
      <c r="E583" s="5" t="s">
        <v>1533</v>
      </c>
      <c r="F583" s="45"/>
      <c r="G583" s="5"/>
    </row>
    <row r="584" spans="2:7" x14ac:dyDescent="0.55000000000000004">
      <c r="B584" s="1" t="s">
        <v>1511</v>
      </c>
      <c r="C584" s="1" t="s">
        <v>1512</v>
      </c>
      <c r="D584" s="1">
        <v>26</v>
      </c>
      <c r="E584" s="5" t="s">
        <v>1534</v>
      </c>
      <c r="F584" s="45"/>
      <c r="G584" s="5"/>
    </row>
    <row r="585" spans="2:7" x14ac:dyDescent="0.55000000000000004">
      <c r="B585" s="1" t="s">
        <v>1511</v>
      </c>
      <c r="C585" s="1" t="s">
        <v>1512</v>
      </c>
      <c r="D585" s="1">
        <v>27</v>
      </c>
      <c r="E585" s="5" t="s">
        <v>1535</v>
      </c>
      <c r="F585" s="45"/>
      <c r="G585" s="5"/>
    </row>
    <row r="586" spans="2:7" x14ac:dyDescent="0.55000000000000004">
      <c r="B586" s="1" t="s">
        <v>1511</v>
      </c>
      <c r="C586" s="1" t="s">
        <v>1512</v>
      </c>
      <c r="D586" s="1">
        <v>28</v>
      </c>
      <c r="E586" s="5" t="s">
        <v>1536</v>
      </c>
      <c r="F586" s="45"/>
      <c r="G586" s="5"/>
    </row>
    <row r="587" spans="2:7" x14ac:dyDescent="0.55000000000000004">
      <c r="B587" s="1" t="s">
        <v>1511</v>
      </c>
      <c r="C587" s="1" t="s">
        <v>1512</v>
      </c>
      <c r="D587" s="1">
        <v>29</v>
      </c>
      <c r="E587" s="5" t="s">
        <v>1537</v>
      </c>
      <c r="F587" s="45" t="s">
        <v>6266</v>
      </c>
      <c r="G587" s="5"/>
    </row>
    <row r="588" spans="2:7" x14ac:dyDescent="0.55000000000000004">
      <c r="B588" s="1" t="s">
        <v>1511</v>
      </c>
      <c r="C588" s="1" t="s">
        <v>1512</v>
      </c>
      <c r="D588" s="1">
        <v>30</v>
      </c>
      <c r="E588" s="5" t="s">
        <v>1538</v>
      </c>
      <c r="F588" s="45" t="s">
        <v>6266</v>
      </c>
      <c r="G588" s="5"/>
    </row>
    <row r="589" spans="2:7" x14ac:dyDescent="0.55000000000000004">
      <c r="B589" s="1" t="s">
        <v>1511</v>
      </c>
      <c r="C589" s="1" t="s">
        <v>1512</v>
      </c>
      <c r="D589" s="1">
        <v>31</v>
      </c>
      <c r="E589" s="5" t="s">
        <v>1539</v>
      </c>
      <c r="F589" s="45" t="s">
        <v>6266</v>
      </c>
      <c r="G589" s="5"/>
    </row>
    <row r="590" spans="2:7" x14ac:dyDescent="0.55000000000000004">
      <c r="B590" s="1" t="s">
        <v>1511</v>
      </c>
      <c r="C590" s="1" t="s">
        <v>1512</v>
      </c>
      <c r="D590" s="1">
        <v>32</v>
      </c>
      <c r="E590" s="5" t="s">
        <v>1540</v>
      </c>
      <c r="F590" s="45" t="s">
        <v>6266</v>
      </c>
      <c r="G590" s="5"/>
    </row>
    <row r="591" spans="2:7" x14ac:dyDescent="0.55000000000000004">
      <c r="B591" s="1" t="s">
        <v>1511</v>
      </c>
      <c r="C591" s="1" t="s">
        <v>1512</v>
      </c>
      <c r="D591" s="1">
        <v>33</v>
      </c>
      <c r="E591" s="5" t="s">
        <v>1541</v>
      </c>
      <c r="F591" s="45" t="s">
        <v>6266</v>
      </c>
      <c r="G591" s="5"/>
    </row>
    <row r="592" spans="2:7" x14ac:dyDescent="0.55000000000000004">
      <c r="B592" s="1" t="s">
        <v>1511</v>
      </c>
      <c r="C592" s="1" t="s">
        <v>1512</v>
      </c>
      <c r="D592" s="1">
        <v>34</v>
      </c>
      <c r="E592" s="5" t="s">
        <v>1542</v>
      </c>
      <c r="F592" s="45" t="s">
        <v>6266</v>
      </c>
      <c r="G592" s="5"/>
    </row>
    <row r="593" spans="2:7" x14ac:dyDescent="0.55000000000000004">
      <c r="B593" s="1" t="s">
        <v>1511</v>
      </c>
      <c r="C593" s="1" t="s">
        <v>1512</v>
      </c>
      <c r="D593" s="1">
        <v>35</v>
      </c>
      <c r="E593" s="5" t="s">
        <v>1543</v>
      </c>
      <c r="F593" s="45" t="s">
        <v>6266</v>
      </c>
      <c r="G593" s="5"/>
    </row>
    <row r="594" spans="2:7" x14ac:dyDescent="0.55000000000000004">
      <c r="B594" s="1" t="s">
        <v>1511</v>
      </c>
      <c r="C594" s="1" t="s">
        <v>1512</v>
      </c>
      <c r="D594" s="1">
        <v>36</v>
      </c>
      <c r="E594" s="5" t="s">
        <v>1544</v>
      </c>
      <c r="F594" s="45" t="s">
        <v>6266</v>
      </c>
      <c r="G594" s="5"/>
    </row>
    <row r="595" spans="2:7" x14ac:dyDescent="0.55000000000000004">
      <c r="B595" s="1" t="s">
        <v>1511</v>
      </c>
      <c r="C595" s="1" t="s">
        <v>1512</v>
      </c>
      <c r="D595" s="1">
        <v>37</v>
      </c>
      <c r="E595" s="5" t="s">
        <v>1545</v>
      </c>
      <c r="F595" s="45" t="s">
        <v>6266</v>
      </c>
      <c r="G595" s="5"/>
    </row>
    <row r="596" spans="2:7" x14ac:dyDescent="0.55000000000000004">
      <c r="B596" s="1" t="s">
        <v>1511</v>
      </c>
      <c r="C596" s="1" t="s">
        <v>1512</v>
      </c>
      <c r="D596" s="1">
        <v>38</v>
      </c>
      <c r="E596" s="5" t="s">
        <v>1546</v>
      </c>
      <c r="F596" s="45" t="s">
        <v>6266</v>
      </c>
      <c r="G596" s="5"/>
    </row>
    <row r="597" spans="2:7" x14ac:dyDescent="0.55000000000000004">
      <c r="B597" s="1" t="s">
        <v>1511</v>
      </c>
      <c r="C597" s="1" t="s">
        <v>1512</v>
      </c>
      <c r="D597" s="1">
        <v>39</v>
      </c>
      <c r="E597" s="5" t="s">
        <v>1547</v>
      </c>
      <c r="F597" s="45" t="s">
        <v>6266</v>
      </c>
      <c r="G597" s="5"/>
    </row>
    <row r="598" spans="2:7" x14ac:dyDescent="0.55000000000000004">
      <c r="B598" s="1" t="s">
        <v>1511</v>
      </c>
      <c r="C598" s="1" t="s">
        <v>1512</v>
      </c>
      <c r="D598" s="1">
        <v>40</v>
      </c>
      <c r="E598" s="5" t="s">
        <v>1548</v>
      </c>
      <c r="F598" s="45" t="s">
        <v>6266</v>
      </c>
      <c r="G598" s="5"/>
    </row>
    <row r="599" spans="2:7" x14ac:dyDescent="0.55000000000000004">
      <c r="B599" s="1" t="s">
        <v>1511</v>
      </c>
      <c r="C599" s="1" t="s">
        <v>1512</v>
      </c>
      <c r="D599" s="1">
        <v>41</v>
      </c>
      <c r="E599" s="5" t="s">
        <v>1549</v>
      </c>
      <c r="F599" s="45" t="s">
        <v>6266</v>
      </c>
      <c r="G599" s="5"/>
    </row>
    <row r="600" spans="2:7" x14ac:dyDescent="0.55000000000000004">
      <c r="B600" s="1" t="s">
        <v>1511</v>
      </c>
      <c r="C600" s="1" t="s">
        <v>1512</v>
      </c>
      <c r="D600" s="1">
        <v>42</v>
      </c>
      <c r="E600" s="5" t="s">
        <v>1550</v>
      </c>
      <c r="F600" s="45" t="s">
        <v>6266</v>
      </c>
      <c r="G600" s="5"/>
    </row>
    <row r="601" spans="2:7" x14ac:dyDescent="0.55000000000000004">
      <c r="B601" s="1" t="s">
        <v>1511</v>
      </c>
      <c r="C601" s="1" t="s">
        <v>1512</v>
      </c>
      <c r="D601" s="1">
        <v>43</v>
      </c>
      <c r="E601" s="5" t="s">
        <v>1551</v>
      </c>
      <c r="F601" s="45" t="s">
        <v>6266</v>
      </c>
      <c r="G601" s="5"/>
    </row>
    <row r="602" spans="2:7" x14ac:dyDescent="0.55000000000000004">
      <c r="B602" s="1" t="s">
        <v>1511</v>
      </c>
      <c r="C602" s="1" t="s">
        <v>1512</v>
      </c>
      <c r="D602" s="1">
        <v>44</v>
      </c>
      <c r="E602" s="5" t="s">
        <v>1552</v>
      </c>
      <c r="F602" s="45" t="s">
        <v>6266</v>
      </c>
      <c r="G602" s="5"/>
    </row>
    <row r="603" spans="2:7" x14ac:dyDescent="0.55000000000000004">
      <c r="B603" s="1" t="s">
        <v>1511</v>
      </c>
      <c r="C603" s="1" t="s">
        <v>1512</v>
      </c>
      <c r="D603" s="1">
        <v>45</v>
      </c>
      <c r="E603" s="5" t="s">
        <v>1553</v>
      </c>
      <c r="F603" s="45" t="s">
        <v>6266</v>
      </c>
      <c r="G603" s="5"/>
    </row>
    <row r="604" spans="2:7" x14ac:dyDescent="0.55000000000000004">
      <c r="B604" s="1" t="s">
        <v>1511</v>
      </c>
      <c r="C604" s="1" t="s">
        <v>1512</v>
      </c>
      <c r="D604" s="1">
        <v>46</v>
      </c>
      <c r="E604" s="5" t="s">
        <v>1554</v>
      </c>
      <c r="F604" s="45" t="s">
        <v>6266</v>
      </c>
      <c r="G604" s="5"/>
    </row>
    <row r="605" spans="2:7" x14ac:dyDescent="0.55000000000000004">
      <c r="B605" s="1" t="s">
        <v>1511</v>
      </c>
      <c r="C605" s="1" t="s">
        <v>1512</v>
      </c>
      <c r="D605" s="1">
        <v>47</v>
      </c>
      <c r="E605" s="5" t="s">
        <v>1555</v>
      </c>
      <c r="F605" s="45" t="s">
        <v>6266</v>
      </c>
      <c r="G605" s="5"/>
    </row>
    <row r="606" spans="2:7" x14ac:dyDescent="0.55000000000000004">
      <c r="B606" s="1" t="s">
        <v>1511</v>
      </c>
      <c r="C606" s="1" t="s">
        <v>1512</v>
      </c>
      <c r="D606" s="1">
        <v>48</v>
      </c>
      <c r="E606" s="5" t="s">
        <v>1556</v>
      </c>
      <c r="F606" s="45" t="s">
        <v>6266</v>
      </c>
      <c r="G606" s="5"/>
    </row>
    <row r="607" spans="2:7" x14ac:dyDescent="0.55000000000000004">
      <c r="B607" s="1" t="s">
        <v>1511</v>
      </c>
      <c r="C607" s="1" t="s">
        <v>1512</v>
      </c>
      <c r="D607" s="1">
        <v>49</v>
      </c>
      <c r="E607" s="5" t="s">
        <v>1557</v>
      </c>
      <c r="F607" s="45" t="s">
        <v>6266</v>
      </c>
      <c r="G607" s="5"/>
    </row>
    <row r="608" spans="2:7" x14ac:dyDescent="0.55000000000000004">
      <c r="B608" s="1" t="s">
        <v>1511</v>
      </c>
      <c r="C608" s="1" t="s">
        <v>1512</v>
      </c>
      <c r="D608" s="1">
        <v>50</v>
      </c>
      <c r="E608" s="5" t="s">
        <v>1558</v>
      </c>
      <c r="F608" s="45" t="s">
        <v>6266</v>
      </c>
      <c r="G608" s="5"/>
    </row>
    <row r="609" spans="2:7" x14ac:dyDescent="0.55000000000000004">
      <c r="B609" s="1" t="s">
        <v>1511</v>
      </c>
      <c r="C609" s="1" t="s">
        <v>1512</v>
      </c>
      <c r="D609" s="1">
        <v>51</v>
      </c>
      <c r="E609" s="5" t="s">
        <v>1559</v>
      </c>
      <c r="F609" s="45" t="s">
        <v>6266</v>
      </c>
      <c r="G609" s="5"/>
    </row>
    <row r="610" spans="2:7" x14ac:dyDescent="0.55000000000000004">
      <c r="B610" s="1" t="s">
        <v>1511</v>
      </c>
      <c r="C610" s="1" t="s">
        <v>1512</v>
      </c>
      <c r="D610" s="1">
        <v>52</v>
      </c>
      <c r="E610" s="5" t="s">
        <v>1560</v>
      </c>
      <c r="F610" s="45" t="s">
        <v>6266</v>
      </c>
      <c r="G610" s="5"/>
    </row>
    <row r="611" spans="2:7" x14ac:dyDescent="0.55000000000000004">
      <c r="B611" s="1" t="s">
        <v>1511</v>
      </c>
      <c r="C611" s="1" t="s">
        <v>1512</v>
      </c>
      <c r="D611" s="1">
        <v>53</v>
      </c>
      <c r="E611" s="5" t="s">
        <v>1561</v>
      </c>
      <c r="F611" s="45" t="s">
        <v>6266</v>
      </c>
      <c r="G611" s="5"/>
    </row>
    <row r="612" spans="2:7" x14ac:dyDescent="0.55000000000000004">
      <c r="B612" s="1" t="s">
        <v>1511</v>
      </c>
      <c r="C612" s="1" t="s">
        <v>1512</v>
      </c>
      <c r="D612" s="1">
        <v>54</v>
      </c>
      <c r="E612" s="5" t="s">
        <v>1562</v>
      </c>
      <c r="F612" s="45" t="s">
        <v>6266</v>
      </c>
      <c r="G612" s="5"/>
    </row>
    <row r="613" spans="2:7" x14ac:dyDescent="0.55000000000000004">
      <c r="B613" s="1" t="s">
        <v>1511</v>
      </c>
      <c r="C613" s="1" t="s">
        <v>1512</v>
      </c>
      <c r="D613" s="1">
        <v>55</v>
      </c>
      <c r="E613" s="5" t="s">
        <v>1563</v>
      </c>
      <c r="F613" s="45" t="s">
        <v>6266</v>
      </c>
      <c r="G613" s="5"/>
    </row>
    <row r="614" spans="2:7" x14ac:dyDescent="0.55000000000000004">
      <c r="B614" s="1" t="s">
        <v>1511</v>
      </c>
      <c r="C614" s="1" t="s">
        <v>1512</v>
      </c>
      <c r="D614" s="1">
        <v>56</v>
      </c>
      <c r="E614" s="5" t="s">
        <v>1564</v>
      </c>
      <c r="F614" s="45" t="s">
        <v>6266</v>
      </c>
      <c r="G614" s="5"/>
    </row>
    <row r="615" spans="2:7" x14ac:dyDescent="0.55000000000000004">
      <c r="B615" s="1" t="s">
        <v>1511</v>
      </c>
      <c r="C615" s="1" t="s">
        <v>1512</v>
      </c>
      <c r="D615" s="1">
        <v>57</v>
      </c>
      <c r="E615" s="5" t="s">
        <v>1565</v>
      </c>
      <c r="F615" s="45" t="s">
        <v>6266</v>
      </c>
      <c r="G615" s="5"/>
    </row>
    <row r="616" spans="2:7" x14ac:dyDescent="0.55000000000000004">
      <c r="B616" s="1" t="s">
        <v>1511</v>
      </c>
      <c r="C616" s="1" t="s">
        <v>1512</v>
      </c>
      <c r="D616" s="1">
        <v>58</v>
      </c>
      <c r="E616" s="5" t="s">
        <v>1566</v>
      </c>
      <c r="F616" s="45" t="s">
        <v>6266</v>
      </c>
      <c r="G616" s="5"/>
    </row>
    <row r="617" spans="2:7" x14ac:dyDescent="0.55000000000000004">
      <c r="B617" s="1" t="s">
        <v>1511</v>
      </c>
      <c r="C617" s="1" t="s">
        <v>1512</v>
      </c>
      <c r="D617" s="1">
        <v>59</v>
      </c>
      <c r="E617" s="5" t="s">
        <v>1567</v>
      </c>
      <c r="F617" s="45" t="s">
        <v>6266</v>
      </c>
      <c r="G617" s="5"/>
    </row>
    <row r="618" spans="2:7" x14ac:dyDescent="0.55000000000000004">
      <c r="B618" s="1" t="s">
        <v>1511</v>
      </c>
      <c r="C618" s="1" t="s">
        <v>1512</v>
      </c>
      <c r="D618" s="1">
        <v>60</v>
      </c>
      <c r="E618" s="5" t="s">
        <v>1568</v>
      </c>
      <c r="F618" s="45" t="s">
        <v>6266</v>
      </c>
      <c r="G618" s="5"/>
    </row>
    <row r="619" spans="2:7" x14ac:dyDescent="0.55000000000000004">
      <c r="B619" s="1" t="s">
        <v>1511</v>
      </c>
      <c r="C619" s="1" t="s">
        <v>1512</v>
      </c>
      <c r="D619" s="1">
        <v>61</v>
      </c>
      <c r="E619" s="5" t="s">
        <v>1569</v>
      </c>
      <c r="F619" s="45" t="s">
        <v>6266</v>
      </c>
      <c r="G619" s="5"/>
    </row>
    <row r="620" spans="2:7" x14ac:dyDescent="0.55000000000000004">
      <c r="B620" s="1" t="s">
        <v>1511</v>
      </c>
      <c r="C620" s="1" t="s">
        <v>1512</v>
      </c>
      <c r="D620" s="1">
        <v>62</v>
      </c>
      <c r="E620" s="5" t="s">
        <v>1570</v>
      </c>
      <c r="F620" s="45" t="s">
        <v>6266</v>
      </c>
      <c r="G620" s="5"/>
    </row>
    <row r="621" spans="2:7" x14ac:dyDescent="0.55000000000000004">
      <c r="B621" s="1" t="s">
        <v>1511</v>
      </c>
      <c r="C621" s="1" t="s">
        <v>1512</v>
      </c>
      <c r="D621" s="1">
        <v>63</v>
      </c>
      <c r="E621" s="5" t="s">
        <v>1571</v>
      </c>
      <c r="F621" s="45" t="s">
        <v>6266</v>
      </c>
      <c r="G621" s="5"/>
    </row>
    <row r="622" spans="2:7" x14ac:dyDescent="0.55000000000000004">
      <c r="B622" s="1" t="s">
        <v>1511</v>
      </c>
      <c r="C622" s="1" t="s">
        <v>1512</v>
      </c>
      <c r="D622" s="1">
        <v>64</v>
      </c>
      <c r="E622" s="5" t="s">
        <v>1572</v>
      </c>
      <c r="F622" s="45" t="s">
        <v>6266</v>
      </c>
      <c r="G622" s="5"/>
    </row>
    <row r="623" spans="2:7" x14ac:dyDescent="0.55000000000000004">
      <c r="B623" s="1" t="s">
        <v>1511</v>
      </c>
      <c r="C623" s="1" t="s">
        <v>1512</v>
      </c>
      <c r="D623" s="1">
        <v>65</v>
      </c>
      <c r="E623" s="5" t="s">
        <v>1573</v>
      </c>
      <c r="F623" s="45" t="s">
        <v>6266</v>
      </c>
      <c r="G623" s="5"/>
    </row>
    <row r="624" spans="2:7" x14ac:dyDescent="0.55000000000000004">
      <c r="B624" s="1" t="s">
        <v>1511</v>
      </c>
      <c r="C624" s="1" t="s">
        <v>1512</v>
      </c>
      <c r="D624" s="1">
        <v>66</v>
      </c>
      <c r="E624" s="5" t="s">
        <v>1574</v>
      </c>
      <c r="F624" s="45" t="s">
        <v>6266</v>
      </c>
      <c r="G624" s="5"/>
    </row>
    <row r="625" spans="2:7" x14ac:dyDescent="0.55000000000000004">
      <c r="B625" s="1" t="s">
        <v>1511</v>
      </c>
      <c r="C625" s="1" t="s">
        <v>1512</v>
      </c>
      <c r="D625" s="1">
        <v>67</v>
      </c>
      <c r="E625" s="5" t="s">
        <v>1575</v>
      </c>
      <c r="F625" s="45" t="s">
        <v>6266</v>
      </c>
      <c r="G625" s="5"/>
    </row>
    <row r="626" spans="2:7" x14ac:dyDescent="0.55000000000000004">
      <c r="B626" s="1" t="s">
        <v>1511</v>
      </c>
      <c r="C626" s="1" t="s">
        <v>1512</v>
      </c>
      <c r="D626" s="1">
        <v>68</v>
      </c>
      <c r="E626" s="5" t="s">
        <v>1576</v>
      </c>
      <c r="F626" s="45" t="s">
        <v>6266</v>
      </c>
      <c r="G626" s="5"/>
    </row>
    <row r="627" spans="2:7" x14ac:dyDescent="0.55000000000000004">
      <c r="B627" s="1" t="s">
        <v>1511</v>
      </c>
      <c r="C627" s="1" t="s">
        <v>1512</v>
      </c>
      <c r="D627" s="1">
        <v>69</v>
      </c>
      <c r="E627" s="5" t="s">
        <v>1577</v>
      </c>
      <c r="F627" s="45" t="s">
        <v>6266</v>
      </c>
      <c r="G627" s="5"/>
    </row>
    <row r="628" spans="2:7" x14ac:dyDescent="0.55000000000000004">
      <c r="B628" s="1" t="s">
        <v>1511</v>
      </c>
      <c r="C628" s="1" t="s">
        <v>1512</v>
      </c>
      <c r="D628" s="1">
        <v>70</v>
      </c>
      <c r="E628" s="5" t="s">
        <v>1578</v>
      </c>
      <c r="F628" s="45" t="s">
        <v>6266</v>
      </c>
      <c r="G628" s="5"/>
    </row>
    <row r="629" spans="2:7" x14ac:dyDescent="0.55000000000000004">
      <c r="B629" s="1" t="s">
        <v>1511</v>
      </c>
      <c r="C629" s="1" t="s">
        <v>1512</v>
      </c>
      <c r="D629" s="1">
        <v>71</v>
      </c>
      <c r="E629" s="5" t="s">
        <v>1579</v>
      </c>
      <c r="F629" s="45" t="s">
        <v>6266</v>
      </c>
      <c r="G629" s="5"/>
    </row>
    <row r="630" spans="2:7" x14ac:dyDescent="0.55000000000000004">
      <c r="B630" s="1" t="s">
        <v>1511</v>
      </c>
      <c r="C630" s="1" t="s">
        <v>1512</v>
      </c>
      <c r="D630" s="1">
        <v>72</v>
      </c>
      <c r="E630" s="5" t="s">
        <v>1580</v>
      </c>
      <c r="F630" s="45" t="s">
        <v>6266</v>
      </c>
      <c r="G630" s="5"/>
    </row>
    <row r="631" spans="2:7" x14ac:dyDescent="0.55000000000000004">
      <c r="B631" s="1" t="s">
        <v>1511</v>
      </c>
      <c r="C631" s="1" t="s">
        <v>1512</v>
      </c>
      <c r="D631" s="1">
        <v>73</v>
      </c>
      <c r="E631" s="5" t="s">
        <v>1581</v>
      </c>
      <c r="F631" s="45" t="s">
        <v>6266</v>
      </c>
      <c r="G631" s="5"/>
    </row>
    <row r="632" spans="2:7" x14ac:dyDescent="0.55000000000000004">
      <c r="B632" s="1" t="s">
        <v>1511</v>
      </c>
      <c r="C632" s="1" t="s">
        <v>1512</v>
      </c>
      <c r="D632" s="1">
        <v>74</v>
      </c>
      <c r="E632" s="5" t="s">
        <v>1582</v>
      </c>
      <c r="F632" s="45" t="s">
        <v>6266</v>
      </c>
      <c r="G632" s="5"/>
    </row>
    <row r="633" spans="2:7" x14ac:dyDescent="0.55000000000000004">
      <c r="B633" s="1" t="s">
        <v>1511</v>
      </c>
      <c r="C633" s="1" t="s">
        <v>1512</v>
      </c>
      <c r="D633" s="1">
        <v>75</v>
      </c>
      <c r="E633" s="5" t="s">
        <v>1583</v>
      </c>
      <c r="F633" s="45" t="s">
        <v>6266</v>
      </c>
      <c r="G633" s="5"/>
    </row>
    <row r="634" spans="2:7" x14ac:dyDescent="0.55000000000000004">
      <c r="B634" s="1" t="s">
        <v>1511</v>
      </c>
      <c r="C634" s="1" t="s">
        <v>1512</v>
      </c>
      <c r="D634" s="1">
        <v>76</v>
      </c>
      <c r="E634" s="5" t="s">
        <v>1584</v>
      </c>
      <c r="F634" s="45" t="s">
        <v>6266</v>
      </c>
      <c r="G634" s="5"/>
    </row>
    <row r="635" spans="2:7" x14ac:dyDescent="0.55000000000000004">
      <c r="B635" s="1" t="s">
        <v>1511</v>
      </c>
      <c r="C635" s="1" t="s">
        <v>1512</v>
      </c>
      <c r="D635" s="1">
        <v>77</v>
      </c>
      <c r="E635" s="5" t="s">
        <v>1585</v>
      </c>
      <c r="F635" s="45" t="s">
        <v>6266</v>
      </c>
      <c r="G635" s="5"/>
    </row>
    <row r="636" spans="2:7" x14ac:dyDescent="0.55000000000000004">
      <c r="B636" s="1" t="s">
        <v>1511</v>
      </c>
      <c r="C636" s="1" t="s">
        <v>1512</v>
      </c>
      <c r="D636" s="1">
        <v>78</v>
      </c>
      <c r="E636" s="5" t="s">
        <v>1586</v>
      </c>
      <c r="F636" s="45" t="s">
        <v>6266</v>
      </c>
      <c r="G636" s="5"/>
    </row>
    <row r="637" spans="2:7" x14ac:dyDescent="0.55000000000000004">
      <c r="B637" s="1" t="s">
        <v>1511</v>
      </c>
      <c r="C637" s="1" t="s">
        <v>1512</v>
      </c>
      <c r="D637" s="1">
        <v>79</v>
      </c>
      <c r="E637" s="5" t="s">
        <v>1587</v>
      </c>
      <c r="F637" s="45" t="s">
        <v>6266</v>
      </c>
      <c r="G637" s="5"/>
    </row>
    <row r="638" spans="2:7" x14ac:dyDescent="0.55000000000000004">
      <c r="B638" s="1" t="s">
        <v>1511</v>
      </c>
      <c r="C638" s="1" t="s">
        <v>1512</v>
      </c>
      <c r="D638" s="1">
        <v>80</v>
      </c>
      <c r="E638" s="5" t="s">
        <v>1588</v>
      </c>
      <c r="F638" s="45" t="s">
        <v>6266</v>
      </c>
      <c r="G638" s="5"/>
    </row>
    <row r="639" spans="2:7" x14ac:dyDescent="0.55000000000000004">
      <c r="B639" s="1" t="s">
        <v>1511</v>
      </c>
      <c r="C639" s="1" t="s">
        <v>1512</v>
      </c>
      <c r="D639" s="1">
        <v>81</v>
      </c>
      <c r="E639" s="5" t="s">
        <v>1589</v>
      </c>
      <c r="F639" s="45" t="s">
        <v>6266</v>
      </c>
      <c r="G639" s="5"/>
    </row>
    <row r="640" spans="2:7" x14ac:dyDescent="0.55000000000000004">
      <c r="B640" s="1" t="s">
        <v>1511</v>
      </c>
      <c r="C640" s="1" t="s">
        <v>1512</v>
      </c>
      <c r="D640" s="1">
        <v>82</v>
      </c>
      <c r="E640" s="5" t="s">
        <v>1590</v>
      </c>
      <c r="F640" s="45" t="s">
        <v>6266</v>
      </c>
      <c r="G640" s="5"/>
    </row>
    <row r="641" spans="2:7" x14ac:dyDescent="0.55000000000000004">
      <c r="B641" s="1" t="s">
        <v>1511</v>
      </c>
      <c r="C641" s="1" t="s">
        <v>1512</v>
      </c>
      <c r="D641" s="1">
        <v>83</v>
      </c>
      <c r="E641" s="5" t="s">
        <v>1591</v>
      </c>
      <c r="F641" s="45" t="s">
        <v>6266</v>
      </c>
      <c r="G641" s="5"/>
    </row>
    <row r="642" spans="2:7" x14ac:dyDescent="0.55000000000000004">
      <c r="B642" s="1" t="s">
        <v>1511</v>
      </c>
      <c r="C642" s="1" t="s">
        <v>1512</v>
      </c>
      <c r="D642" s="1">
        <v>84</v>
      </c>
      <c r="E642" s="5" t="s">
        <v>1592</v>
      </c>
      <c r="F642" s="45" t="s">
        <v>6266</v>
      </c>
      <c r="G642" s="5"/>
    </row>
    <row r="643" spans="2:7" x14ac:dyDescent="0.55000000000000004">
      <c r="B643" s="1" t="s">
        <v>1511</v>
      </c>
      <c r="C643" s="1" t="s">
        <v>1512</v>
      </c>
      <c r="D643" s="1">
        <v>85</v>
      </c>
      <c r="E643" s="5" t="s">
        <v>1593</v>
      </c>
      <c r="F643" s="45" t="s">
        <v>6266</v>
      </c>
      <c r="G643" s="5"/>
    </row>
    <row r="644" spans="2:7" x14ac:dyDescent="0.55000000000000004">
      <c r="B644" s="1" t="s">
        <v>1511</v>
      </c>
      <c r="C644" s="1" t="s">
        <v>1512</v>
      </c>
      <c r="D644" s="1">
        <v>86</v>
      </c>
      <c r="E644" s="5" t="s">
        <v>1594</v>
      </c>
      <c r="F644" s="45" t="s">
        <v>6266</v>
      </c>
      <c r="G644" s="5"/>
    </row>
    <row r="645" spans="2:7" x14ac:dyDescent="0.55000000000000004">
      <c r="B645" s="1" t="s">
        <v>1511</v>
      </c>
      <c r="C645" s="1" t="s">
        <v>1512</v>
      </c>
      <c r="D645" s="1">
        <v>87</v>
      </c>
      <c r="E645" s="5" t="s">
        <v>1595</v>
      </c>
      <c r="F645" s="45" t="s">
        <v>6266</v>
      </c>
      <c r="G645" s="5"/>
    </row>
    <row r="646" spans="2:7" x14ac:dyDescent="0.55000000000000004">
      <c r="B646" s="1" t="s">
        <v>1511</v>
      </c>
      <c r="C646" s="1" t="s">
        <v>1512</v>
      </c>
      <c r="D646" s="1">
        <v>88</v>
      </c>
      <c r="E646" s="5" t="s">
        <v>1596</v>
      </c>
      <c r="F646" s="45" t="s">
        <v>6266</v>
      </c>
      <c r="G646" s="5"/>
    </row>
    <row r="647" spans="2:7" x14ac:dyDescent="0.55000000000000004">
      <c r="B647" s="1" t="s">
        <v>1511</v>
      </c>
      <c r="C647" s="1" t="s">
        <v>1512</v>
      </c>
      <c r="D647" s="1">
        <v>89</v>
      </c>
      <c r="E647" s="5" t="s">
        <v>1597</v>
      </c>
      <c r="F647" s="45" t="s">
        <v>6266</v>
      </c>
      <c r="G647" s="5"/>
    </row>
    <row r="648" spans="2:7" x14ac:dyDescent="0.55000000000000004">
      <c r="B648" s="1" t="s">
        <v>1511</v>
      </c>
      <c r="C648" s="1" t="s">
        <v>1512</v>
      </c>
      <c r="D648" s="1">
        <v>90</v>
      </c>
      <c r="E648" s="5" t="s">
        <v>1598</v>
      </c>
      <c r="F648" s="45" t="s">
        <v>6266</v>
      </c>
      <c r="G648" s="5"/>
    </row>
    <row r="649" spans="2:7" x14ac:dyDescent="0.55000000000000004">
      <c r="B649" s="1" t="s">
        <v>1511</v>
      </c>
      <c r="C649" s="1" t="s">
        <v>1512</v>
      </c>
      <c r="D649" s="1">
        <v>91</v>
      </c>
      <c r="E649" s="5" t="s">
        <v>1599</v>
      </c>
      <c r="F649" s="45" t="s">
        <v>6266</v>
      </c>
      <c r="G649" s="5"/>
    </row>
    <row r="650" spans="2:7" x14ac:dyDescent="0.55000000000000004">
      <c r="B650" s="1" t="s">
        <v>1511</v>
      </c>
      <c r="C650" s="1" t="s">
        <v>1512</v>
      </c>
      <c r="D650" s="1">
        <v>92</v>
      </c>
      <c r="E650" s="5" t="s">
        <v>1600</v>
      </c>
      <c r="F650" s="45" t="s">
        <v>6266</v>
      </c>
      <c r="G650" s="5"/>
    </row>
    <row r="651" spans="2:7" x14ac:dyDescent="0.55000000000000004">
      <c r="B651" s="1" t="s">
        <v>1511</v>
      </c>
      <c r="C651" s="1" t="s">
        <v>1512</v>
      </c>
      <c r="D651" s="1">
        <v>93</v>
      </c>
      <c r="E651" s="5" t="s">
        <v>1601</v>
      </c>
      <c r="F651" s="45" t="s">
        <v>6266</v>
      </c>
      <c r="G651" s="5"/>
    </row>
    <row r="652" spans="2:7" x14ac:dyDescent="0.55000000000000004">
      <c r="B652" s="1" t="s">
        <v>1511</v>
      </c>
      <c r="C652" s="1" t="s">
        <v>1512</v>
      </c>
      <c r="D652" s="1">
        <v>94</v>
      </c>
      <c r="E652" s="5" t="s">
        <v>1602</v>
      </c>
      <c r="F652" s="45" t="s">
        <v>6266</v>
      </c>
      <c r="G652" s="5"/>
    </row>
    <row r="653" spans="2:7" x14ac:dyDescent="0.55000000000000004">
      <c r="B653" s="1" t="s">
        <v>1511</v>
      </c>
      <c r="C653" s="1" t="s">
        <v>1512</v>
      </c>
      <c r="D653" s="1">
        <v>95</v>
      </c>
      <c r="E653" s="5" t="s">
        <v>1603</v>
      </c>
      <c r="F653" s="45" t="s">
        <v>6266</v>
      </c>
      <c r="G653" s="5"/>
    </row>
    <row r="654" spans="2:7" x14ac:dyDescent="0.55000000000000004">
      <c r="B654" s="1" t="s">
        <v>1511</v>
      </c>
      <c r="C654" s="1" t="s">
        <v>1512</v>
      </c>
      <c r="D654" s="1">
        <v>96</v>
      </c>
      <c r="E654" s="5" t="s">
        <v>1604</v>
      </c>
      <c r="F654" s="45" t="s">
        <v>6266</v>
      </c>
      <c r="G654" s="5"/>
    </row>
    <row r="655" spans="2:7" x14ac:dyDescent="0.55000000000000004">
      <c r="B655" s="1" t="s">
        <v>1511</v>
      </c>
      <c r="C655" s="1" t="s">
        <v>1512</v>
      </c>
      <c r="D655" s="1">
        <v>97</v>
      </c>
      <c r="E655" s="5" t="s">
        <v>1605</v>
      </c>
      <c r="F655" s="45" t="s">
        <v>6266</v>
      </c>
      <c r="G655" s="5"/>
    </row>
    <row r="656" spans="2:7" x14ac:dyDescent="0.55000000000000004">
      <c r="B656" s="1" t="s">
        <v>1511</v>
      </c>
      <c r="C656" s="1" t="s">
        <v>1512</v>
      </c>
      <c r="D656" s="1">
        <v>98</v>
      </c>
      <c r="E656" s="5" t="s">
        <v>1606</v>
      </c>
      <c r="F656" s="45" t="s">
        <v>6266</v>
      </c>
      <c r="G656" s="5"/>
    </row>
    <row r="657" spans="2:7" x14ac:dyDescent="0.55000000000000004">
      <c r="B657" s="1" t="s">
        <v>1511</v>
      </c>
      <c r="C657" s="1" t="s">
        <v>1512</v>
      </c>
      <c r="D657" s="1">
        <v>99</v>
      </c>
      <c r="E657" s="5" t="s">
        <v>1607</v>
      </c>
      <c r="F657" s="45" t="s">
        <v>6266</v>
      </c>
      <c r="G657" s="5"/>
    </row>
    <row r="658" spans="2:7" x14ac:dyDescent="0.55000000000000004">
      <c r="B658" s="1" t="s">
        <v>1511</v>
      </c>
      <c r="C658" s="1" t="s">
        <v>1512</v>
      </c>
      <c r="D658" s="1">
        <v>100</v>
      </c>
      <c r="E658" s="5" t="s">
        <v>1608</v>
      </c>
      <c r="F658" s="45" t="s">
        <v>6266</v>
      </c>
      <c r="G658" s="5"/>
    </row>
    <row r="659" spans="2:7" x14ac:dyDescent="0.55000000000000004">
      <c r="B659" s="1" t="s">
        <v>1511</v>
      </c>
      <c r="C659" s="1" t="s">
        <v>1512</v>
      </c>
      <c r="D659" s="1">
        <v>101</v>
      </c>
      <c r="E659" s="5" t="s">
        <v>1609</v>
      </c>
      <c r="F659" s="45" t="s">
        <v>6266</v>
      </c>
      <c r="G659" s="5"/>
    </row>
    <row r="660" spans="2:7" x14ac:dyDescent="0.55000000000000004">
      <c r="B660" s="1" t="s">
        <v>1511</v>
      </c>
      <c r="C660" s="1" t="s">
        <v>1512</v>
      </c>
      <c r="D660" s="1">
        <v>102</v>
      </c>
      <c r="E660" s="5" t="s">
        <v>1610</v>
      </c>
      <c r="F660" s="45" t="s">
        <v>6266</v>
      </c>
      <c r="G660" s="5"/>
    </row>
    <row r="661" spans="2:7" x14ac:dyDescent="0.55000000000000004">
      <c r="B661" s="1" t="s">
        <v>1511</v>
      </c>
      <c r="C661" s="1" t="s">
        <v>1512</v>
      </c>
      <c r="D661" s="1">
        <v>103</v>
      </c>
      <c r="E661" s="5" t="s">
        <v>1611</v>
      </c>
      <c r="F661" s="45" t="s">
        <v>6266</v>
      </c>
      <c r="G661" s="5"/>
    </row>
    <row r="662" spans="2:7" x14ac:dyDescent="0.55000000000000004">
      <c r="B662" s="1" t="s">
        <v>1511</v>
      </c>
      <c r="C662" s="1" t="s">
        <v>1512</v>
      </c>
      <c r="D662" s="1">
        <v>104</v>
      </c>
      <c r="E662" s="5" t="s">
        <v>1612</v>
      </c>
      <c r="F662" s="45" t="s">
        <v>6266</v>
      </c>
      <c r="G662" s="5"/>
    </row>
    <row r="663" spans="2:7" x14ac:dyDescent="0.55000000000000004">
      <c r="B663" s="1" t="s">
        <v>1511</v>
      </c>
      <c r="C663" s="1" t="s">
        <v>1512</v>
      </c>
      <c r="D663" s="1">
        <v>105</v>
      </c>
      <c r="E663" s="5" t="s">
        <v>1613</v>
      </c>
      <c r="F663" s="45" t="s">
        <v>6266</v>
      </c>
      <c r="G663" s="5"/>
    </row>
    <row r="664" spans="2:7" x14ac:dyDescent="0.55000000000000004">
      <c r="B664" s="1" t="s">
        <v>1511</v>
      </c>
      <c r="C664" s="1" t="s">
        <v>1512</v>
      </c>
      <c r="D664" s="1">
        <v>106</v>
      </c>
      <c r="E664" s="5" t="s">
        <v>1614</v>
      </c>
      <c r="F664" s="45" t="s">
        <v>6266</v>
      </c>
      <c r="G664" s="5"/>
    </row>
    <row r="665" spans="2:7" x14ac:dyDescent="0.55000000000000004">
      <c r="B665" s="1" t="s">
        <v>1511</v>
      </c>
      <c r="C665" s="1" t="s">
        <v>1512</v>
      </c>
      <c r="D665" s="1">
        <v>107</v>
      </c>
      <c r="E665" s="5" t="s">
        <v>1615</v>
      </c>
      <c r="F665" s="45" t="s">
        <v>6266</v>
      </c>
      <c r="G665" s="5"/>
    </row>
    <row r="666" spans="2:7" x14ac:dyDescent="0.55000000000000004">
      <c r="B666" s="1" t="s">
        <v>1511</v>
      </c>
      <c r="C666" s="1" t="s">
        <v>1512</v>
      </c>
      <c r="D666" s="1">
        <v>108</v>
      </c>
      <c r="E666" s="5" t="s">
        <v>1616</v>
      </c>
      <c r="F666" s="45" t="s">
        <v>6266</v>
      </c>
      <c r="G666" s="5"/>
    </row>
    <row r="667" spans="2:7" x14ac:dyDescent="0.55000000000000004">
      <c r="B667" s="1" t="s">
        <v>1511</v>
      </c>
      <c r="C667" s="1" t="s">
        <v>1512</v>
      </c>
      <c r="D667" s="1">
        <v>109</v>
      </c>
      <c r="E667" s="5" t="s">
        <v>1617</v>
      </c>
      <c r="F667" s="45" t="s">
        <v>6266</v>
      </c>
      <c r="G667" s="5"/>
    </row>
    <row r="668" spans="2:7" x14ac:dyDescent="0.55000000000000004">
      <c r="B668" s="1" t="s">
        <v>1511</v>
      </c>
      <c r="C668" s="1" t="s">
        <v>1512</v>
      </c>
      <c r="D668" s="1">
        <v>110</v>
      </c>
      <c r="E668" s="5" t="s">
        <v>1618</v>
      </c>
      <c r="F668" s="45" t="s">
        <v>6266</v>
      </c>
      <c r="G668" s="5"/>
    </row>
    <row r="669" spans="2:7" x14ac:dyDescent="0.55000000000000004">
      <c r="B669" s="1" t="s">
        <v>1511</v>
      </c>
      <c r="C669" s="1" t="s">
        <v>1512</v>
      </c>
      <c r="D669" s="1">
        <v>111</v>
      </c>
      <c r="E669" s="5" t="s">
        <v>1619</v>
      </c>
      <c r="F669" s="45" t="s">
        <v>6266</v>
      </c>
      <c r="G669" s="5"/>
    </row>
    <row r="670" spans="2:7" x14ac:dyDescent="0.55000000000000004">
      <c r="B670" s="1" t="s">
        <v>1511</v>
      </c>
      <c r="C670" s="1" t="s">
        <v>1512</v>
      </c>
      <c r="D670" s="1">
        <v>112</v>
      </c>
      <c r="E670" s="5" t="s">
        <v>1620</v>
      </c>
      <c r="F670" s="45" t="s">
        <v>6266</v>
      </c>
      <c r="G670" s="5"/>
    </row>
    <row r="671" spans="2:7" x14ac:dyDescent="0.55000000000000004">
      <c r="B671" s="1" t="s">
        <v>1511</v>
      </c>
      <c r="C671" s="1" t="s">
        <v>1512</v>
      </c>
      <c r="D671" s="1">
        <v>113</v>
      </c>
      <c r="E671" s="5" t="s">
        <v>1621</v>
      </c>
      <c r="F671" s="45" t="s">
        <v>6266</v>
      </c>
      <c r="G671" s="5"/>
    </row>
    <row r="672" spans="2:7" x14ac:dyDescent="0.55000000000000004">
      <c r="B672" s="1" t="s">
        <v>1511</v>
      </c>
      <c r="C672" s="1" t="s">
        <v>1512</v>
      </c>
      <c r="D672" s="1">
        <v>114</v>
      </c>
      <c r="E672" s="5" t="s">
        <v>1622</v>
      </c>
      <c r="F672" s="45" t="s">
        <v>6266</v>
      </c>
      <c r="G672" s="5"/>
    </row>
    <row r="673" spans="2:7" x14ac:dyDescent="0.55000000000000004">
      <c r="B673" s="1" t="s">
        <v>1511</v>
      </c>
      <c r="C673" s="1" t="s">
        <v>1512</v>
      </c>
      <c r="D673" s="1">
        <v>115</v>
      </c>
      <c r="E673" s="5" t="s">
        <v>1623</v>
      </c>
      <c r="F673" s="45" t="s">
        <v>6266</v>
      </c>
      <c r="G673" s="5"/>
    </row>
    <row r="674" spans="2:7" x14ac:dyDescent="0.55000000000000004">
      <c r="B674" s="1" t="s">
        <v>1511</v>
      </c>
      <c r="C674" s="1" t="s">
        <v>1512</v>
      </c>
      <c r="D674" s="1">
        <v>116</v>
      </c>
      <c r="E674" s="5" t="s">
        <v>1624</v>
      </c>
      <c r="F674" s="45" t="s">
        <v>6266</v>
      </c>
      <c r="G674" s="5"/>
    </row>
    <row r="675" spans="2:7" x14ac:dyDescent="0.55000000000000004">
      <c r="B675" s="1" t="s">
        <v>1511</v>
      </c>
      <c r="C675" s="1" t="s">
        <v>1512</v>
      </c>
      <c r="D675" s="1">
        <v>117</v>
      </c>
      <c r="E675" s="5" t="s">
        <v>1625</v>
      </c>
      <c r="F675" s="45" t="s">
        <v>6266</v>
      </c>
      <c r="G675" s="5"/>
    </row>
    <row r="676" spans="2:7" x14ac:dyDescent="0.55000000000000004">
      <c r="B676" s="1" t="s">
        <v>1511</v>
      </c>
      <c r="C676" s="1" t="s">
        <v>1512</v>
      </c>
      <c r="D676" s="1">
        <v>118</v>
      </c>
      <c r="E676" s="5" t="s">
        <v>1626</v>
      </c>
      <c r="F676" s="45" t="s">
        <v>6266</v>
      </c>
      <c r="G676" s="5"/>
    </row>
    <row r="677" spans="2:7" x14ac:dyDescent="0.55000000000000004">
      <c r="B677" s="1" t="s">
        <v>1511</v>
      </c>
      <c r="C677" s="1" t="s">
        <v>1512</v>
      </c>
      <c r="D677" s="1">
        <v>119</v>
      </c>
      <c r="E677" s="5" t="s">
        <v>1627</v>
      </c>
      <c r="F677" s="45" t="s">
        <v>6266</v>
      </c>
      <c r="G677" s="5"/>
    </row>
    <row r="678" spans="2:7" x14ac:dyDescent="0.55000000000000004">
      <c r="B678" s="1" t="s">
        <v>1511</v>
      </c>
      <c r="C678" s="1" t="s">
        <v>1512</v>
      </c>
      <c r="D678" s="1">
        <v>120</v>
      </c>
      <c r="E678" s="5" t="s">
        <v>1628</v>
      </c>
      <c r="F678" s="45" t="s">
        <v>6266</v>
      </c>
      <c r="G678" s="5"/>
    </row>
    <row r="679" spans="2:7" x14ac:dyDescent="0.55000000000000004">
      <c r="B679" s="1" t="s">
        <v>1511</v>
      </c>
      <c r="C679" s="1" t="s">
        <v>1512</v>
      </c>
      <c r="D679" s="1">
        <v>121</v>
      </c>
      <c r="E679" s="5" t="s">
        <v>1629</v>
      </c>
      <c r="F679" s="45" t="s">
        <v>6266</v>
      </c>
      <c r="G679" s="5"/>
    </row>
    <row r="680" spans="2:7" x14ac:dyDescent="0.55000000000000004">
      <c r="B680" s="1" t="s">
        <v>1511</v>
      </c>
      <c r="C680" s="1" t="s">
        <v>1512</v>
      </c>
      <c r="D680" s="1">
        <v>122</v>
      </c>
      <c r="E680" s="5" t="s">
        <v>1630</v>
      </c>
      <c r="F680" s="45" t="s">
        <v>6266</v>
      </c>
      <c r="G680" s="5"/>
    </row>
    <row r="681" spans="2:7" x14ac:dyDescent="0.55000000000000004">
      <c r="B681" s="1" t="s">
        <v>1511</v>
      </c>
      <c r="C681" s="1" t="s">
        <v>1512</v>
      </c>
      <c r="D681" s="1">
        <v>123</v>
      </c>
      <c r="E681" s="5" t="s">
        <v>1631</v>
      </c>
      <c r="F681" s="45" t="s">
        <v>6266</v>
      </c>
      <c r="G681" s="5"/>
    </row>
    <row r="682" spans="2:7" x14ac:dyDescent="0.55000000000000004">
      <c r="B682" s="1" t="s">
        <v>1511</v>
      </c>
      <c r="C682" s="1" t="s">
        <v>1512</v>
      </c>
      <c r="D682" s="1">
        <v>124</v>
      </c>
      <c r="E682" s="5" t="s">
        <v>1632</v>
      </c>
      <c r="F682" s="45" t="s">
        <v>6266</v>
      </c>
      <c r="G682" s="5"/>
    </row>
    <row r="683" spans="2:7" x14ac:dyDescent="0.55000000000000004">
      <c r="B683" s="1" t="s">
        <v>1511</v>
      </c>
      <c r="C683" s="1" t="s">
        <v>1512</v>
      </c>
      <c r="D683" s="1">
        <v>125</v>
      </c>
      <c r="E683" s="5" t="s">
        <v>1633</v>
      </c>
      <c r="F683" s="45" t="s">
        <v>6266</v>
      </c>
      <c r="G683" s="5"/>
    </row>
    <row r="684" spans="2:7" x14ac:dyDescent="0.55000000000000004">
      <c r="B684" s="1" t="s">
        <v>1511</v>
      </c>
      <c r="C684" s="1" t="s">
        <v>1512</v>
      </c>
      <c r="D684" s="1">
        <v>126</v>
      </c>
      <c r="E684" s="5" t="s">
        <v>1634</v>
      </c>
      <c r="F684" s="45" t="s">
        <v>6266</v>
      </c>
      <c r="G684" s="5"/>
    </row>
    <row r="685" spans="2:7" x14ac:dyDescent="0.55000000000000004">
      <c r="B685" s="1" t="s">
        <v>1511</v>
      </c>
      <c r="C685" s="1" t="s">
        <v>1512</v>
      </c>
      <c r="D685" s="1">
        <v>127</v>
      </c>
      <c r="E685" s="5" t="s">
        <v>1635</v>
      </c>
      <c r="F685" s="45" t="s">
        <v>6266</v>
      </c>
      <c r="G685" s="5"/>
    </row>
    <row r="686" spans="2:7" x14ac:dyDescent="0.55000000000000004">
      <c r="B686" s="1" t="s">
        <v>1511</v>
      </c>
      <c r="C686" s="1" t="s">
        <v>1512</v>
      </c>
      <c r="D686" s="1">
        <v>128</v>
      </c>
      <c r="E686" s="5" t="s">
        <v>1636</v>
      </c>
      <c r="F686" s="45" t="s">
        <v>6266</v>
      </c>
      <c r="G686" s="5"/>
    </row>
    <row r="687" spans="2:7" x14ac:dyDescent="0.55000000000000004">
      <c r="B687" s="1" t="s">
        <v>1511</v>
      </c>
      <c r="C687" s="1" t="s">
        <v>1512</v>
      </c>
      <c r="D687" s="1">
        <v>129</v>
      </c>
      <c r="E687" s="5" t="s">
        <v>1637</v>
      </c>
      <c r="F687" s="45" t="s">
        <v>6266</v>
      </c>
      <c r="G687" s="5"/>
    </row>
    <row r="688" spans="2:7" x14ac:dyDescent="0.55000000000000004">
      <c r="B688" s="1" t="s">
        <v>1511</v>
      </c>
      <c r="C688" s="1" t="s">
        <v>1512</v>
      </c>
      <c r="D688" s="1">
        <v>130</v>
      </c>
      <c r="E688" s="5" t="s">
        <v>1638</v>
      </c>
      <c r="F688" s="45" t="s">
        <v>6266</v>
      </c>
      <c r="G688" s="5"/>
    </row>
    <row r="689" spans="2:7" x14ac:dyDescent="0.55000000000000004">
      <c r="B689" s="1" t="s">
        <v>1511</v>
      </c>
      <c r="C689" s="1" t="s">
        <v>1512</v>
      </c>
      <c r="D689" s="1">
        <v>131</v>
      </c>
      <c r="E689" s="5" t="s">
        <v>1639</v>
      </c>
      <c r="F689" s="45" t="s">
        <v>6266</v>
      </c>
      <c r="G689" s="5"/>
    </row>
    <row r="690" spans="2:7" x14ac:dyDescent="0.55000000000000004">
      <c r="B690" s="1" t="s">
        <v>1511</v>
      </c>
      <c r="C690" s="1" t="s">
        <v>1512</v>
      </c>
      <c r="D690" s="1">
        <v>132</v>
      </c>
      <c r="E690" s="5" t="s">
        <v>1640</v>
      </c>
      <c r="F690" s="45" t="s">
        <v>6266</v>
      </c>
      <c r="G690" s="5"/>
    </row>
    <row r="691" spans="2:7" x14ac:dyDescent="0.55000000000000004">
      <c r="B691" s="1" t="s">
        <v>1511</v>
      </c>
      <c r="C691" s="1" t="s">
        <v>1512</v>
      </c>
      <c r="D691" s="1">
        <v>133</v>
      </c>
      <c r="E691" s="5" t="s">
        <v>1641</v>
      </c>
      <c r="F691" s="45" t="s">
        <v>6266</v>
      </c>
      <c r="G691" s="5"/>
    </row>
    <row r="692" spans="2:7" x14ac:dyDescent="0.55000000000000004">
      <c r="B692" s="1" t="s">
        <v>1511</v>
      </c>
      <c r="C692" s="1" t="s">
        <v>1512</v>
      </c>
      <c r="D692" s="1">
        <v>134</v>
      </c>
      <c r="E692" s="5" t="s">
        <v>1642</v>
      </c>
      <c r="F692" s="45" t="s">
        <v>6266</v>
      </c>
      <c r="G692" s="5"/>
    </row>
    <row r="693" spans="2:7" x14ac:dyDescent="0.55000000000000004">
      <c r="B693" s="1" t="s">
        <v>1511</v>
      </c>
      <c r="C693" s="1" t="s">
        <v>1512</v>
      </c>
      <c r="D693" s="1">
        <v>135</v>
      </c>
      <c r="E693" s="5" t="s">
        <v>1643</v>
      </c>
      <c r="F693" s="45" t="s">
        <v>6266</v>
      </c>
      <c r="G693" s="5"/>
    </row>
    <row r="694" spans="2:7" x14ac:dyDescent="0.55000000000000004">
      <c r="B694" s="1" t="s">
        <v>1511</v>
      </c>
      <c r="C694" s="1" t="s">
        <v>1512</v>
      </c>
      <c r="D694" s="1">
        <v>136</v>
      </c>
      <c r="E694" s="5" t="s">
        <v>1644</v>
      </c>
      <c r="F694" s="45" t="s">
        <v>6266</v>
      </c>
      <c r="G694" s="5"/>
    </row>
    <row r="695" spans="2:7" x14ac:dyDescent="0.55000000000000004">
      <c r="B695" s="1" t="s">
        <v>1511</v>
      </c>
      <c r="C695" s="1" t="s">
        <v>1512</v>
      </c>
      <c r="D695" s="1">
        <v>137</v>
      </c>
      <c r="E695" s="5" t="s">
        <v>1645</v>
      </c>
      <c r="F695" s="45" t="s">
        <v>6266</v>
      </c>
      <c r="G695" s="5"/>
    </row>
    <row r="696" spans="2:7" x14ac:dyDescent="0.55000000000000004">
      <c r="B696" s="1" t="s">
        <v>1511</v>
      </c>
      <c r="C696" s="1" t="s">
        <v>1512</v>
      </c>
      <c r="D696" s="1">
        <v>138</v>
      </c>
      <c r="E696" s="5" t="s">
        <v>1646</v>
      </c>
      <c r="F696" s="45" t="s">
        <v>6266</v>
      </c>
      <c r="G696" s="5"/>
    </row>
    <row r="697" spans="2:7" x14ac:dyDescent="0.55000000000000004">
      <c r="B697" s="1" t="s">
        <v>1511</v>
      </c>
      <c r="C697" s="1" t="s">
        <v>1512</v>
      </c>
      <c r="D697" s="1">
        <v>139</v>
      </c>
      <c r="E697" s="5" t="s">
        <v>1647</v>
      </c>
      <c r="F697" s="45" t="s">
        <v>6266</v>
      </c>
      <c r="G697" s="5"/>
    </row>
    <row r="698" spans="2:7" x14ac:dyDescent="0.55000000000000004">
      <c r="B698" s="1" t="s">
        <v>1511</v>
      </c>
      <c r="C698" s="1" t="s">
        <v>1512</v>
      </c>
      <c r="D698" s="1">
        <v>140</v>
      </c>
      <c r="E698" s="5" t="s">
        <v>1648</v>
      </c>
      <c r="F698" s="45" t="s">
        <v>6266</v>
      </c>
      <c r="G698" s="5"/>
    </row>
    <row r="699" spans="2:7" x14ac:dyDescent="0.55000000000000004">
      <c r="B699" s="1" t="s">
        <v>1511</v>
      </c>
      <c r="C699" s="1" t="s">
        <v>1512</v>
      </c>
      <c r="D699" s="1">
        <v>141</v>
      </c>
      <c r="E699" s="5" t="s">
        <v>1649</v>
      </c>
      <c r="F699" s="45"/>
      <c r="G699" s="5"/>
    </row>
    <row r="700" spans="2:7" x14ac:dyDescent="0.55000000000000004">
      <c r="B700" s="1" t="s">
        <v>1511</v>
      </c>
      <c r="C700" s="1" t="s">
        <v>1512</v>
      </c>
      <c r="D700" s="1">
        <v>142</v>
      </c>
      <c r="E700" s="5" t="s">
        <v>1650</v>
      </c>
      <c r="F700" s="45"/>
      <c r="G700" s="5"/>
    </row>
    <row r="701" spans="2:7" x14ac:dyDescent="0.55000000000000004">
      <c r="B701" s="1" t="s">
        <v>1511</v>
      </c>
      <c r="C701" s="1" t="s">
        <v>1512</v>
      </c>
      <c r="D701" s="1">
        <v>143</v>
      </c>
      <c r="E701" s="5" t="s">
        <v>1651</v>
      </c>
      <c r="F701" s="45"/>
      <c r="G701" s="5"/>
    </row>
    <row r="702" spans="2:7" x14ac:dyDescent="0.55000000000000004">
      <c r="B702" s="1" t="s">
        <v>1511</v>
      </c>
      <c r="C702" s="1" t="s">
        <v>1512</v>
      </c>
      <c r="D702" s="1">
        <v>144</v>
      </c>
      <c r="E702" s="5" t="s">
        <v>6421</v>
      </c>
      <c r="F702" s="45"/>
      <c r="G702" s="5"/>
    </row>
    <row r="703" spans="2:7" x14ac:dyDescent="0.55000000000000004">
      <c r="B703" s="1" t="s">
        <v>1511</v>
      </c>
      <c r="C703" s="1" t="s">
        <v>1512</v>
      </c>
      <c r="D703" s="1">
        <v>145</v>
      </c>
      <c r="E703" s="5" t="s">
        <v>1652</v>
      </c>
      <c r="F703" s="45"/>
      <c r="G703" s="5"/>
    </row>
    <row r="704" spans="2:7" x14ac:dyDescent="0.55000000000000004">
      <c r="B704" s="1" t="s">
        <v>1511</v>
      </c>
      <c r="C704" s="1" t="s">
        <v>1512</v>
      </c>
      <c r="D704" s="1">
        <v>146</v>
      </c>
      <c r="E704" s="5" t="s">
        <v>1653</v>
      </c>
      <c r="F704" s="45" t="s">
        <v>6266</v>
      </c>
      <c r="G704" s="5"/>
    </row>
    <row r="705" spans="2:7" x14ac:dyDescent="0.55000000000000004">
      <c r="B705" s="1" t="s">
        <v>1511</v>
      </c>
      <c r="C705" s="1" t="s">
        <v>1512</v>
      </c>
      <c r="D705" s="1">
        <v>147</v>
      </c>
      <c r="E705" s="5" t="s">
        <v>1654</v>
      </c>
      <c r="F705" s="45"/>
      <c r="G705" s="5"/>
    </row>
    <row r="706" spans="2:7" x14ac:dyDescent="0.55000000000000004">
      <c r="B706" s="1" t="s">
        <v>1511</v>
      </c>
      <c r="C706" s="1" t="s">
        <v>1512</v>
      </c>
      <c r="D706" s="1">
        <v>148</v>
      </c>
      <c r="E706" s="5" t="s">
        <v>1655</v>
      </c>
      <c r="F706" s="45"/>
      <c r="G706" s="5"/>
    </row>
    <row r="707" spans="2:7" x14ac:dyDescent="0.55000000000000004">
      <c r="B707" s="1" t="s">
        <v>1511</v>
      </c>
      <c r="C707" s="1" t="s">
        <v>1512</v>
      </c>
      <c r="D707" s="1">
        <v>149</v>
      </c>
      <c r="E707" s="5" t="s">
        <v>1656</v>
      </c>
      <c r="F707" s="45" t="s">
        <v>6266</v>
      </c>
      <c r="G707" s="5"/>
    </row>
    <row r="708" spans="2:7" x14ac:dyDescent="0.55000000000000004">
      <c r="B708" s="1" t="s">
        <v>1511</v>
      </c>
      <c r="C708" s="1" t="s">
        <v>1512</v>
      </c>
      <c r="D708" s="1">
        <v>150</v>
      </c>
      <c r="E708" s="5" t="s">
        <v>1657</v>
      </c>
      <c r="F708" s="45" t="s">
        <v>6266</v>
      </c>
      <c r="G708" s="5"/>
    </row>
    <row r="709" spans="2:7" x14ac:dyDescent="0.55000000000000004">
      <c r="B709" s="1" t="s">
        <v>1511</v>
      </c>
      <c r="C709" s="1" t="s">
        <v>1512</v>
      </c>
      <c r="D709" s="1">
        <v>151</v>
      </c>
      <c r="E709" s="5" t="s">
        <v>1658</v>
      </c>
      <c r="F709" s="45" t="s">
        <v>6266</v>
      </c>
      <c r="G709" s="5"/>
    </row>
    <row r="710" spans="2:7" x14ac:dyDescent="0.55000000000000004">
      <c r="B710" s="1" t="s">
        <v>1511</v>
      </c>
      <c r="C710" s="1" t="s">
        <v>1512</v>
      </c>
      <c r="D710" s="1">
        <v>152</v>
      </c>
      <c r="E710" s="5" t="s">
        <v>1659</v>
      </c>
      <c r="F710" s="45" t="s">
        <v>6266</v>
      </c>
      <c r="G710" s="5"/>
    </row>
    <row r="711" spans="2:7" x14ac:dyDescent="0.55000000000000004">
      <c r="B711" s="1" t="s">
        <v>1511</v>
      </c>
      <c r="C711" s="1" t="s">
        <v>1512</v>
      </c>
      <c r="D711" s="1">
        <v>153</v>
      </c>
      <c r="E711" s="5" t="s">
        <v>1660</v>
      </c>
      <c r="F711" s="45" t="s">
        <v>6266</v>
      </c>
      <c r="G711" s="5"/>
    </row>
    <row r="712" spans="2:7" x14ac:dyDescent="0.55000000000000004">
      <c r="B712" s="1" t="s">
        <v>1511</v>
      </c>
      <c r="C712" s="1" t="s">
        <v>1512</v>
      </c>
      <c r="D712" s="1">
        <v>154</v>
      </c>
      <c r="E712" s="5" t="s">
        <v>1661</v>
      </c>
      <c r="F712" s="45" t="s">
        <v>6266</v>
      </c>
      <c r="G712" s="5"/>
    </row>
    <row r="713" spans="2:7" x14ac:dyDescent="0.55000000000000004">
      <c r="B713" s="1" t="s">
        <v>1511</v>
      </c>
      <c r="C713" s="1" t="s">
        <v>1512</v>
      </c>
      <c r="D713" s="1">
        <v>155</v>
      </c>
      <c r="E713" s="5" t="s">
        <v>1662</v>
      </c>
      <c r="F713" s="45"/>
      <c r="G713" s="5"/>
    </row>
    <row r="714" spans="2:7" x14ac:dyDescent="0.55000000000000004">
      <c r="B714" s="1" t="s">
        <v>1511</v>
      </c>
      <c r="C714" s="1" t="s">
        <v>1512</v>
      </c>
      <c r="D714" s="1">
        <v>156</v>
      </c>
      <c r="E714" s="5" t="s">
        <v>1663</v>
      </c>
      <c r="F714" s="45" t="s">
        <v>6266</v>
      </c>
      <c r="G714" s="5"/>
    </row>
    <row r="715" spans="2:7" x14ac:dyDescent="0.55000000000000004">
      <c r="B715" s="1" t="s">
        <v>1511</v>
      </c>
      <c r="C715" s="1" t="s">
        <v>1512</v>
      </c>
      <c r="D715" s="1">
        <v>157</v>
      </c>
      <c r="E715" s="5" t="s">
        <v>1664</v>
      </c>
      <c r="F715" s="45" t="s">
        <v>6266</v>
      </c>
      <c r="G715" s="5"/>
    </row>
    <row r="716" spans="2:7" x14ac:dyDescent="0.55000000000000004">
      <c r="B716" s="1" t="s">
        <v>1511</v>
      </c>
      <c r="C716" s="1" t="s">
        <v>1512</v>
      </c>
      <c r="D716" s="1">
        <v>158</v>
      </c>
      <c r="E716" s="5" t="s">
        <v>1665</v>
      </c>
      <c r="F716" s="45" t="s">
        <v>6266</v>
      </c>
      <c r="G716" s="5"/>
    </row>
    <row r="717" spans="2:7" x14ac:dyDescent="0.55000000000000004">
      <c r="B717" s="1" t="s">
        <v>1511</v>
      </c>
      <c r="C717" s="1" t="s">
        <v>1512</v>
      </c>
      <c r="D717" s="1">
        <v>159</v>
      </c>
      <c r="E717" s="5" t="s">
        <v>1666</v>
      </c>
      <c r="F717" s="45" t="s">
        <v>6266</v>
      </c>
      <c r="G717" s="5"/>
    </row>
    <row r="718" spans="2:7" x14ac:dyDescent="0.55000000000000004">
      <c r="B718" s="1" t="s">
        <v>1511</v>
      </c>
      <c r="C718" s="1" t="s">
        <v>1512</v>
      </c>
      <c r="D718" s="1">
        <v>160</v>
      </c>
      <c r="E718" s="97" t="s">
        <v>6582</v>
      </c>
      <c r="F718" s="45"/>
      <c r="G718" s="5"/>
    </row>
    <row r="719" spans="2:7" x14ac:dyDescent="0.55000000000000004">
      <c r="B719" s="1" t="s">
        <v>1511</v>
      </c>
      <c r="C719" s="1" t="s">
        <v>1512</v>
      </c>
      <c r="D719" s="1">
        <v>161</v>
      </c>
      <c r="E719" s="5" t="s">
        <v>1668</v>
      </c>
      <c r="F719" s="45" t="s">
        <v>6266</v>
      </c>
      <c r="G719" s="5"/>
    </row>
    <row r="720" spans="2:7" x14ac:dyDescent="0.55000000000000004">
      <c r="B720" s="1" t="s">
        <v>1511</v>
      </c>
      <c r="C720" s="1" t="s">
        <v>1512</v>
      </c>
      <c r="D720" s="1">
        <v>162</v>
      </c>
      <c r="E720" s="5" t="s">
        <v>1669</v>
      </c>
      <c r="F720" s="45" t="s">
        <v>6266</v>
      </c>
      <c r="G720" s="5"/>
    </row>
    <row r="721" spans="2:7" x14ac:dyDescent="0.55000000000000004">
      <c r="B721" s="1" t="s">
        <v>1511</v>
      </c>
      <c r="C721" s="1" t="s">
        <v>1512</v>
      </c>
      <c r="D721" s="1">
        <v>163</v>
      </c>
      <c r="E721" s="5" t="s">
        <v>1670</v>
      </c>
      <c r="F721" s="45" t="s">
        <v>6266</v>
      </c>
      <c r="G721" s="5"/>
    </row>
    <row r="722" spans="2:7" x14ac:dyDescent="0.55000000000000004">
      <c r="B722" s="1" t="s">
        <v>1511</v>
      </c>
      <c r="C722" s="1" t="s">
        <v>1512</v>
      </c>
      <c r="D722" s="1">
        <v>164</v>
      </c>
      <c r="E722" s="5" t="s">
        <v>1671</v>
      </c>
      <c r="F722" s="45" t="s">
        <v>6266</v>
      </c>
      <c r="G722" s="5"/>
    </row>
    <row r="723" spans="2:7" x14ac:dyDescent="0.55000000000000004">
      <c r="B723" s="1" t="s">
        <v>1511</v>
      </c>
      <c r="C723" s="1" t="s">
        <v>1512</v>
      </c>
      <c r="D723" s="1">
        <v>165</v>
      </c>
      <c r="E723" s="5" t="s">
        <v>1672</v>
      </c>
      <c r="F723" s="45" t="s">
        <v>6266</v>
      </c>
      <c r="G723" s="5"/>
    </row>
    <row r="724" spans="2:7" x14ac:dyDescent="0.55000000000000004">
      <c r="B724" s="1" t="s">
        <v>1511</v>
      </c>
      <c r="C724" s="1" t="s">
        <v>1512</v>
      </c>
      <c r="D724" s="1">
        <v>166</v>
      </c>
      <c r="E724" s="5" t="s">
        <v>1673</v>
      </c>
      <c r="F724" s="45" t="s">
        <v>6266</v>
      </c>
      <c r="G724" s="5"/>
    </row>
    <row r="725" spans="2:7" x14ac:dyDescent="0.55000000000000004">
      <c r="B725" s="1" t="s">
        <v>1511</v>
      </c>
      <c r="C725" s="1" t="s">
        <v>1512</v>
      </c>
      <c r="D725" s="1">
        <v>167</v>
      </c>
      <c r="E725" s="5" t="s">
        <v>1674</v>
      </c>
      <c r="F725" s="45" t="s">
        <v>6266</v>
      </c>
      <c r="G725" s="5"/>
    </row>
    <row r="726" spans="2:7" x14ac:dyDescent="0.55000000000000004">
      <c r="B726" s="1" t="s">
        <v>1511</v>
      </c>
      <c r="C726" s="1" t="s">
        <v>1512</v>
      </c>
      <c r="D726" s="1">
        <v>168</v>
      </c>
      <c r="E726" s="5" t="s">
        <v>1675</v>
      </c>
      <c r="F726" s="45" t="s">
        <v>6266</v>
      </c>
      <c r="G726" s="5"/>
    </row>
    <row r="727" spans="2:7" x14ac:dyDescent="0.55000000000000004">
      <c r="B727" s="1" t="s">
        <v>1511</v>
      </c>
      <c r="C727" s="1" t="s">
        <v>1512</v>
      </c>
      <c r="D727" s="1">
        <v>169</v>
      </c>
      <c r="E727" s="5" t="s">
        <v>1676</v>
      </c>
      <c r="F727" s="45" t="s">
        <v>6266</v>
      </c>
      <c r="G727" s="5"/>
    </row>
    <row r="728" spans="2:7" x14ac:dyDescent="0.55000000000000004">
      <c r="B728" s="1" t="s">
        <v>1511</v>
      </c>
      <c r="C728" s="1" t="s">
        <v>1512</v>
      </c>
      <c r="D728" s="1">
        <v>170</v>
      </c>
      <c r="E728" s="5" t="s">
        <v>1677</v>
      </c>
      <c r="F728" s="45" t="s">
        <v>6266</v>
      </c>
      <c r="G728" s="5"/>
    </row>
    <row r="729" spans="2:7" x14ac:dyDescent="0.55000000000000004">
      <c r="B729" s="1" t="s">
        <v>1511</v>
      </c>
      <c r="C729" s="1" t="s">
        <v>1512</v>
      </c>
      <c r="D729" s="1">
        <v>171</v>
      </c>
      <c r="E729" s="5" t="s">
        <v>1678</v>
      </c>
      <c r="F729" s="45" t="s">
        <v>6266</v>
      </c>
      <c r="G729" s="5"/>
    </row>
    <row r="730" spans="2:7" x14ac:dyDescent="0.55000000000000004">
      <c r="B730" s="1" t="s">
        <v>1511</v>
      </c>
      <c r="C730" s="1" t="s">
        <v>1512</v>
      </c>
      <c r="D730" s="1">
        <v>172</v>
      </c>
      <c r="E730" s="5" t="s">
        <v>1679</v>
      </c>
      <c r="F730" s="45" t="s">
        <v>6266</v>
      </c>
      <c r="G730" s="5"/>
    </row>
    <row r="731" spans="2:7" x14ac:dyDescent="0.55000000000000004">
      <c r="B731" s="1" t="s">
        <v>1511</v>
      </c>
      <c r="C731" s="1" t="s">
        <v>1512</v>
      </c>
      <c r="D731" s="1">
        <v>173</v>
      </c>
      <c r="E731" s="5" t="s">
        <v>1680</v>
      </c>
      <c r="F731" s="45" t="s">
        <v>6266</v>
      </c>
      <c r="G731" s="5"/>
    </row>
    <row r="732" spans="2:7" x14ac:dyDescent="0.55000000000000004">
      <c r="B732" s="1" t="s">
        <v>1511</v>
      </c>
      <c r="C732" s="1" t="s">
        <v>1512</v>
      </c>
      <c r="D732" s="1">
        <v>174</v>
      </c>
      <c r="E732" s="5" t="s">
        <v>1681</v>
      </c>
      <c r="F732" s="45" t="s">
        <v>6266</v>
      </c>
      <c r="G732" s="5"/>
    </row>
    <row r="733" spans="2:7" x14ac:dyDescent="0.55000000000000004">
      <c r="B733" s="1" t="s">
        <v>1511</v>
      </c>
      <c r="C733" s="1" t="s">
        <v>1512</v>
      </c>
      <c r="D733" s="1">
        <v>175</v>
      </c>
      <c r="E733" s="5" t="s">
        <v>1682</v>
      </c>
      <c r="F733" s="45" t="s">
        <v>6266</v>
      </c>
      <c r="G733" s="5"/>
    </row>
    <row r="734" spans="2:7" x14ac:dyDescent="0.55000000000000004">
      <c r="B734" s="1" t="s">
        <v>1511</v>
      </c>
      <c r="C734" s="1" t="s">
        <v>1512</v>
      </c>
      <c r="D734" s="1">
        <v>176</v>
      </c>
      <c r="E734" s="5" t="s">
        <v>1683</v>
      </c>
      <c r="F734" s="45" t="s">
        <v>6266</v>
      </c>
      <c r="G734" s="5"/>
    </row>
    <row r="735" spans="2:7" x14ac:dyDescent="0.55000000000000004">
      <c r="B735" s="1" t="s">
        <v>1511</v>
      </c>
      <c r="C735" s="1" t="s">
        <v>1512</v>
      </c>
      <c r="D735" s="1">
        <v>177</v>
      </c>
      <c r="E735" s="5" t="s">
        <v>1684</v>
      </c>
      <c r="F735" s="45" t="s">
        <v>6266</v>
      </c>
      <c r="G735" s="5"/>
    </row>
    <row r="736" spans="2:7" x14ac:dyDescent="0.55000000000000004">
      <c r="B736" s="1" t="s">
        <v>1511</v>
      </c>
      <c r="C736" s="1" t="s">
        <v>1512</v>
      </c>
      <c r="D736" s="1">
        <v>178</v>
      </c>
      <c r="E736" s="5" t="s">
        <v>1685</v>
      </c>
      <c r="F736" s="45" t="s">
        <v>6266</v>
      </c>
      <c r="G736" s="5"/>
    </row>
    <row r="737" spans="2:7" x14ac:dyDescent="0.55000000000000004">
      <c r="B737" s="1" t="s">
        <v>1511</v>
      </c>
      <c r="C737" s="1" t="s">
        <v>1512</v>
      </c>
      <c r="D737" s="1">
        <v>179</v>
      </c>
      <c r="E737" s="5" t="s">
        <v>1686</v>
      </c>
      <c r="F737" s="45" t="s">
        <v>6266</v>
      </c>
      <c r="G737" s="5"/>
    </row>
    <row r="738" spans="2:7" x14ac:dyDescent="0.55000000000000004">
      <c r="B738" s="1" t="s">
        <v>1511</v>
      </c>
      <c r="C738" s="1" t="s">
        <v>1512</v>
      </c>
      <c r="D738" s="1">
        <v>180</v>
      </c>
      <c r="E738" s="5" t="s">
        <v>1687</v>
      </c>
      <c r="F738" s="45" t="s">
        <v>6266</v>
      </c>
      <c r="G738" s="5"/>
    </row>
    <row r="739" spans="2:7" x14ac:dyDescent="0.55000000000000004">
      <c r="B739" s="1" t="s">
        <v>1511</v>
      </c>
      <c r="C739" s="1" t="s">
        <v>1512</v>
      </c>
      <c r="D739" s="1">
        <v>181</v>
      </c>
      <c r="E739" s="5" t="s">
        <v>1688</v>
      </c>
      <c r="F739" s="45" t="s">
        <v>6266</v>
      </c>
      <c r="G739" s="5"/>
    </row>
    <row r="740" spans="2:7" x14ac:dyDescent="0.55000000000000004">
      <c r="B740" s="1" t="s">
        <v>1511</v>
      </c>
      <c r="C740" s="1" t="s">
        <v>1512</v>
      </c>
      <c r="D740" s="1">
        <v>182</v>
      </c>
      <c r="E740" s="5" t="s">
        <v>1689</v>
      </c>
      <c r="F740" s="45" t="s">
        <v>6266</v>
      </c>
      <c r="G740" s="5"/>
    </row>
    <row r="741" spans="2:7" x14ac:dyDescent="0.55000000000000004">
      <c r="B741" s="1" t="s">
        <v>1511</v>
      </c>
      <c r="C741" s="1" t="s">
        <v>1512</v>
      </c>
      <c r="D741" s="1">
        <v>183</v>
      </c>
      <c r="E741" s="5" t="s">
        <v>1690</v>
      </c>
      <c r="F741" s="45" t="s">
        <v>6266</v>
      </c>
      <c r="G741" s="5"/>
    </row>
    <row r="742" spans="2:7" x14ac:dyDescent="0.55000000000000004">
      <c r="B742" s="1" t="s">
        <v>1511</v>
      </c>
      <c r="C742" s="1" t="s">
        <v>1512</v>
      </c>
      <c r="D742" s="1">
        <v>184</v>
      </c>
      <c r="E742" s="5" t="s">
        <v>1691</v>
      </c>
      <c r="F742" s="45" t="s">
        <v>6266</v>
      </c>
      <c r="G742" s="5"/>
    </row>
    <row r="743" spans="2:7" x14ac:dyDescent="0.55000000000000004">
      <c r="B743" s="1" t="s">
        <v>1511</v>
      </c>
      <c r="C743" s="1" t="s">
        <v>1512</v>
      </c>
      <c r="D743" s="1">
        <v>185</v>
      </c>
      <c r="E743" s="5" t="s">
        <v>1692</v>
      </c>
      <c r="F743" s="45" t="s">
        <v>6266</v>
      </c>
      <c r="G743" s="5"/>
    </row>
    <row r="744" spans="2:7" x14ac:dyDescent="0.55000000000000004">
      <c r="B744" s="1" t="s">
        <v>1511</v>
      </c>
      <c r="C744" s="1" t="s">
        <v>1512</v>
      </c>
      <c r="D744" s="1">
        <v>186</v>
      </c>
      <c r="E744" s="5" t="s">
        <v>1693</v>
      </c>
      <c r="F744" s="45" t="s">
        <v>6266</v>
      </c>
      <c r="G744" s="5"/>
    </row>
    <row r="745" spans="2:7" x14ac:dyDescent="0.55000000000000004">
      <c r="B745" s="1" t="s">
        <v>1511</v>
      </c>
      <c r="C745" s="1" t="s">
        <v>1512</v>
      </c>
      <c r="D745" s="1">
        <v>187</v>
      </c>
      <c r="E745" s="5" t="s">
        <v>1694</v>
      </c>
      <c r="F745" s="45" t="s">
        <v>6266</v>
      </c>
      <c r="G745" s="5"/>
    </row>
    <row r="746" spans="2:7" x14ac:dyDescent="0.55000000000000004">
      <c r="B746" s="1" t="s">
        <v>1511</v>
      </c>
      <c r="C746" s="1" t="s">
        <v>1512</v>
      </c>
      <c r="D746" s="1">
        <v>188</v>
      </c>
      <c r="E746" s="5" t="s">
        <v>1695</v>
      </c>
      <c r="F746" s="45" t="s">
        <v>6266</v>
      </c>
      <c r="G746" s="5"/>
    </row>
    <row r="747" spans="2:7" x14ac:dyDescent="0.55000000000000004">
      <c r="B747" s="1" t="s">
        <v>1511</v>
      </c>
      <c r="C747" s="1" t="s">
        <v>1512</v>
      </c>
      <c r="D747" s="1">
        <v>189</v>
      </c>
      <c r="E747" s="5" t="s">
        <v>1696</v>
      </c>
      <c r="F747" s="45" t="s">
        <v>6266</v>
      </c>
      <c r="G747" s="5"/>
    </row>
    <row r="748" spans="2:7" x14ac:dyDescent="0.55000000000000004">
      <c r="B748" s="1" t="s">
        <v>1511</v>
      </c>
      <c r="C748" s="1" t="s">
        <v>1512</v>
      </c>
      <c r="D748" s="1">
        <v>190</v>
      </c>
      <c r="E748" s="5" t="s">
        <v>1697</v>
      </c>
      <c r="F748" s="45" t="s">
        <v>6266</v>
      </c>
      <c r="G748" s="5"/>
    </row>
    <row r="749" spans="2:7" x14ac:dyDescent="0.55000000000000004">
      <c r="B749" s="1" t="s">
        <v>1511</v>
      </c>
      <c r="C749" s="1" t="s">
        <v>1512</v>
      </c>
      <c r="D749" s="1">
        <v>191</v>
      </c>
      <c r="E749" s="5" t="s">
        <v>1698</v>
      </c>
      <c r="F749" s="45" t="s">
        <v>6266</v>
      </c>
      <c r="G749" s="5"/>
    </row>
    <row r="750" spans="2:7" x14ac:dyDescent="0.55000000000000004">
      <c r="B750" s="1" t="s">
        <v>1511</v>
      </c>
      <c r="C750" s="1" t="s">
        <v>1512</v>
      </c>
      <c r="D750" s="1">
        <v>192</v>
      </c>
      <c r="E750" s="5" t="s">
        <v>1699</v>
      </c>
      <c r="F750" s="45" t="s">
        <v>6266</v>
      </c>
      <c r="G750" s="5"/>
    </row>
    <row r="751" spans="2:7" x14ac:dyDescent="0.55000000000000004">
      <c r="B751" s="1" t="s">
        <v>1511</v>
      </c>
      <c r="C751" s="1" t="s">
        <v>1512</v>
      </c>
      <c r="D751" s="1">
        <v>193</v>
      </c>
      <c r="E751" s="5" t="s">
        <v>1700</v>
      </c>
      <c r="F751" s="45" t="s">
        <v>6266</v>
      </c>
      <c r="G751" s="5"/>
    </row>
    <row r="752" spans="2:7" x14ac:dyDescent="0.55000000000000004">
      <c r="B752" s="1" t="s">
        <v>1511</v>
      </c>
      <c r="C752" s="1" t="s">
        <v>1512</v>
      </c>
      <c r="D752" s="1">
        <v>194</v>
      </c>
      <c r="E752" s="5" t="s">
        <v>1701</v>
      </c>
      <c r="F752" s="45" t="s">
        <v>6266</v>
      </c>
      <c r="G752" s="5"/>
    </row>
    <row r="753" spans="2:7" x14ac:dyDescent="0.55000000000000004">
      <c r="B753" s="1" t="s">
        <v>1511</v>
      </c>
      <c r="C753" s="1" t="s">
        <v>1512</v>
      </c>
      <c r="D753" s="1">
        <v>195</v>
      </c>
      <c r="E753" s="5" t="s">
        <v>1702</v>
      </c>
      <c r="F753" s="45" t="s">
        <v>6266</v>
      </c>
      <c r="G753" s="5"/>
    </row>
    <row r="754" spans="2:7" x14ac:dyDescent="0.55000000000000004">
      <c r="B754" s="1" t="s">
        <v>1511</v>
      </c>
      <c r="C754" s="1" t="s">
        <v>1512</v>
      </c>
      <c r="D754" s="1">
        <v>196</v>
      </c>
      <c r="E754" s="5" t="s">
        <v>1703</v>
      </c>
      <c r="F754" s="45" t="s">
        <v>6266</v>
      </c>
      <c r="G754" s="5"/>
    </row>
    <row r="755" spans="2:7" x14ac:dyDescent="0.55000000000000004">
      <c r="B755" s="1" t="s">
        <v>1511</v>
      </c>
      <c r="C755" s="1" t="s">
        <v>1512</v>
      </c>
      <c r="D755" s="1">
        <v>197</v>
      </c>
      <c r="E755" s="5" t="s">
        <v>1704</v>
      </c>
      <c r="F755" s="45" t="s">
        <v>6266</v>
      </c>
      <c r="G755" s="5"/>
    </row>
    <row r="756" spans="2:7" x14ac:dyDescent="0.55000000000000004">
      <c r="B756" s="1" t="s">
        <v>1511</v>
      </c>
      <c r="C756" s="1" t="s">
        <v>1512</v>
      </c>
      <c r="D756" s="1">
        <v>198</v>
      </c>
      <c r="E756" s="5" t="s">
        <v>1705</v>
      </c>
      <c r="F756" s="45" t="s">
        <v>6266</v>
      </c>
      <c r="G756" s="5"/>
    </row>
    <row r="757" spans="2:7" x14ac:dyDescent="0.55000000000000004">
      <c r="B757" s="1" t="s">
        <v>1511</v>
      </c>
      <c r="C757" s="1" t="s">
        <v>1512</v>
      </c>
      <c r="D757" s="1">
        <v>199</v>
      </c>
      <c r="E757" s="5" t="s">
        <v>1706</v>
      </c>
      <c r="F757" s="45" t="s">
        <v>6266</v>
      </c>
      <c r="G757" s="5"/>
    </row>
    <row r="758" spans="2:7" x14ac:dyDescent="0.55000000000000004">
      <c r="B758" s="1" t="s">
        <v>1511</v>
      </c>
      <c r="C758" s="1" t="s">
        <v>1512</v>
      </c>
      <c r="D758" s="1">
        <v>200</v>
      </c>
      <c r="E758" s="5" t="s">
        <v>1707</v>
      </c>
      <c r="F758" s="45" t="s">
        <v>6266</v>
      </c>
      <c r="G758" s="5"/>
    </row>
    <row r="759" spans="2:7" x14ac:dyDescent="0.55000000000000004">
      <c r="B759" s="1" t="s">
        <v>1511</v>
      </c>
      <c r="C759" s="1" t="s">
        <v>1512</v>
      </c>
      <c r="D759" s="1">
        <v>201</v>
      </c>
      <c r="E759" s="5" t="s">
        <v>1708</v>
      </c>
      <c r="F759" s="45" t="s">
        <v>6266</v>
      </c>
      <c r="G759" s="5"/>
    </row>
    <row r="760" spans="2:7" x14ac:dyDescent="0.55000000000000004">
      <c r="B760" s="1" t="s">
        <v>1511</v>
      </c>
      <c r="C760" s="1" t="s">
        <v>1512</v>
      </c>
      <c r="D760" s="1">
        <v>202</v>
      </c>
      <c r="E760" s="5" t="s">
        <v>1709</v>
      </c>
      <c r="F760" s="45" t="s">
        <v>6266</v>
      </c>
      <c r="G760" s="5"/>
    </row>
    <row r="761" spans="2:7" x14ac:dyDescent="0.55000000000000004">
      <c r="B761" s="1" t="s">
        <v>1511</v>
      </c>
      <c r="C761" s="1" t="s">
        <v>1512</v>
      </c>
      <c r="D761" s="1">
        <v>203</v>
      </c>
      <c r="E761" s="5" t="s">
        <v>1710</v>
      </c>
      <c r="F761" s="45" t="s">
        <v>6266</v>
      </c>
      <c r="G761" s="5"/>
    </row>
    <row r="762" spans="2:7" x14ac:dyDescent="0.55000000000000004">
      <c r="B762" s="1" t="s">
        <v>1511</v>
      </c>
      <c r="C762" s="1" t="s">
        <v>1512</v>
      </c>
      <c r="D762" s="1">
        <v>204</v>
      </c>
      <c r="E762" s="5" t="s">
        <v>1711</v>
      </c>
      <c r="F762" s="45" t="s">
        <v>6266</v>
      </c>
      <c r="G762" s="5"/>
    </row>
    <row r="763" spans="2:7" x14ac:dyDescent="0.55000000000000004">
      <c r="B763" s="1" t="s">
        <v>1511</v>
      </c>
      <c r="C763" s="1" t="s">
        <v>1512</v>
      </c>
      <c r="D763" s="1">
        <v>205</v>
      </c>
      <c r="E763" s="5" t="s">
        <v>1712</v>
      </c>
      <c r="F763" s="45" t="s">
        <v>6266</v>
      </c>
      <c r="G763" s="5"/>
    </row>
    <row r="764" spans="2:7" x14ac:dyDescent="0.55000000000000004">
      <c r="B764" s="1" t="s">
        <v>1511</v>
      </c>
      <c r="C764" s="1" t="s">
        <v>1512</v>
      </c>
      <c r="D764" s="1">
        <v>206</v>
      </c>
      <c r="E764" s="5" t="s">
        <v>1713</v>
      </c>
      <c r="F764" s="45" t="s">
        <v>6266</v>
      </c>
      <c r="G764" s="5"/>
    </row>
    <row r="765" spans="2:7" x14ac:dyDescent="0.55000000000000004">
      <c r="B765" s="1" t="s">
        <v>1511</v>
      </c>
      <c r="C765" s="1" t="s">
        <v>1512</v>
      </c>
      <c r="D765" s="1">
        <v>207</v>
      </c>
      <c r="E765" s="5" t="s">
        <v>1714</v>
      </c>
      <c r="F765" s="45" t="s">
        <v>6266</v>
      </c>
      <c r="G765" s="5"/>
    </row>
    <row r="766" spans="2:7" x14ac:dyDescent="0.55000000000000004">
      <c r="B766" s="1" t="s">
        <v>1511</v>
      </c>
      <c r="C766" s="1" t="s">
        <v>1512</v>
      </c>
      <c r="D766" s="1">
        <v>208</v>
      </c>
      <c r="E766" s="5" t="s">
        <v>1715</v>
      </c>
      <c r="F766" s="45" t="s">
        <v>6266</v>
      </c>
      <c r="G766" s="5"/>
    </row>
    <row r="767" spans="2:7" x14ac:dyDescent="0.55000000000000004">
      <c r="B767" s="1" t="s">
        <v>1511</v>
      </c>
      <c r="C767" s="1" t="s">
        <v>1512</v>
      </c>
      <c r="D767" s="1">
        <v>209</v>
      </c>
      <c r="E767" s="5" t="s">
        <v>1716</v>
      </c>
      <c r="F767" s="45" t="s">
        <v>6266</v>
      </c>
      <c r="G767" s="5"/>
    </row>
    <row r="768" spans="2:7" x14ac:dyDescent="0.55000000000000004">
      <c r="B768" s="1" t="s">
        <v>1511</v>
      </c>
      <c r="C768" s="1" t="s">
        <v>1512</v>
      </c>
      <c r="D768" s="1">
        <v>210</v>
      </c>
      <c r="E768" s="5" t="s">
        <v>1717</v>
      </c>
      <c r="F768" s="45" t="s">
        <v>6266</v>
      </c>
      <c r="G768" s="5"/>
    </row>
    <row r="769" spans="2:7" x14ac:dyDescent="0.55000000000000004">
      <c r="B769" s="1" t="s">
        <v>1511</v>
      </c>
      <c r="C769" s="1" t="s">
        <v>1512</v>
      </c>
      <c r="D769" s="1">
        <v>211</v>
      </c>
      <c r="E769" s="5" t="s">
        <v>1718</v>
      </c>
      <c r="F769" s="45"/>
      <c r="G769" s="5"/>
    </row>
    <row r="770" spans="2:7" x14ac:dyDescent="0.55000000000000004">
      <c r="B770" s="1" t="s">
        <v>1511</v>
      </c>
      <c r="C770" s="1" t="s">
        <v>1512</v>
      </c>
      <c r="D770" s="1">
        <v>212</v>
      </c>
      <c r="E770" s="5" t="s">
        <v>1719</v>
      </c>
      <c r="F770" s="45"/>
      <c r="G770" s="5"/>
    </row>
    <row r="771" spans="2:7" x14ac:dyDescent="0.55000000000000004">
      <c r="B771" s="1" t="s">
        <v>1511</v>
      </c>
      <c r="C771" s="1" t="s">
        <v>1512</v>
      </c>
      <c r="D771" s="1">
        <v>213</v>
      </c>
      <c r="E771" s="5" t="s">
        <v>1720</v>
      </c>
      <c r="F771" s="45"/>
      <c r="G771" s="5"/>
    </row>
    <row r="772" spans="2:7" x14ac:dyDescent="0.55000000000000004">
      <c r="B772" s="1" t="s">
        <v>1511</v>
      </c>
      <c r="C772" s="1" t="s">
        <v>1512</v>
      </c>
      <c r="D772" s="1">
        <v>214</v>
      </c>
      <c r="E772" s="5" t="s">
        <v>1721</v>
      </c>
      <c r="F772" s="45"/>
      <c r="G772" s="5"/>
    </row>
    <row r="773" spans="2:7" x14ac:dyDescent="0.55000000000000004">
      <c r="B773" s="1" t="s">
        <v>1511</v>
      </c>
      <c r="C773" s="1" t="s">
        <v>1512</v>
      </c>
      <c r="D773" s="1">
        <v>215</v>
      </c>
      <c r="E773" s="5" t="s">
        <v>1722</v>
      </c>
      <c r="F773" s="45"/>
      <c r="G773" s="5"/>
    </row>
    <row r="774" spans="2:7" x14ac:dyDescent="0.55000000000000004">
      <c r="B774" s="1" t="s">
        <v>1511</v>
      </c>
      <c r="C774" s="1" t="s">
        <v>1512</v>
      </c>
      <c r="D774" s="1">
        <v>216</v>
      </c>
      <c r="E774" s="5" t="s">
        <v>1723</v>
      </c>
      <c r="F774" s="45"/>
      <c r="G774" s="5"/>
    </row>
    <row r="775" spans="2:7" x14ac:dyDescent="0.55000000000000004">
      <c r="B775" s="1" t="s">
        <v>1511</v>
      </c>
      <c r="C775" s="1" t="s">
        <v>1512</v>
      </c>
      <c r="D775" s="1">
        <v>217</v>
      </c>
      <c r="E775" s="5" t="s">
        <v>1724</v>
      </c>
      <c r="F775" s="45"/>
      <c r="G775" s="5"/>
    </row>
    <row r="776" spans="2:7" x14ac:dyDescent="0.55000000000000004">
      <c r="B776" s="1" t="s">
        <v>1511</v>
      </c>
      <c r="C776" s="1" t="s">
        <v>1512</v>
      </c>
      <c r="D776" s="1">
        <v>218</v>
      </c>
      <c r="E776" s="5" t="s">
        <v>1725</v>
      </c>
      <c r="F776" s="45"/>
      <c r="G776" s="5"/>
    </row>
    <row r="777" spans="2:7" x14ac:dyDescent="0.55000000000000004">
      <c r="B777" s="1" t="s">
        <v>1511</v>
      </c>
      <c r="C777" s="1" t="s">
        <v>1512</v>
      </c>
      <c r="D777" s="1">
        <v>219</v>
      </c>
      <c r="E777" s="5" t="s">
        <v>1726</v>
      </c>
      <c r="F777" s="45"/>
      <c r="G777" s="5"/>
    </row>
    <row r="778" spans="2:7" x14ac:dyDescent="0.55000000000000004">
      <c r="B778" s="1" t="s">
        <v>1511</v>
      </c>
      <c r="C778" s="1" t="s">
        <v>1512</v>
      </c>
      <c r="D778" s="1">
        <v>220</v>
      </c>
      <c r="E778" s="5" t="s">
        <v>1727</v>
      </c>
      <c r="F778" s="45"/>
      <c r="G778" s="5"/>
    </row>
    <row r="779" spans="2:7" x14ac:dyDescent="0.55000000000000004">
      <c r="B779" s="1" t="s">
        <v>1511</v>
      </c>
      <c r="C779" s="1" t="s">
        <v>1512</v>
      </c>
      <c r="D779" s="1">
        <v>221</v>
      </c>
      <c r="E779" s="5" t="s">
        <v>1728</v>
      </c>
      <c r="F779" s="45"/>
      <c r="G779" s="5"/>
    </row>
    <row r="780" spans="2:7" x14ac:dyDescent="0.55000000000000004">
      <c r="B780" s="1" t="s">
        <v>1511</v>
      </c>
      <c r="C780" s="1" t="s">
        <v>1512</v>
      </c>
      <c r="D780" s="1">
        <v>222</v>
      </c>
      <c r="E780" s="5" t="s">
        <v>1729</v>
      </c>
      <c r="F780" s="45"/>
      <c r="G780" s="5"/>
    </row>
    <row r="781" spans="2:7" x14ac:dyDescent="0.55000000000000004">
      <c r="B781" s="1" t="s">
        <v>1511</v>
      </c>
      <c r="C781" s="1" t="s">
        <v>1512</v>
      </c>
      <c r="D781" s="1">
        <v>223</v>
      </c>
      <c r="E781" s="5" t="s">
        <v>1730</v>
      </c>
      <c r="F781" s="45"/>
      <c r="G781" s="5"/>
    </row>
    <row r="782" spans="2:7" x14ac:dyDescent="0.55000000000000004">
      <c r="B782" s="1" t="s">
        <v>1511</v>
      </c>
      <c r="C782" s="1" t="s">
        <v>1512</v>
      </c>
      <c r="D782" s="1">
        <v>224</v>
      </c>
      <c r="E782" s="5" t="s">
        <v>1731</v>
      </c>
      <c r="F782" s="45"/>
      <c r="G782" s="5"/>
    </row>
    <row r="783" spans="2:7" x14ac:dyDescent="0.55000000000000004">
      <c r="B783" s="1" t="s">
        <v>1511</v>
      </c>
      <c r="C783" s="1" t="s">
        <v>1512</v>
      </c>
      <c r="D783" s="1">
        <v>225</v>
      </c>
      <c r="E783" s="5" t="s">
        <v>1732</v>
      </c>
      <c r="F783" s="45"/>
      <c r="G783" s="5"/>
    </row>
    <row r="784" spans="2:7" x14ac:dyDescent="0.55000000000000004">
      <c r="B784" s="1" t="s">
        <v>1511</v>
      </c>
      <c r="C784" s="1" t="s">
        <v>1512</v>
      </c>
      <c r="D784" s="1">
        <v>226</v>
      </c>
      <c r="E784" s="5" t="s">
        <v>1733</v>
      </c>
      <c r="F784" s="45"/>
      <c r="G784" s="5"/>
    </row>
    <row r="785" spans="2:7" x14ac:dyDescent="0.55000000000000004">
      <c r="B785" s="1" t="s">
        <v>1511</v>
      </c>
      <c r="C785" s="1" t="s">
        <v>1512</v>
      </c>
      <c r="D785" s="1">
        <v>227</v>
      </c>
      <c r="E785" s="5" t="s">
        <v>1734</v>
      </c>
      <c r="F785" s="45"/>
      <c r="G785" s="5"/>
    </row>
    <row r="786" spans="2:7" x14ac:dyDescent="0.55000000000000004">
      <c r="B786" s="1" t="s">
        <v>1511</v>
      </c>
      <c r="C786" s="1" t="s">
        <v>1512</v>
      </c>
      <c r="D786" s="1">
        <v>228</v>
      </c>
      <c r="E786" s="5" t="s">
        <v>1735</v>
      </c>
      <c r="F786" s="45" t="s">
        <v>6266</v>
      </c>
      <c r="G786" s="5"/>
    </row>
    <row r="787" spans="2:7" x14ac:dyDescent="0.55000000000000004">
      <c r="B787" s="1" t="s">
        <v>1511</v>
      </c>
      <c r="C787" s="1" t="s">
        <v>1512</v>
      </c>
      <c r="D787" s="1">
        <v>229</v>
      </c>
      <c r="E787" s="5" t="s">
        <v>1736</v>
      </c>
      <c r="F787" s="45"/>
      <c r="G787" s="5"/>
    </row>
    <row r="788" spans="2:7" x14ac:dyDescent="0.55000000000000004">
      <c r="B788" s="1" t="s">
        <v>1511</v>
      </c>
      <c r="C788" s="1" t="s">
        <v>1512</v>
      </c>
      <c r="D788" s="1">
        <v>230</v>
      </c>
      <c r="E788" s="5" t="s">
        <v>1737</v>
      </c>
      <c r="F788" s="45"/>
      <c r="G788" s="5"/>
    </row>
    <row r="789" spans="2:7" x14ac:dyDescent="0.55000000000000004">
      <c r="B789" s="1" t="s">
        <v>1511</v>
      </c>
      <c r="C789" s="1" t="s">
        <v>1512</v>
      </c>
      <c r="D789" s="1">
        <v>231</v>
      </c>
      <c r="E789" s="5" t="s">
        <v>1738</v>
      </c>
      <c r="F789" s="45"/>
      <c r="G789" s="5"/>
    </row>
    <row r="790" spans="2:7" x14ac:dyDescent="0.55000000000000004">
      <c r="B790" s="1" t="s">
        <v>1511</v>
      </c>
      <c r="C790" s="1" t="s">
        <v>1512</v>
      </c>
      <c r="D790" s="1">
        <v>232</v>
      </c>
      <c r="E790" s="5" t="s">
        <v>1739</v>
      </c>
      <c r="F790" s="45"/>
      <c r="G790" s="5"/>
    </row>
    <row r="791" spans="2:7" x14ac:dyDescent="0.55000000000000004">
      <c r="B791" s="1" t="s">
        <v>1511</v>
      </c>
      <c r="C791" s="1" t="s">
        <v>1512</v>
      </c>
      <c r="D791" s="1">
        <v>233</v>
      </c>
      <c r="E791" s="5" t="s">
        <v>1740</v>
      </c>
      <c r="F791" s="45"/>
      <c r="G791" s="5"/>
    </row>
    <row r="792" spans="2:7" x14ac:dyDescent="0.55000000000000004">
      <c r="B792" s="1" t="s">
        <v>1511</v>
      </c>
      <c r="C792" s="1" t="s">
        <v>1512</v>
      </c>
      <c r="D792" s="1">
        <v>234</v>
      </c>
      <c r="E792" s="5" t="s">
        <v>1741</v>
      </c>
      <c r="F792" s="45"/>
      <c r="G792" s="5"/>
    </row>
    <row r="793" spans="2:7" x14ac:dyDescent="0.55000000000000004">
      <c r="B793" s="1" t="s">
        <v>1511</v>
      </c>
      <c r="C793" s="1" t="s">
        <v>1512</v>
      </c>
      <c r="D793" s="1">
        <v>235</v>
      </c>
      <c r="E793" s="5" t="s">
        <v>1742</v>
      </c>
      <c r="F793" s="45"/>
      <c r="G793" s="5"/>
    </row>
    <row r="794" spans="2:7" x14ac:dyDescent="0.55000000000000004">
      <c r="B794" s="1" t="s">
        <v>1511</v>
      </c>
      <c r="C794" s="1" t="s">
        <v>1512</v>
      </c>
      <c r="D794" s="1">
        <v>236</v>
      </c>
      <c r="E794" s="5" t="s">
        <v>1743</v>
      </c>
      <c r="F794" s="45"/>
      <c r="G794" s="5"/>
    </row>
    <row r="795" spans="2:7" x14ac:dyDescent="0.55000000000000004">
      <c r="B795" s="1" t="s">
        <v>1511</v>
      </c>
      <c r="C795" s="1" t="s">
        <v>1512</v>
      </c>
      <c r="D795" s="1">
        <v>237</v>
      </c>
      <c r="E795" s="5" t="s">
        <v>1744</v>
      </c>
      <c r="F795" s="45"/>
      <c r="G795" s="5"/>
    </row>
    <row r="796" spans="2:7" x14ac:dyDescent="0.55000000000000004">
      <c r="B796" s="1" t="s">
        <v>1511</v>
      </c>
      <c r="C796" s="1" t="s">
        <v>1512</v>
      </c>
      <c r="D796" s="1">
        <v>238</v>
      </c>
      <c r="E796" s="5" t="s">
        <v>1745</v>
      </c>
      <c r="F796" s="45" t="s">
        <v>6266</v>
      </c>
      <c r="G796" s="5"/>
    </row>
    <row r="797" spans="2:7" x14ac:dyDescent="0.55000000000000004">
      <c r="B797" s="1" t="s">
        <v>1511</v>
      </c>
      <c r="C797" s="1" t="s">
        <v>1512</v>
      </c>
      <c r="D797" s="1">
        <v>239</v>
      </c>
      <c r="E797" s="97" t="s">
        <v>1746</v>
      </c>
      <c r="F797" s="45"/>
      <c r="G797" s="5"/>
    </row>
    <row r="798" spans="2:7" x14ac:dyDescent="0.55000000000000004">
      <c r="B798" s="1" t="s">
        <v>1511</v>
      </c>
      <c r="C798" s="1" t="s">
        <v>1512</v>
      </c>
      <c r="D798" s="1">
        <v>240</v>
      </c>
      <c r="E798" s="97" t="s">
        <v>1747</v>
      </c>
      <c r="F798" s="45"/>
      <c r="G798" s="5"/>
    </row>
    <row r="799" spans="2:7" x14ac:dyDescent="0.55000000000000004">
      <c r="B799" s="1" t="s">
        <v>1511</v>
      </c>
      <c r="C799" s="1" t="s">
        <v>1512</v>
      </c>
      <c r="D799" s="1">
        <v>241</v>
      </c>
      <c r="E799" s="97" t="s">
        <v>1748</v>
      </c>
      <c r="F799" s="45"/>
      <c r="G799" s="5"/>
    </row>
    <row r="800" spans="2:7" x14ac:dyDescent="0.55000000000000004">
      <c r="B800" s="1" t="s">
        <v>1511</v>
      </c>
      <c r="C800" s="1" t="s">
        <v>1512</v>
      </c>
      <c r="D800" s="1">
        <v>242</v>
      </c>
      <c r="E800" s="97" t="s">
        <v>6583</v>
      </c>
      <c r="F800" s="45"/>
      <c r="G800" s="5"/>
    </row>
    <row r="801" spans="2:7" x14ac:dyDescent="0.55000000000000004">
      <c r="B801" s="1" t="s">
        <v>1511</v>
      </c>
      <c r="C801" s="1" t="s">
        <v>1512</v>
      </c>
      <c r="D801" s="1">
        <v>243</v>
      </c>
      <c r="E801" s="97" t="s">
        <v>6584</v>
      </c>
      <c r="F801" s="45"/>
      <c r="G801" s="5"/>
    </row>
    <row r="802" spans="2:7" x14ac:dyDescent="0.55000000000000004">
      <c r="B802" s="1" t="s">
        <v>1511</v>
      </c>
      <c r="C802" s="1" t="s">
        <v>1512</v>
      </c>
      <c r="D802" s="1">
        <v>244</v>
      </c>
      <c r="E802" s="97" t="s">
        <v>1751</v>
      </c>
      <c r="F802" s="45"/>
      <c r="G802" s="5"/>
    </row>
    <row r="803" spans="2:7" x14ac:dyDescent="0.55000000000000004">
      <c r="B803" s="1" t="s">
        <v>1511</v>
      </c>
      <c r="C803" s="1" t="s">
        <v>1512</v>
      </c>
      <c r="D803" s="1">
        <v>245</v>
      </c>
      <c r="E803" s="97" t="s">
        <v>1752</v>
      </c>
      <c r="F803" s="45"/>
      <c r="G803" s="5"/>
    </row>
    <row r="804" spans="2:7" x14ac:dyDescent="0.55000000000000004">
      <c r="B804" s="1" t="s">
        <v>1511</v>
      </c>
      <c r="C804" s="1" t="s">
        <v>1512</v>
      </c>
      <c r="D804" s="1">
        <v>246</v>
      </c>
      <c r="E804" s="5" t="s">
        <v>1753</v>
      </c>
      <c r="F804" s="45"/>
      <c r="G804" s="5"/>
    </row>
    <row r="805" spans="2:7" x14ac:dyDescent="0.55000000000000004">
      <c r="B805" s="1" t="s">
        <v>1511</v>
      </c>
      <c r="C805" s="1" t="s">
        <v>1512</v>
      </c>
      <c r="D805" s="1">
        <v>247</v>
      </c>
      <c r="E805" s="5" t="s">
        <v>1754</v>
      </c>
      <c r="F805" s="45"/>
      <c r="G805" s="5"/>
    </row>
    <row r="806" spans="2:7" x14ac:dyDescent="0.55000000000000004">
      <c r="B806" s="1" t="s">
        <v>1511</v>
      </c>
      <c r="C806" s="1" t="s">
        <v>1512</v>
      </c>
      <c r="D806" s="1">
        <v>248</v>
      </c>
      <c r="E806" s="5" t="s">
        <v>1755</v>
      </c>
      <c r="F806" s="45"/>
      <c r="G806" s="5"/>
    </row>
    <row r="807" spans="2:7" x14ac:dyDescent="0.55000000000000004">
      <c r="B807" s="1" t="s">
        <v>1511</v>
      </c>
      <c r="C807" s="1" t="s">
        <v>1512</v>
      </c>
      <c r="D807" s="1">
        <v>249</v>
      </c>
      <c r="E807" s="5" t="s">
        <v>1756</v>
      </c>
      <c r="F807" s="45"/>
      <c r="G807" s="5"/>
    </row>
    <row r="808" spans="2:7" x14ac:dyDescent="0.55000000000000004">
      <c r="B808" s="1" t="s">
        <v>1511</v>
      </c>
      <c r="C808" s="1" t="s">
        <v>1512</v>
      </c>
      <c r="D808" s="1">
        <v>250</v>
      </c>
      <c r="E808" s="5" t="s">
        <v>1757</v>
      </c>
      <c r="F808" s="45"/>
      <c r="G808" s="5"/>
    </row>
    <row r="809" spans="2:7" x14ac:dyDescent="0.55000000000000004">
      <c r="B809" s="1" t="s">
        <v>1511</v>
      </c>
      <c r="C809" s="1" t="s">
        <v>1512</v>
      </c>
      <c r="D809" s="1">
        <v>251</v>
      </c>
      <c r="E809" s="5" t="s">
        <v>1758</v>
      </c>
      <c r="F809" s="45"/>
      <c r="G809" s="5"/>
    </row>
    <row r="810" spans="2:7" x14ac:dyDescent="0.55000000000000004">
      <c r="B810" s="1" t="s">
        <v>1511</v>
      </c>
      <c r="C810" s="1" t="s">
        <v>1512</v>
      </c>
      <c r="D810" s="1">
        <v>252</v>
      </c>
      <c r="E810" s="5" t="s">
        <v>1759</v>
      </c>
      <c r="F810" s="45"/>
      <c r="G810" s="5"/>
    </row>
    <row r="811" spans="2:7" x14ac:dyDescent="0.55000000000000004">
      <c r="B811" s="1" t="s">
        <v>1511</v>
      </c>
      <c r="C811" s="1" t="s">
        <v>1512</v>
      </c>
      <c r="D811" s="1">
        <v>253</v>
      </c>
      <c r="E811" s="5" t="s">
        <v>1760</v>
      </c>
      <c r="F811" s="45"/>
      <c r="G811" s="5"/>
    </row>
    <row r="812" spans="2:7" x14ac:dyDescent="0.55000000000000004">
      <c r="B812" s="1" t="s">
        <v>1511</v>
      </c>
      <c r="C812" s="1" t="s">
        <v>1512</v>
      </c>
      <c r="D812" s="1">
        <v>254</v>
      </c>
      <c r="E812" s="5" t="s">
        <v>1761</v>
      </c>
      <c r="F812" s="45"/>
      <c r="G812" s="5"/>
    </row>
    <row r="813" spans="2:7" x14ac:dyDescent="0.55000000000000004">
      <c r="B813" s="1" t="s">
        <v>1511</v>
      </c>
      <c r="C813" s="1" t="s">
        <v>1512</v>
      </c>
      <c r="D813" s="1">
        <v>255</v>
      </c>
      <c r="E813" s="5" t="s">
        <v>1762</v>
      </c>
      <c r="F813" s="45"/>
      <c r="G813" s="5"/>
    </row>
    <row r="814" spans="2:7" x14ac:dyDescent="0.55000000000000004">
      <c r="B814" s="1" t="s">
        <v>1511</v>
      </c>
      <c r="C814" s="1" t="s">
        <v>1512</v>
      </c>
      <c r="D814" s="1">
        <v>256</v>
      </c>
      <c r="E814" s="5" t="s">
        <v>1763</v>
      </c>
      <c r="F814" s="45"/>
      <c r="G814" s="5"/>
    </row>
    <row r="815" spans="2:7" x14ac:dyDescent="0.55000000000000004">
      <c r="B815" s="1" t="s">
        <v>1511</v>
      </c>
      <c r="C815" s="1" t="s">
        <v>1512</v>
      </c>
      <c r="D815" s="1">
        <v>257</v>
      </c>
      <c r="E815" s="5" t="s">
        <v>1764</v>
      </c>
      <c r="F815" s="45"/>
      <c r="G815" s="5"/>
    </row>
    <row r="816" spans="2:7" x14ac:dyDescent="0.55000000000000004">
      <c r="B816" s="1" t="s">
        <v>1511</v>
      </c>
      <c r="C816" s="1" t="s">
        <v>1512</v>
      </c>
      <c r="D816" s="1">
        <v>258</v>
      </c>
      <c r="E816" s="5" t="s">
        <v>1765</v>
      </c>
      <c r="F816" s="45"/>
      <c r="G816" s="5"/>
    </row>
    <row r="817" spans="2:7" x14ac:dyDescent="0.55000000000000004">
      <c r="B817" s="1" t="s">
        <v>1511</v>
      </c>
      <c r="C817" s="1" t="s">
        <v>1512</v>
      </c>
      <c r="D817" s="1">
        <v>259</v>
      </c>
      <c r="E817" s="5" t="s">
        <v>1766</v>
      </c>
      <c r="F817" s="45"/>
      <c r="G817" s="5"/>
    </row>
    <row r="818" spans="2:7" x14ac:dyDescent="0.55000000000000004">
      <c r="B818" s="1" t="s">
        <v>1511</v>
      </c>
      <c r="C818" s="1" t="s">
        <v>1512</v>
      </c>
      <c r="D818" s="1">
        <v>260</v>
      </c>
      <c r="E818" s="5" t="s">
        <v>1767</v>
      </c>
      <c r="F818" s="45"/>
      <c r="G818" s="5"/>
    </row>
    <row r="819" spans="2:7" x14ac:dyDescent="0.55000000000000004">
      <c r="B819" s="1" t="s">
        <v>1511</v>
      </c>
      <c r="C819" s="1" t="s">
        <v>1512</v>
      </c>
      <c r="D819" s="1">
        <v>261</v>
      </c>
      <c r="E819" s="5" t="s">
        <v>1768</v>
      </c>
      <c r="F819" s="45"/>
      <c r="G819" s="5"/>
    </row>
    <row r="820" spans="2:7" x14ac:dyDescent="0.55000000000000004">
      <c r="B820" s="1" t="s">
        <v>1511</v>
      </c>
      <c r="C820" s="1" t="s">
        <v>1512</v>
      </c>
      <c r="D820" s="1">
        <v>262</v>
      </c>
      <c r="E820" s="5" t="s">
        <v>1769</v>
      </c>
      <c r="F820" s="45" t="s">
        <v>6266</v>
      </c>
      <c r="G820" s="5"/>
    </row>
    <row r="821" spans="2:7" x14ac:dyDescent="0.55000000000000004">
      <c r="B821" s="1" t="s">
        <v>1511</v>
      </c>
      <c r="C821" s="1" t="s">
        <v>1512</v>
      </c>
      <c r="D821" s="1">
        <v>263</v>
      </c>
      <c r="E821" s="5" t="s">
        <v>1770</v>
      </c>
      <c r="F821" s="45" t="s">
        <v>6266</v>
      </c>
      <c r="G821" s="5"/>
    </row>
    <row r="822" spans="2:7" x14ac:dyDescent="0.55000000000000004">
      <c r="B822" s="1" t="s">
        <v>1511</v>
      </c>
      <c r="C822" s="1" t="s">
        <v>1512</v>
      </c>
      <c r="D822" s="1">
        <v>264</v>
      </c>
      <c r="E822" s="5" t="s">
        <v>1771</v>
      </c>
      <c r="F822" s="45"/>
      <c r="G822" s="5"/>
    </row>
    <row r="823" spans="2:7" x14ac:dyDescent="0.55000000000000004">
      <c r="B823" s="1" t="s">
        <v>1511</v>
      </c>
      <c r="C823" s="1" t="s">
        <v>1512</v>
      </c>
      <c r="D823" s="1">
        <v>265</v>
      </c>
      <c r="E823" s="5" t="s">
        <v>1772</v>
      </c>
      <c r="F823" s="45"/>
      <c r="G823" s="5"/>
    </row>
    <row r="824" spans="2:7" x14ac:dyDescent="0.55000000000000004">
      <c r="B824" s="1" t="s">
        <v>1511</v>
      </c>
      <c r="C824" s="1" t="s">
        <v>1512</v>
      </c>
      <c r="D824" s="1">
        <v>266</v>
      </c>
      <c r="E824" s="5" t="s">
        <v>1773</v>
      </c>
      <c r="F824" s="45"/>
      <c r="G824" s="5"/>
    </row>
    <row r="825" spans="2:7" x14ac:dyDescent="0.55000000000000004">
      <c r="B825" s="1" t="s">
        <v>1511</v>
      </c>
      <c r="C825" s="1" t="s">
        <v>1512</v>
      </c>
      <c r="D825" s="1">
        <v>267</v>
      </c>
      <c r="E825" s="5" t="s">
        <v>1774</v>
      </c>
      <c r="F825" s="45" t="s">
        <v>6266</v>
      </c>
      <c r="G825" s="5"/>
    </row>
    <row r="826" spans="2:7" x14ac:dyDescent="0.55000000000000004">
      <c r="B826" s="1" t="s">
        <v>1511</v>
      </c>
      <c r="C826" s="1" t="s">
        <v>1512</v>
      </c>
      <c r="D826" s="1">
        <v>268</v>
      </c>
      <c r="E826" s="5" t="s">
        <v>1775</v>
      </c>
      <c r="F826" s="45" t="s">
        <v>6266</v>
      </c>
      <c r="G826" s="5"/>
    </row>
    <row r="827" spans="2:7" x14ac:dyDescent="0.55000000000000004">
      <c r="B827" s="1" t="s">
        <v>1511</v>
      </c>
      <c r="C827" s="1" t="s">
        <v>1512</v>
      </c>
      <c r="D827" s="1">
        <v>269</v>
      </c>
      <c r="E827" s="5" t="s">
        <v>1776</v>
      </c>
      <c r="F827" s="45" t="s">
        <v>6266</v>
      </c>
      <c r="G827" s="5"/>
    </row>
    <row r="828" spans="2:7" x14ac:dyDescent="0.55000000000000004">
      <c r="B828" s="1" t="s">
        <v>1511</v>
      </c>
      <c r="C828" s="1" t="s">
        <v>1512</v>
      </c>
      <c r="D828" s="1">
        <v>270</v>
      </c>
      <c r="E828" s="5" t="s">
        <v>1777</v>
      </c>
      <c r="F828" s="45" t="s">
        <v>6266</v>
      </c>
      <c r="G828" s="5"/>
    </row>
    <row r="829" spans="2:7" x14ac:dyDescent="0.55000000000000004">
      <c r="B829" s="1" t="s">
        <v>1511</v>
      </c>
      <c r="C829" s="1" t="s">
        <v>1512</v>
      </c>
      <c r="D829" s="1">
        <v>271</v>
      </c>
      <c r="E829" s="5" t="s">
        <v>1778</v>
      </c>
      <c r="F829" s="45" t="s">
        <v>6266</v>
      </c>
      <c r="G829" s="5"/>
    </row>
    <row r="830" spans="2:7" x14ac:dyDescent="0.55000000000000004">
      <c r="B830" s="1" t="s">
        <v>1511</v>
      </c>
      <c r="C830" s="1" t="s">
        <v>1512</v>
      </c>
      <c r="D830" s="1">
        <v>272</v>
      </c>
      <c r="E830" s="5" t="s">
        <v>1779</v>
      </c>
      <c r="F830" s="45"/>
      <c r="G830" s="5"/>
    </row>
    <row r="831" spans="2:7" x14ac:dyDescent="0.55000000000000004">
      <c r="B831" s="1" t="s">
        <v>1511</v>
      </c>
      <c r="C831" s="1" t="s">
        <v>1512</v>
      </c>
      <c r="D831" s="1">
        <v>273</v>
      </c>
      <c r="E831" s="5" t="s">
        <v>1780</v>
      </c>
      <c r="F831" s="45"/>
      <c r="G831" s="5"/>
    </row>
    <row r="832" spans="2:7" x14ac:dyDescent="0.55000000000000004">
      <c r="B832" s="1" t="s">
        <v>1511</v>
      </c>
      <c r="C832" s="1" t="s">
        <v>1512</v>
      </c>
      <c r="D832" s="1">
        <v>274</v>
      </c>
      <c r="E832" s="5" t="s">
        <v>1781</v>
      </c>
      <c r="F832" s="45"/>
      <c r="G832" s="5"/>
    </row>
    <row r="833" spans="2:7" x14ac:dyDescent="0.55000000000000004">
      <c r="B833" s="1" t="s">
        <v>1511</v>
      </c>
      <c r="C833" s="1" t="s">
        <v>1512</v>
      </c>
      <c r="D833" s="1">
        <v>275</v>
      </c>
      <c r="E833" s="5" t="s">
        <v>1782</v>
      </c>
      <c r="F833" s="45"/>
      <c r="G833" s="5"/>
    </row>
    <row r="834" spans="2:7" x14ac:dyDescent="0.55000000000000004">
      <c r="B834" s="1" t="s">
        <v>1511</v>
      </c>
      <c r="C834" s="1" t="s">
        <v>1512</v>
      </c>
      <c r="D834" s="1">
        <v>276</v>
      </c>
      <c r="E834" s="5" t="s">
        <v>1783</v>
      </c>
      <c r="F834" s="45"/>
      <c r="G834" s="5"/>
    </row>
    <row r="835" spans="2:7" x14ac:dyDescent="0.55000000000000004">
      <c r="B835" s="1" t="s">
        <v>1511</v>
      </c>
      <c r="C835" s="1" t="s">
        <v>1512</v>
      </c>
      <c r="D835" s="1">
        <v>277</v>
      </c>
      <c r="E835" s="5" t="s">
        <v>1784</v>
      </c>
      <c r="F835" s="45" t="s">
        <v>6266</v>
      </c>
      <c r="G835" s="5"/>
    </row>
    <row r="836" spans="2:7" x14ac:dyDescent="0.55000000000000004">
      <c r="B836" s="1" t="s">
        <v>1511</v>
      </c>
      <c r="C836" s="1" t="s">
        <v>1512</v>
      </c>
      <c r="D836" s="1">
        <v>278</v>
      </c>
      <c r="E836" s="5" t="s">
        <v>1785</v>
      </c>
      <c r="F836" s="45" t="s">
        <v>6266</v>
      </c>
      <c r="G836" s="5"/>
    </row>
    <row r="837" spans="2:7" x14ac:dyDescent="0.55000000000000004">
      <c r="B837" s="1" t="s">
        <v>1511</v>
      </c>
      <c r="C837" s="1" t="s">
        <v>1512</v>
      </c>
      <c r="D837" s="1">
        <v>279</v>
      </c>
      <c r="E837" s="5" t="s">
        <v>1786</v>
      </c>
      <c r="F837" s="45" t="s">
        <v>6266</v>
      </c>
      <c r="G837" s="5"/>
    </row>
    <row r="838" spans="2:7" x14ac:dyDescent="0.55000000000000004">
      <c r="B838" s="1" t="s">
        <v>1511</v>
      </c>
      <c r="C838" s="1" t="s">
        <v>1512</v>
      </c>
      <c r="D838" s="1">
        <v>280</v>
      </c>
      <c r="E838" s="5" t="s">
        <v>1787</v>
      </c>
      <c r="F838" s="45" t="s">
        <v>6266</v>
      </c>
      <c r="G838" s="5"/>
    </row>
    <row r="839" spans="2:7" x14ac:dyDescent="0.55000000000000004">
      <c r="B839" s="1" t="s">
        <v>1511</v>
      </c>
      <c r="C839" s="1" t="s">
        <v>1512</v>
      </c>
      <c r="D839" s="1">
        <v>281</v>
      </c>
      <c r="E839" s="5" t="s">
        <v>1788</v>
      </c>
      <c r="F839" s="45" t="s">
        <v>6266</v>
      </c>
      <c r="G839" s="5"/>
    </row>
    <row r="840" spans="2:7" x14ac:dyDescent="0.55000000000000004">
      <c r="B840" s="1" t="s">
        <v>1511</v>
      </c>
      <c r="C840" s="1" t="s">
        <v>1512</v>
      </c>
      <c r="D840" s="1">
        <v>282</v>
      </c>
      <c r="E840" s="5" t="s">
        <v>1789</v>
      </c>
      <c r="F840" s="45" t="s">
        <v>6266</v>
      </c>
      <c r="G840" s="5"/>
    </row>
    <row r="841" spans="2:7" x14ac:dyDescent="0.55000000000000004">
      <c r="B841" s="1" t="s">
        <v>1511</v>
      </c>
      <c r="C841" s="1" t="s">
        <v>1512</v>
      </c>
      <c r="D841" s="1">
        <v>283</v>
      </c>
      <c r="E841" s="5" t="s">
        <v>1790</v>
      </c>
      <c r="F841" s="45" t="s">
        <v>6266</v>
      </c>
      <c r="G841" s="5"/>
    </row>
    <row r="842" spans="2:7" x14ac:dyDescent="0.55000000000000004">
      <c r="B842" s="1" t="s">
        <v>1511</v>
      </c>
      <c r="C842" s="1" t="s">
        <v>1512</v>
      </c>
      <c r="D842" s="1">
        <v>284</v>
      </c>
      <c r="E842" s="5" t="s">
        <v>1791</v>
      </c>
      <c r="F842" s="45" t="s">
        <v>6266</v>
      </c>
      <c r="G842" s="5"/>
    </row>
    <row r="843" spans="2:7" x14ac:dyDescent="0.55000000000000004">
      <c r="B843" s="1" t="s">
        <v>1511</v>
      </c>
      <c r="C843" s="1" t="s">
        <v>1512</v>
      </c>
      <c r="D843" s="1">
        <v>285</v>
      </c>
      <c r="E843" s="5" t="s">
        <v>1792</v>
      </c>
      <c r="F843" s="45" t="s">
        <v>6266</v>
      </c>
      <c r="G843" s="5"/>
    </row>
    <row r="844" spans="2:7" x14ac:dyDescent="0.55000000000000004">
      <c r="B844" s="1" t="s">
        <v>1511</v>
      </c>
      <c r="C844" s="1" t="s">
        <v>1512</v>
      </c>
      <c r="D844" s="1">
        <v>286</v>
      </c>
      <c r="E844" s="5" t="s">
        <v>1793</v>
      </c>
      <c r="F844" s="45" t="s">
        <v>6266</v>
      </c>
      <c r="G844" s="5"/>
    </row>
    <row r="845" spans="2:7" x14ac:dyDescent="0.55000000000000004">
      <c r="B845" s="1" t="s">
        <v>1511</v>
      </c>
      <c r="C845" s="1" t="s">
        <v>1512</v>
      </c>
      <c r="D845" s="1">
        <v>287</v>
      </c>
      <c r="E845" s="5" t="s">
        <v>1794</v>
      </c>
      <c r="F845" s="45" t="s">
        <v>6266</v>
      </c>
      <c r="G845" s="5"/>
    </row>
    <row r="846" spans="2:7" x14ac:dyDescent="0.55000000000000004">
      <c r="B846" s="1" t="s">
        <v>1511</v>
      </c>
      <c r="C846" s="1" t="s">
        <v>1512</v>
      </c>
      <c r="D846" s="1">
        <v>288</v>
      </c>
      <c r="E846" s="5" t="s">
        <v>1795</v>
      </c>
      <c r="F846" s="45" t="s">
        <v>6266</v>
      </c>
      <c r="G846" s="5"/>
    </row>
    <row r="847" spans="2:7" x14ac:dyDescent="0.55000000000000004">
      <c r="B847" s="1" t="s">
        <v>1511</v>
      </c>
      <c r="C847" s="1" t="s">
        <v>1512</v>
      </c>
      <c r="D847" s="1">
        <v>289</v>
      </c>
      <c r="E847" s="5" t="s">
        <v>1796</v>
      </c>
      <c r="F847" s="45" t="s">
        <v>6266</v>
      </c>
      <c r="G847" s="5"/>
    </row>
    <row r="848" spans="2:7" x14ac:dyDescent="0.55000000000000004">
      <c r="B848" s="1" t="s">
        <v>1511</v>
      </c>
      <c r="C848" s="1" t="s">
        <v>1512</v>
      </c>
      <c r="D848" s="1">
        <v>290</v>
      </c>
      <c r="E848" s="5" t="s">
        <v>1797</v>
      </c>
      <c r="F848" s="45" t="s">
        <v>6266</v>
      </c>
      <c r="G848" s="5"/>
    </row>
    <row r="849" spans="2:7" x14ac:dyDescent="0.55000000000000004">
      <c r="B849" s="1" t="s">
        <v>1511</v>
      </c>
      <c r="C849" s="1" t="s">
        <v>1512</v>
      </c>
      <c r="D849" s="1">
        <v>291</v>
      </c>
      <c r="E849" s="5" t="s">
        <v>1798</v>
      </c>
      <c r="F849" s="45" t="s">
        <v>6266</v>
      </c>
      <c r="G849" s="5"/>
    </row>
    <row r="850" spans="2:7" x14ac:dyDescent="0.55000000000000004">
      <c r="B850" s="1" t="s">
        <v>1511</v>
      </c>
      <c r="C850" s="1" t="s">
        <v>1512</v>
      </c>
      <c r="D850" s="1">
        <v>292</v>
      </c>
      <c r="E850" s="5" t="s">
        <v>1799</v>
      </c>
      <c r="F850" s="45" t="s">
        <v>6266</v>
      </c>
      <c r="G850" s="5"/>
    </row>
    <row r="851" spans="2:7" x14ac:dyDescent="0.55000000000000004">
      <c r="B851" s="1" t="s">
        <v>1511</v>
      </c>
      <c r="C851" s="1" t="s">
        <v>1512</v>
      </c>
      <c r="D851" s="1">
        <v>293</v>
      </c>
      <c r="E851" s="5" t="s">
        <v>1800</v>
      </c>
      <c r="F851" s="45" t="s">
        <v>6266</v>
      </c>
      <c r="G851" s="5"/>
    </row>
    <row r="852" spans="2:7" x14ac:dyDescent="0.55000000000000004">
      <c r="B852" s="1" t="s">
        <v>1511</v>
      </c>
      <c r="C852" s="1" t="s">
        <v>1512</v>
      </c>
      <c r="D852" s="1">
        <v>294</v>
      </c>
      <c r="E852" s="5" t="s">
        <v>1801</v>
      </c>
      <c r="F852" s="45" t="s">
        <v>6266</v>
      </c>
      <c r="G852" s="5"/>
    </row>
    <row r="853" spans="2:7" x14ac:dyDescent="0.55000000000000004">
      <c r="B853" s="1" t="s">
        <v>1511</v>
      </c>
      <c r="C853" s="1" t="s">
        <v>1512</v>
      </c>
      <c r="D853" s="1">
        <v>295</v>
      </c>
      <c r="E853" s="5" t="s">
        <v>1802</v>
      </c>
      <c r="F853" s="45" t="s">
        <v>6266</v>
      </c>
      <c r="G853" s="5"/>
    </row>
    <row r="854" spans="2:7" x14ac:dyDescent="0.55000000000000004">
      <c r="B854" s="1" t="s">
        <v>1511</v>
      </c>
      <c r="C854" s="1" t="s">
        <v>1512</v>
      </c>
      <c r="D854" s="1">
        <v>296</v>
      </c>
      <c r="E854" s="5" t="s">
        <v>1803</v>
      </c>
      <c r="F854" s="45" t="s">
        <v>6266</v>
      </c>
      <c r="G854" s="5"/>
    </row>
    <row r="855" spans="2:7" x14ac:dyDescent="0.55000000000000004">
      <c r="B855" s="1" t="s">
        <v>1511</v>
      </c>
      <c r="C855" s="1" t="s">
        <v>1512</v>
      </c>
      <c r="D855" s="1">
        <v>297</v>
      </c>
      <c r="E855" s="5" t="s">
        <v>1804</v>
      </c>
      <c r="F855" s="45" t="s">
        <v>6266</v>
      </c>
      <c r="G855" s="5"/>
    </row>
    <row r="856" spans="2:7" x14ac:dyDescent="0.55000000000000004">
      <c r="B856" s="1" t="s">
        <v>1511</v>
      </c>
      <c r="C856" s="1" t="s">
        <v>1512</v>
      </c>
      <c r="D856" s="1">
        <v>298</v>
      </c>
      <c r="E856" s="5" t="s">
        <v>1805</v>
      </c>
      <c r="F856" s="45" t="s">
        <v>6266</v>
      </c>
      <c r="G856" s="5"/>
    </row>
    <row r="857" spans="2:7" x14ac:dyDescent="0.55000000000000004">
      <c r="B857" s="1" t="s">
        <v>1511</v>
      </c>
      <c r="C857" s="1" t="s">
        <v>1512</v>
      </c>
      <c r="D857" s="1">
        <v>299</v>
      </c>
      <c r="E857" s="97" t="s">
        <v>1806</v>
      </c>
      <c r="F857" s="45"/>
      <c r="G857" s="5"/>
    </row>
    <row r="858" spans="2:7" x14ac:dyDescent="0.55000000000000004">
      <c r="B858" s="1" t="s">
        <v>1511</v>
      </c>
      <c r="C858" s="1" t="s">
        <v>1512</v>
      </c>
      <c r="D858" s="1">
        <v>300</v>
      </c>
      <c r="E858" s="5" t="s">
        <v>1807</v>
      </c>
      <c r="F858" s="45" t="s">
        <v>6266</v>
      </c>
      <c r="G858" s="5"/>
    </row>
    <row r="859" spans="2:7" x14ac:dyDescent="0.55000000000000004">
      <c r="B859" s="1" t="s">
        <v>1511</v>
      </c>
      <c r="C859" s="1" t="s">
        <v>1512</v>
      </c>
      <c r="D859" s="1">
        <v>301</v>
      </c>
      <c r="E859" s="5" t="s">
        <v>1808</v>
      </c>
      <c r="F859" s="45" t="s">
        <v>6266</v>
      </c>
      <c r="G859" s="5"/>
    </row>
    <row r="860" spans="2:7" x14ac:dyDescent="0.55000000000000004">
      <c r="B860" s="1" t="s">
        <v>1511</v>
      </c>
      <c r="C860" s="1" t="s">
        <v>1512</v>
      </c>
      <c r="D860" s="1">
        <v>302</v>
      </c>
      <c r="E860" s="5" t="s">
        <v>1809</v>
      </c>
      <c r="F860" s="45" t="s">
        <v>6266</v>
      </c>
      <c r="G860" s="5"/>
    </row>
    <row r="861" spans="2:7" x14ac:dyDescent="0.55000000000000004">
      <c r="B861" s="1" t="s">
        <v>1511</v>
      </c>
      <c r="C861" s="1" t="s">
        <v>1512</v>
      </c>
      <c r="D861" s="1">
        <v>303</v>
      </c>
      <c r="E861" s="5" t="s">
        <v>1810</v>
      </c>
      <c r="F861" s="45" t="s">
        <v>6266</v>
      </c>
      <c r="G861" s="5"/>
    </row>
    <row r="862" spans="2:7" x14ac:dyDescent="0.55000000000000004">
      <c r="B862" s="1" t="s">
        <v>1511</v>
      </c>
      <c r="C862" s="1" t="s">
        <v>1512</v>
      </c>
      <c r="D862" s="1">
        <v>304</v>
      </c>
      <c r="E862" s="5" t="s">
        <v>1811</v>
      </c>
      <c r="F862" s="45" t="s">
        <v>6266</v>
      </c>
      <c r="G862" s="5"/>
    </row>
    <row r="863" spans="2:7" x14ac:dyDescent="0.55000000000000004">
      <c r="B863" s="1" t="s">
        <v>1511</v>
      </c>
      <c r="C863" s="1" t="s">
        <v>1512</v>
      </c>
      <c r="D863" s="1">
        <v>305</v>
      </c>
      <c r="E863" s="5" t="s">
        <v>1812</v>
      </c>
      <c r="F863" s="45"/>
      <c r="G863" s="5"/>
    </row>
    <row r="864" spans="2:7" x14ac:dyDescent="0.55000000000000004">
      <c r="B864" s="1" t="s">
        <v>1511</v>
      </c>
      <c r="C864" s="1" t="s">
        <v>1512</v>
      </c>
      <c r="D864" s="1">
        <v>306</v>
      </c>
      <c r="E864" s="5" t="s">
        <v>1813</v>
      </c>
      <c r="F864" s="45"/>
      <c r="G864" s="5"/>
    </row>
    <row r="865" spans="2:7" x14ac:dyDescent="0.55000000000000004">
      <c r="B865" s="1" t="s">
        <v>1511</v>
      </c>
      <c r="C865" s="1" t="s">
        <v>1512</v>
      </c>
      <c r="D865" s="1">
        <v>307</v>
      </c>
      <c r="E865" s="5" t="s">
        <v>1814</v>
      </c>
      <c r="F865" s="45"/>
      <c r="G865" s="5"/>
    </row>
    <row r="866" spans="2:7" x14ac:dyDescent="0.55000000000000004">
      <c r="B866" s="1" t="s">
        <v>1511</v>
      </c>
      <c r="C866" s="1" t="s">
        <v>1512</v>
      </c>
      <c r="D866" s="1">
        <v>308</v>
      </c>
      <c r="E866" s="5" t="s">
        <v>1815</v>
      </c>
      <c r="F866" s="45"/>
      <c r="G866" s="5"/>
    </row>
    <row r="867" spans="2:7" x14ac:dyDescent="0.55000000000000004">
      <c r="B867" s="1" t="s">
        <v>1511</v>
      </c>
      <c r="C867" s="1" t="s">
        <v>1512</v>
      </c>
      <c r="D867" s="1">
        <v>309</v>
      </c>
      <c r="E867" s="5" t="s">
        <v>1816</v>
      </c>
      <c r="F867" s="45"/>
      <c r="G867" s="5"/>
    </row>
    <row r="868" spans="2:7" x14ac:dyDescent="0.55000000000000004">
      <c r="B868" s="1" t="s">
        <v>1511</v>
      </c>
      <c r="C868" s="1" t="s">
        <v>1512</v>
      </c>
      <c r="D868" s="1">
        <v>310</v>
      </c>
      <c r="E868" s="5" t="s">
        <v>1817</v>
      </c>
      <c r="F868" s="45"/>
      <c r="G868" s="5"/>
    </row>
    <row r="869" spans="2:7" x14ac:dyDescent="0.55000000000000004">
      <c r="B869" s="1" t="s">
        <v>1511</v>
      </c>
      <c r="C869" s="1" t="s">
        <v>1512</v>
      </c>
      <c r="D869" s="1">
        <v>311</v>
      </c>
      <c r="E869" s="5" t="s">
        <v>1818</v>
      </c>
      <c r="F869" s="45"/>
      <c r="G869" s="5"/>
    </row>
    <row r="870" spans="2:7" x14ac:dyDescent="0.55000000000000004">
      <c r="B870" s="1" t="s">
        <v>1511</v>
      </c>
      <c r="C870" s="1" t="s">
        <v>1512</v>
      </c>
      <c r="D870" s="1">
        <v>312</v>
      </c>
      <c r="E870" s="5" t="s">
        <v>1819</v>
      </c>
      <c r="F870" s="45"/>
      <c r="G870" s="5"/>
    </row>
    <row r="871" spans="2:7" x14ac:dyDescent="0.55000000000000004">
      <c r="B871" s="1" t="s">
        <v>1511</v>
      </c>
      <c r="C871" s="1" t="s">
        <v>1512</v>
      </c>
      <c r="D871" s="1">
        <v>313</v>
      </c>
      <c r="E871" s="5" t="s">
        <v>1820</v>
      </c>
      <c r="F871" s="45"/>
      <c r="G871" s="5"/>
    </row>
    <row r="872" spans="2:7" x14ac:dyDescent="0.55000000000000004">
      <c r="B872" s="1" t="s">
        <v>1511</v>
      </c>
      <c r="C872" s="1" t="s">
        <v>1512</v>
      </c>
      <c r="D872" s="1">
        <v>314</v>
      </c>
      <c r="E872" s="5" t="s">
        <v>1821</v>
      </c>
      <c r="F872" s="45"/>
      <c r="G872" s="5"/>
    </row>
    <row r="873" spans="2:7" x14ac:dyDescent="0.55000000000000004">
      <c r="B873" s="1" t="s">
        <v>1511</v>
      </c>
      <c r="C873" s="1" t="s">
        <v>1512</v>
      </c>
      <c r="D873" s="1">
        <v>315</v>
      </c>
      <c r="E873" s="5" t="s">
        <v>1822</v>
      </c>
      <c r="F873" s="45" t="s">
        <v>6266</v>
      </c>
      <c r="G873" s="5"/>
    </row>
    <row r="874" spans="2:7" x14ac:dyDescent="0.55000000000000004">
      <c r="B874" s="1" t="s">
        <v>1511</v>
      </c>
      <c r="C874" s="1" t="s">
        <v>1512</v>
      </c>
      <c r="D874" s="1">
        <v>316</v>
      </c>
      <c r="E874" s="5" t="s">
        <v>1823</v>
      </c>
      <c r="F874" s="45" t="s">
        <v>6266</v>
      </c>
      <c r="G874" s="5"/>
    </row>
    <row r="875" spans="2:7" x14ac:dyDescent="0.55000000000000004">
      <c r="B875" s="1" t="s">
        <v>1511</v>
      </c>
      <c r="C875" s="1" t="s">
        <v>1512</v>
      </c>
      <c r="D875" s="1">
        <v>317</v>
      </c>
      <c r="E875" s="5" t="s">
        <v>1824</v>
      </c>
      <c r="F875" s="45" t="s">
        <v>6266</v>
      </c>
      <c r="G875" s="5"/>
    </row>
    <row r="876" spans="2:7" x14ac:dyDescent="0.55000000000000004">
      <c r="B876" s="1" t="s">
        <v>1511</v>
      </c>
      <c r="C876" s="1" t="s">
        <v>1512</v>
      </c>
      <c r="D876" s="1">
        <v>318</v>
      </c>
      <c r="E876" s="5" t="s">
        <v>1825</v>
      </c>
      <c r="F876" s="45" t="s">
        <v>6266</v>
      </c>
      <c r="G876" s="5"/>
    </row>
    <row r="877" spans="2:7" x14ac:dyDescent="0.55000000000000004">
      <c r="B877" s="1" t="s">
        <v>1511</v>
      </c>
      <c r="C877" s="1" t="s">
        <v>1512</v>
      </c>
      <c r="D877" s="1">
        <v>319</v>
      </c>
      <c r="E877" s="5" t="s">
        <v>1826</v>
      </c>
      <c r="F877" s="45" t="s">
        <v>6266</v>
      </c>
      <c r="G877" s="5"/>
    </row>
    <row r="878" spans="2:7" x14ac:dyDescent="0.55000000000000004">
      <c r="B878" s="1" t="s">
        <v>1511</v>
      </c>
      <c r="C878" s="1" t="s">
        <v>1512</v>
      </c>
      <c r="D878" s="1">
        <v>320</v>
      </c>
      <c r="E878" s="5" t="s">
        <v>1827</v>
      </c>
      <c r="F878" s="45" t="s">
        <v>6266</v>
      </c>
      <c r="G878" s="5"/>
    </row>
    <row r="879" spans="2:7" x14ac:dyDescent="0.55000000000000004">
      <c r="B879" s="1" t="s">
        <v>1511</v>
      </c>
      <c r="C879" s="1" t="s">
        <v>1512</v>
      </c>
      <c r="D879" s="1">
        <v>321</v>
      </c>
      <c r="E879" s="5" t="s">
        <v>1828</v>
      </c>
      <c r="F879" s="45"/>
      <c r="G879" s="5"/>
    </row>
    <row r="880" spans="2:7" x14ac:dyDescent="0.55000000000000004">
      <c r="B880" s="1" t="s">
        <v>1511</v>
      </c>
      <c r="C880" s="1" t="s">
        <v>1512</v>
      </c>
      <c r="D880" s="1">
        <v>322</v>
      </c>
      <c r="E880" s="5" t="s">
        <v>1829</v>
      </c>
      <c r="F880" s="45"/>
      <c r="G880" s="5"/>
    </row>
    <row r="881" spans="2:7" x14ac:dyDescent="0.55000000000000004">
      <c r="B881" s="1" t="s">
        <v>1511</v>
      </c>
      <c r="C881" s="1" t="s">
        <v>1512</v>
      </c>
      <c r="D881" s="1">
        <v>323</v>
      </c>
      <c r="E881" s="5" t="s">
        <v>1830</v>
      </c>
      <c r="F881" s="45"/>
      <c r="G881" s="5"/>
    </row>
    <row r="882" spans="2:7" x14ac:dyDescent="0.55000000000000004">
      <c r="B882" s="1" t="s">
        <v>1511</v>
      </c>
      <c r="C882" s="1" t="s">
        <v>1512</v>
      </c>
      <c r="D882" s="1">
        <v>324</v>
      </c>
      <c r="E882" s="5" t="s">
        <v>1831</v>
      </c>
      <c r="F882" s="45"/>
      <c r="G882" s="5"/>
    </row>
    <row r="883" spans="2:7" x14ac:dyDescent="0.55000000000000004">
      <c r="B883" s="1" t="s">
        <v>1511</v>
      </c>
      <c r="C883" s="1" t="s">
        <v>1512</v>
      </c>
      <c r="D883" s="1">
        <v>325</v>
      </c>
      <c r="E883" s="5" t="s">
        <v>1832</v>
      </c>
      <c r="F883" s="45"/>
      <c r="G883" s="5"/>
    </row>
    <row r="884" spans="2:7" x14ac:dyDescent="0.55000000000000004">
      <c r="B884" s="1" t="s">
        <v>1511</v>
      </c>
      <c r="C884" s="1" t="s">
        <v>1512</v>
      </c>
      <c r="D884" s="1">
        <v>326</v>
      </c>
      <c r="E884" s="5" t="s">
        <v>1833</v>
      </c>
      <c r="F884" s="45"/>
      <c r="G884" s="5"/>
    </row>
    <row r="885" spans="2:7" x14ac:dyDescent="0.55000000000000004">
      <c r="B885" s="1" t="s">
        <v>1511</v>
      </c>
      <c r="C885" s="1" t="s">
        <v>1512</v>
      </c>
      <c r="D885" s="1">
        <v>327</v>
      </c>
      <c r="E885" s="5" t="s">
        <v>1834</v>
      </c>
      <c r="F885" s="45"/>
      <c r="G885" s="5"/>
    </row>
    <row r="886" spans="2:7" x14ac:dyDescent="0.55000000000000004">
      <c r="B886" s="1" t="s">
        <v>1511</v>
      </c>
      <c r="C886" s="1" t="s">
        <v>1512</v>
      </c>
      <c r="D886" s="1">
        <v>328</v>
      </c>
      <c r="E886" s="5" t="s">
        <v>1835</v>
      </c>
      <c r="F886" s="45" t="s">
        <v>6266</v>
      </c>
      <c r="G886" s="5"/>
    </row>
    <row r="887" spans="2:7" x14ac:dyDescent="0.55000000000000004">
      <c r="B887" s="1" t="s">
        <v>1511</v>
      </c>
      <c r="C887" s="1" t="s">
        <v>1512</v>
      </c>
      <c r="D887" s="1">
        <v>329</v>
      </c>
      <c r="E887" s="5" t="s">
        <v>1836</v>
      </c>
      <c r="F887" s="45"/>
      <c r="G887" s="5"/>
    </row>
    <row r="888" spans="2:7" x14ac:dyDescent="0.55000000000000004">
      <c r="B888" s="1" t="s">
        <v>1511</v>
      </c>
      <c r="C888" s="1" t="s">
        <v>1512</v>
      </c>
      <c r="D888" s="1">
        <v>330</v>
      </c>
      <c r="E888" s="5" t="s">
        <v>1837</v>
      </c>
      <c r="F888" s="45" t="s">
        <v>6266</v>
      </c>
      <c r="G888" s="5"/>
    </row>
    <row r="889" spans="2:7" x14ac:dyDescent="0.55000000000000004">
      <c r="B889" s="1" t="s">
        <v>1511</v>
      </c>
      <c r="C889" s="1" t="s">
        <v>1512</v>
      </c>
      <c r="D889" s="1">
        <v>331</v>
      </c>
      <c r="E889" s="5" t="s">
        <v>1838</v>
      </c>
      <c r="F889" s="45" t="s">
        <v>6266</v>
      </c>
      <c r="G889" s="5"/>
    </row>
    <row r="890" spans="2:7" x14ac:dyDescent="0.55000000000000004">
      <c r="B890" s="1" t="s">
        <v>1511</v>
      </c>
      <c r="C890" s="1" t="s">
        <v>1512</v>
      </c>
      <c r="D890" s="1">
        <v>332</v>
      </c>
      <c r="E890" s="5" t="s">
        <v>1839</v>
      </c>
      <c r="F890" s="45" t="s">
        <v>6266</v>
      </c>
      <c r="G890" s="5"/>
    </row>
    <row r="891" spans="2:7" x14ac:dyDescent="0.55000000000000004">
      <c r="B891" s="1" t="s">
        <v>1511</v>
      </c>
      <c r="C891" s="1" t="s">
        <v>1512</v>
      </c>
      <c r="D891" s="1">
        <v>333</v>
      </c>
      <c r="E891" s="5" t="s">
        <v>1840</v>
      </c>
      <c r="F891" s="45" t="s">
        <v>6266</v>
      </c>
      <c r="G891" s="5"/>
    </row>
    <row r="892" spans="2:7" x14ac:dyDescent="0.55000000000000004">
      <c r="B892" s="1" t="s">
        <v>1511</v>
      </c>
      <c r="C892" s="1" t="s">
        <v>1512</v>
      </c>
      <c r="D892" s="1">
        <v>334</v>
      </c>
      <c r="E892" s="5" t="s">
        <v>1841</v>
      </c>
      <c r="F892" s="45" t="s">
        <v>6266</v>
      </c>
      <c r="G892" s="5"/>
    </row>
    <row r="893" spans="2:7" x14ac:dyDescent="0.55000000000000004">
      <c r="B893" s="1" t="s">
        <v>1511</v>
      </c>
      <c r="C893" s="1" t="s">
        <v>1512</v>
      </c>
      <c r="D893" s="1">
        <v>335</v>
      </c>
      <c r="E893" s="5" t="s">
        <v>1842</v>
      </c>
      <c r="F893" s="45" t="s">
        <v>6266</v>
      </c>
      <c r="G893" s="5"/>
    </row>
    <row r="894" spans="2:7" x14ac:dyDescent="0.55000000000000004">
      <c r="B894" s="1" t="s">
        <v>1511</v>
      </c>
      <c r="C894" s="1" t="s">
        <v>1512</v>
      </c>
      <c r="D894" s="1">
        <v>336</v>
      </c>
      <c r="E894" s="5" t="s">
        <v>1843</v>
      </c>
      <c r="F894" s="45" t="s">
        <v>6266</v>
      </c>
      <c r="G894" s="5"/>
    </row>
    <row r="895" spans="2:7" x14ac:dyDescent="0.55000000000000004">
      <c r="B895" s="1" t="s">
        <v>1511</v>
      </c>
      <c r="C895" s="1" t="s">
        <v>1512</v>
      </c>
      <c r="D895" s="1">
        <v>337</v>
      </c>
      <c r="E895" s="5" t="s">
        <v>1844</v>
      </c>
      <c r="F895" s="45" t="s">
        <v>6266</v>
      </c>
      <c r="G895" s="5"/>
    </row>
    <row r="896" spans="2:7" x14ac:dyDescent="0.55000000000000004">
      <c r="B896" s="1" t="s">
        <v>1511</v>
      </c>
      <c r="C896" s="1" t="s">
        <v>1512</v>
      </c>
      <c r="D896" s="1">
        <v>338</v>
      </c>
      <c r="E896" s="5" t="s">
        <v>1845</v>
      </c>
      <c r="F896" s="45" t="s">
        <v>6266</v>
      </c>
      <c r="G896" s="5"/>
    </row>
    <row r="897" spans="2:7" x14ac:dyDescent="0.55000000000000004">
      <c r="B897" s="1" t="s">
        <v>1511</v>
      </c>
      <c r="C897" s="1" t="s">
        <v>1512</v>
      </c>
      <c r="D897" s="1">
        <v>339</v>
      </c>
      <c r="E897" s="5" t="s">
        <v>1846</v>
      </c>
      <c r="F897" s="45" t="s">
        <v>6266</v>
      </c>
      <c r="G897" s="5"/>
    </row>
    <row r="898" spans="2:7" x14ac:dyDescent="0.55000000000000004">
      <c r="B898" s="1" t="s">
        <v>1511</v>
      </c>
      <c r="C898" s="1" t="s">
        <v>1512</v>
      </c>
      <c r="D898" s="1">
        <v>340</v>
      </c>
      <c r="E898" s="5" t="s">
        <v>1847</v>
      </c>
      <c r="F898" s="45" t="s">
        <v>6266</v>
      </c>
      <c r="G898" s="5"/>
    </row>
    <row r="899" spans="2:7" x14ac:dyDescent="0.55000000000000004">
      <c r="B899" s="1" t="s">
        <v>1511</v>
      </c>
      <c r="C899" s="1" t="s">
        <v>1512</v>
      </c>
      <c r="D899" s="1">
        <v>341</v>
      </c>
      <c r="E899" s="5" t="s">
        <v>1848</v>
      </c>
      <c r="F899" s="45" t="s">
        <v>6266</v>
      </c>
      <c r="G899" s="5"/>
    </row>
    <row r="900" spans="2:7" x14ac:dyDescent="0.55000000000000004">
      <c r="B900" s="1" t="s">
        <v>1511</v>
      </c>
      <c r="C900" s="1" t="s">
        <v>1512</v>
      </c>
      <c r="D900" s="1">
        <v>342</v>
      </c>
      <c r="E900" s="5" t="s">
        <v>1849</v>
      </c>
      <c r="F900" s="45" t="s">
        <v>6266</v>
      </c>
      <c r="G900" s="5"/>
    </row>
    <row r="901" spans="2:7" x14ac:dyDescent="0.55000000000000004">
      <c r="B901" s="1" t="s">
        <v>1511</v>
      </c>
      <c r="C901" s="1" t="s">
        <v>1512</v>
      </c>
      <c r="D901" s="1">
        <v>343</v>
      </c>
      <c r="E901" s="5" t="s">
        <v>1850</v>
      </c>
      <c r="F901" s="45"/>
      <c r="G901" s="5"/>
    </row>
    <row r="902" spans="2:7" x14ac:dyDescent="0.55000000000000004">
      <c r="B902" s="1" t="s">
        <v>1511</v>
      </c>
      <c r="C902" s="1" t="s">
        <v>1512</v>
      </c>
      <c r="D902" s="1">
        <v>344</v>
      </c>
      <c r="E902" s="5" t="s">
        <v>1851</v>
      </c>
      <c r="F902" s="45"/>
      <c r="G902" s="5"/>
    </row>
    <row r="903" spans="2:7" x14ac:dyDescent="0.55000000000000004">
      <c r="B903" s="1" t="s">
        <v>1511</v>
      </c>
      <c r="C903" s="1" t="s">
        <v>1512</v>
      </c>
      <c r="D903" s="1">
        <v>345</v>
      </c>
      <c r="E903" s="5" t="s">
        <v>1852</v>
      </c>
      <c r="F903" s="45"/>
      <c r="G903" s="5"/>
    </row>
    <row r="904" spans="2:7" x14ac:dyDescent="0.55000000000000004">
      <c r="B904" s="1" t="s">
        <v>1511</v>
      </c>
      <c r="C904" s="1" t="s">
        <v>1512</v>
      </c>
      <c r="D904" s="1">
        <v>346</v>
      </c>
      <c r="E904" s="5" t="s">
        <v>1853</v>
      </c>
      <c r="F904" s="45" t="s">
        <v>6266</v>
      </c>
      <c r="G904" s="5"/>
    </row>
    <row r="905" spans="2:7" x14ac:dyDescent="0.55000000000000004">
      <c r="B905" s="1" t="s">
        <v>1511</v>
      </c>
      <c r="C905" s="1" t="s">
        <v>1512</v>
      </c>
      <c r="D905" s="1">
        <v>347</v>
      </c>
      <c r="E905" s="5" t="s">
        <v>1854</v>
      </c>
      <c r="F905" s="45" t="s">
        <v>6266</v>
      </c>
      <c r="G905" s="5"/>
    </row>
    <row r="906" spans="2:7" x14ac:dyDescent="0.55000000000000004">
      <c r="B906" s="1" t="s">
        <v>1511</v>
      </c>
      <c r="C906" s="1" t="s">
        <v>1512</v>
      </c>
      <c r="D906" s="1">
        <v>348</v>
      </c>
      <c r="E906" s="5" t="s">
        <v>1855</v>
      </c>
      <c r="F906" s="45" t="s">
        <v>6266</v>
      </c>
      <c r="G906" s="5"/>
    </row>
    <row r="907" spans="2:7" x14ac:dyDescent="0.55000000000000004">
      <c r="B907" s="1" t="s">
        <v>1511</v>
      </c>
      <c r="C907" s="1" t="s">
        <v>1512</v>
      </c>
      <c r="D907" s="1">
        <v>349</v>
      </c>
      <c r="E907" s="5" t="s">
        <v>1856</v>
      </c>
      <c r="F907" s="45" t="s">
        <v>6266</v>
      </c>
      <c r="G907" s="5"/>
    </row>
    <row r="908" spans="2:7" x14ac:dyDescent="0.55000000000000004">
      <c r="B908" s="1" t="s">
        <v>1511</v>
      </c>
      <c r="C908" s="1" t="s">
        <v>1512</v>
      </c>
      <c r="D908" s="1">
        <v>350</v>
      </c>
      <c r="E908" s="5" t="s">
        <v>1857</v>
      </c>
      <c r="F908" s="45" t="s">
        <v>6266</v>
      </c>
      <c r="G908" s="5"/>
    </row>
    <row r="909" spans="2:7" x14ac:dyDescent="0.55000000000000004">
      <c r="B909" s="1" t="s">
        <v>1511</v>
      </c>
      <c r="C909" s="1" t="s">
        <v>1512</v>
      </c>
      <c r="D909" s="1">
        <v>351</v>
      </c>
      <c r="E909" s="5" t="s">
        <v>1858</v>
      </c>
      <c r="F909" s="45" t="s">
        <v>6266</v>
      </c>
      <c r="G909" s="5"/>
    </row>
    <row r="910" spans="2:7" x14ac:dyDescent="0.55000000000000004">
      <c r="B910" s="1" t="s">
        <v>1511</v>
      </c>
      <c r="C910" s="1" t="s">
        <v>1512</v>
      </c>
      <c r="D910" s="1">
        <v>352</v>
      </c>
      <c r="E910" s="5" t="s">
        <v>1859</v>
      </c>
      <c r="F910" s="45" t="s">
        <v>6266</v>
      </c>
      <c r="G910" s="5"/>
    </row>
    <row r="911" spans="2:7" x14ac:dyDescent="0.55000000000000004">
      <c r="B911" s="1" t="s">
        <v>1511</v>
      </c>
      <c r="C911" s="1" t="s">
        <v>1512</v>
      </c>
      <c r="D911" s="1">
        <v>353</v>
      </c>
      <c r="E911" s="5" t="s">
        <v>1860</v>
      </c>
      <c r="F911" s="45" t="s">
        <v>6266</v>
      </c>
      <c r="G911" s="5"/>
    </row>
    <row r="912" spans="2:7" x14ac:dyDescent="0.55000000000000004">
      <c r="B912" s="1" t="s">
        <v>1511</v>
      </c>
      <c r="C912" s="1" t="s">
        <v>1512</v>
      </c>
      <c r="D912" s="1">
        <v>354</v>
      </c>
      <c r="E912" s="5" t="s">
        <v>1861</v>
      </c>
      <c r="F912" s="45" t="s">
        <v>6266</v>
      </c>
      <c r="G912" s="5"/>
    </row>
    <row r="913" spans="2:7" x14ac:dyDescent="0.55000000000000004">
      <c r="B913" s="1" t="s">
        <v>1511</v>
      </c>
      <c r="C913" s="1" t="s">
        <v>1512</v>
      </c>
      <c r="D913" s="1">
        <v>355</v>
      </c>
      <c r="E913" s="5" t="s">
        <v>1862</v>
      </c>
      <c r="F913" s="45" t="s">
        <v>6266</v>
      </c>
      <c r="G913" s="5"/>
    </row>
    <row r="914" spans="2:7" x14ac:dyDescent="0.55000000000000004">
      <c r="B914" s="1" t="s">
        <v>1511</v>
      </c>
      <c r="C914" s="1" t="s">
        <v>1512</v>
      </c>
      <c r="D914" s="1">
        <v>356</v>
      </c>
      <c r="E914" s="5" t="s">
        <v>1863</v>
      </c>
      <c r="F914" s="45" t="s">
        <v>6266</v>
      </c>
      <c r="G914" s="5"/>
    </row>
    <row r="915" spans="2:7" x14ac:dyDescent="0.55000000000000004">
      <c r="B915" s="1" t="s">
        <v>1511</v>
      </c>
      <c r="C915" s="1" t="s">
        <v>1512</v>
      </c>
      <c r="D915" s="1">
        <v>357</v>
      </c>
      <c r="E915" s="5" t="s">
        <v>1864</v>
      </c>
      <c r="F915" s="45" t="s">
        <v>6266</v>
      </c>
      <c r="G915" s="5"/>
    </row>
    <row r="916" spans="2:7" x14ac:dyDescent="0.55000000000000004">
      <c r="B916" s="1" t="s">
        <v>1511</v>
      </c>
      <c r="C916" s="1" t="s">
        <v>1512</v>
      </c>
      <c r="D916" s="1">
        <v>358</v>
      </c>
      <c r="E916" s="5" t="s">
        <v>1865</v>
      </c>
      <c r="F916" s="45" t="s">
        <v>6266</v>
      </c>
      <c r="G916" s="5"/>
    </row>
    <row r="917" spans="2:7" x14ac:dyDescent="0.55000000000000004">
      <c r="B917" s="1" t="s">
        <v>1511</v>
      </c>
      <c r="C917" s="1" t="s">
        <v>1512</v>
      </c>
      <c r="D917" s="1">
        <v>359</v>
      </c>
      <c r="E917" s="5" t="s">
        <v>1866</v>
      </c>
      <c r="F917" s="45" t="s">
        <v>6266</v>
      </c>
      <c r="G917" s="5"/>
    </row>
    <row r="918" spans="2:7" x14ac:dyDescent="0.55000000000000004">
      <c r="B918" s="1" t="s">
        <v>1511</v>
      </c>
      <c r="C918" s="1" t="s">
        <v>1512</v>
      </c>
      <c r="D918" s="1">
        <v>360</v>
      </c>
      <c r="E918" s="5" t="s">
        <v>1867</v>
      </c>
      <c r="F918" s="45" t="s">
        <v>6266</v>
      </c>
      <c r="G918" s="5"/>
    </row>
    <row r="919" spans="2:7" x14ac:dyDescent="0.55000000000000004">
      <c r="B919" s="1" t="s">
        <v>1511</v>
      </c>
      <c r="C919" s="1" t="s">
        <v>1512</v>
      </c>
      <c r="D919" s="1">
        <v>361</v>
      </c>
      <c r="E919" s="5" t="s">
        <v>1868</v>
      </c>
      <c r="F919" s="45" t="s">
        <v>6266</v>
      </c>
      <c r="G919" s="5"/>
    </row>
    <row r="920" spans="2:7" x14ac:dyDescent="0.55000000000000004">
      <c r="B920" s="1" t="s">
        <v>1511</v>
      </c>
      <c r="C920" s="1" t="s">
        <v>1512</v>
      </c>
      <c r="D920" s="1">
        <v>362</v>
      </c>
      <c r="E920" s="5" t="s">
        <v>1869</v>
      </c>
      <c r="F920" s="45" t="s">
        <v>6266</v>
      </c>
      <c r="G920" s="5"/>
    </row>
    <row r="921" spans="2:7" x14ac:dyDescent="0.55000000000000004">
      <c r="B921" s="1" t="s">
        <v>1511</v>
      </c>
      <c r="C921" s="1" t="s">
        <v>1512</v>
      </c>
      <c r="D921" s="1">
        <v>363</v>
      </c>
      <c r="E921" s="5" t="s">
        <v>1870</v>
      </c>
      <c r="F921" s="45" t="s">
        <v>6266</v>
      </c>
      <c r="G921" s="5"/>
    </row>
    <row r="922" spans="2:7" x14ac:dyDescent="0.55000000000000004">
      <c r="B922" s="1" t="s">
        <v>1511</v>
      </c>
      <c r="C922" s="1" t="s">
        <v>1512</v>
      </c>
      <c r="D922" s="1">
        <v>364</v>
      </c>
      <c r="E922" s="5" t="s">
        <v>1871</v>
      </c>
      <c r="F922" s="45" t="s">
        <v>6266</v>
      </c>
      <c r="G922" s="5"/>
    </row>
    <row r="923" spans="2:7" x14ac:dyDescent="0.55000000000000004">
      <c r="B923" s="1" t="s">
        <v>1511</v>
      </c>
      <c r="C923" s="1" t="s">
        <v>1512</v>
      </c>
      <c r="D923" s="1">
        <v>365</v>
      </c>
      <c r="E923" s="5" t="s">
        <v>1872</v>
      </c>
      <c r="F923" s="45" t="s">
        <v>6266</v>
      </c>
      <c r="G923" s="5"/>
    </row>
    <row r="924" spans="2:7" x14ac:dyDescent="0.55000000000000004">
      <c r="B924" s="1" t="s">
        <v>1511</v>
      </c>
      <c r="C924" s="1" t="s">
        <v>1512</v>
      </c>
      <c r="D924" s="1">
        <v>366</v>
      </c>
      <c r="E924" s="5" t="s">
        <v>1873</v>
      </c>
      <c r="F924" s="45" t="s">
        <v>6266</v>
      </c>
      <c r="G924" s="5"/>
    </row>
    <row r="925" spans="2:7" x14ac:dyDescent="0.55000000000000004">
      <c r="B925" s="1" t="s">
        <v>1511</v>
      </c>
      <c r="C925" s="1" t="s">
        <v>1512</v>
      </c>
      <c r="D925" s="1">
        <v>367</v>
      </c>
      <c r="E925" s="5" t="s">
        <v>6422</v>
      </c>
      <c r="F925" s="45" t="s">
        <v>6266</v>
      </c>
      <c r="G925" s="5"/>
    </row>
    <row r="926" spans="2:7" x14ac:dyDescent="0.55000000000000004">
      <c r="B926" s="1" t="s">
        <v>1511</v>
      </c>
      <c r="C926" s="1" t="s">
        <v>1512</v>
      </c>
      <c r="D926" s="1">
        <v>368</v>
      </c>
      <c r="E926" s="5" t="s">
        <v>1874</v>
      </c>
      <c r="F926" s="45" t="s">
        <v>6266</v>
      </c>
      <c r="G926" s="5"/>
    </row>
    <row r="927" spans="2:7" x14ac:dyDescent="0.55000000000000004">
      <c r="B927" s="1" t="s">
        <v>1511</v>
      </c>
      <c r="C927" s="1" t="s">
        <v>1512</v>
      </c>
      <c r="D927" s="1">
        <v>369</v>
      </c>
      <c r="E927" s="5" t="s">
        <v>1875</v>
      </c>
      <c r="F927" s="45" t="s">
        <v>6266</v>
      </c>
      <c r="G927" s="5"/>
    </row>
    <row r="928" spans="2:7" x14ac:dyDescent="0.55000000000000004">
      <c r="B928" s="1" t="s">
        <v>1511</v>
      </c>
      <c r="C928" s="1" t="s">
        <v>1512</v>
      </c>
      <c r="D928" s="1">
        <v>370</v>
      </c>
      <c r="E928" s="5" t="s">
        <v>1876</v>
      </c>
      <c r="F928" s="45" t="s">
        <v>6266</v>
      </c>
      <c r="G928" s="5"/>
    </row>
    <row r="929" spans="2:7" x14ac:dyDescent="0.55000000000000004">
      <c r="B929" s="1" t="s">
        <v>1511</v>
      </c>
      <c r="C929" s="1" t="s">
        <v>1512</v>
      </c>
      <c r="D929" s="1">
        <v>371</v>
      </c>
      <c r="E929" s="5" t="s">
        <v>1877</v>
      </c>
      <c r="F929" s="45" t="s">
        <v>6266</v>
      </c>
      <c r="G929" s="5"/>
    </row>
    <row r="930" spans="2:7" x14ac:dyDescent="0.55000000000000004">
      <c r="B930" s="1" t="s">
        <v>1511</v>
      </c>
      <c r="C930" s="1" t="s">
        <v>1512</v>
      </c>
      <c r="D930" s="1">
        <v>372</v>
      </c>
      <c r="E930" s="5" t="s">
        <v>1878</v>
      </c>
      <c r="F930" s="45" t="s">
        <v>6266</v>
      </c>
      <c r="G930" s="5"/>
    </row>
    <row r="931" spans="2:7" x14ac:dyDescent="0.55000000000000004">
      <c r="B931" s="1" t="s">
        <v>1511</v>
      </c>
      <c r="C931" s="1" t="s">
        <v>1512</v>
      </c>
      <c r="D931" s="1">
        <v>373</v>
      </c>
      <c r="E931" s="5" t="s">
        <v>1879</v>
      </c>
      <c r="F931" s="45" t="s">
        <v>6266</v>
      </c>
      <c r="G931" s="5"/>
    </row>
    <row r="932" spans="2:7" x14ac:dyDescent="0.55000000000000004">
      <c r="B932" s="1" t="s">
        <v>1511</v>
      </c>
      <c r="C932" s="1" t="s">
        <v>1512</v>
      </c>
      <c r="D932" s="1">
        <v>374</v>
      </c>
      <c r="E932" s="5" t="s">
        <v>1880</v>
      </c>
      <c r="F932" s="45" t="s">
        <v>6266</v>
      </c>
      <c r="G932" s="5"/>
    </row>
    <row r="933" spans="2:7" x14ac:dyDescent="0.55000000000000004">
      <c r="B933" s="1" t="s">
        <v>1511</v>
      </c>
      <c r="C933" s="1" t="s">
        <v>1512</v>
      </c>
      <c r="D933" s="1">
        <v>375</v>
      </c>
      <c r="E933" s="5" t="s">
        <v>1881</v>
      </c>
      <c r="F933" s="45" t="s">
        <v>6266</v>
      </c>
      <c r="G933" s="5"/>
    </row>
    <row r="934" spans="2:7" x14ac:dyDescent="0.55000000000000004">
      <c r="B934" s="1" t="s">
        <v>1511</v>
      </c>
      <c r="C934" s="1" t="s">
        <v>1512</v>
      </c>
      <c r="D934" s="1">
        <v>376</v>
      </c>
      <c r="E934" s="5" t="s">
        <v>1882</v>
      </c>
      <c r="F934" s="45" t="s">
        <v>6266</v>
      </c>
      <c r="G934" s="5"/>
    </row>
    <row r="935" spans="2:7" x14ac:dyDescent="0.55000000000000004">
      <c r="B935" s="1" t="s">
        <v>1511</v>
      </c>
      <c r="C935" s="1" t="s">
        <v>1512</v>
      </c>
      <c r="D935" s="1">
        <v>377</v>
      </c>
      <c r="E935" s="5" t="s">
        <v>1883</v>
      </c>
      <c r="F935" s="45" t="s">
        <v>6266</v>
      </c>
      <c r="G935" s="5"/>
    </row>
    <row r="936" spans="2:7" x14ac:dyDescent="0.55000000000000004">
      <c r="B936" s="1" t="s">
        <v>1511</v>
      </c>
      <c r="C936" s="1" t="s">
        <v>1512</v>
      </c>
      <c r="D936" s="1">
        <v>378</v>
      </c>
      <c r="E936" s="5" t="s">
        <v>1884</v>
      </c>
      <c r="F936" s="45" t="s">
        <v>6266</v>
      </c>
      <c r="G936" s="5"/>
    </row>
    <row r="937" spans="2:7" x14ac:dyDescent="0.55000000000000004">
      <c r="B937" s="1" t="s">
        <v>1511</v>
      </c>
      <c r="C937" s="1" t="s">
        <v>1512</v>
      </c>
      <c r="D937" s="1">
        <v>379</v>
      </c>
      <c r="E937" s="5" t="s">
        <v>1885</v>
      </c>
      <c r="F937" s="45" t="s">
        <v>6266</v>
      </c>
      <c r="G937" s="5"/>
    </row>
    <row r="938" spans="2:7" x14ac:dyDescent="0.55000000000000004">
      <c r="B938" s="1" t="s">
        <v>1511</v>
      </c>
      <c r="C938" s="1" t="s">
        <v>1512</v>
      </c>
      <c r="D938" s="1">
        <v>380</v>
      </c>
      <c r="E938" s="5" t="s">
        <v>1886</v>
      </c>
      <c r="F938" s="45" t="s">
        <v>6266</v>
      </c>
      <c r="G938" s="5"/>
    </row>
    <row r="939" spans="2:7" x14ac:dyDescent="0.55000000000000004">
      <c r="B939" s="1" t="s">
        <v>1511</v>
      </c>
      <c r="C939" s="1" t="s">
        <v>1512</v>
      </c>
      <c r="D939" s="1">
        <v>381</v>
      </c>
      <c r="E939" s="5" t="s">
        <v>1887</v>
      </c>
      <c r="F939" s="45" t="s">
        <v>6266</v>
      </c>
      <c r="G939" s="5"/>
    </row>
    <row r="940" spans="2:7" x14ac:dyDescent="0.55000000000000004">
      <c r="B940" s="1" t="s">
        <v>1511</v>
      </c>
      <c r="C940" s="1" t="s">
        <v>1512</v>
      </c>
      <c r="D940" s="1">
        <v>382</v>
      </c>
      <c r="E940" s="5" t="s">
        <v>1888</v>
      </c>
      <c r="F940" s="45" t="s">
        <v>6266</v>
      </c>
      <c r="G940" s="5"/>
    </row>
    <row r="941" spans="2:7" x14ac:dyDescent="0.55000000000000004">
      <c r="B941" s="1" t="s">
        <v>1511</v>
      </c>
      <c r="C941" s="1" t="s">
        <v>1512</v>
      </c>
      <c r="D941" s="1">
        <v>383</v>
      </c>
      <c r="E941" s="5" t="s">
        <v>1889</v>
      </c>
      <c r="F941" s="45" t="s">
        <v>6266</v>
      </c>
      <c r="G941" s="5"/>
    </row>
    <row r="942" spans="2:7" x14ac:dyDescent="0.55000000000000004">
      <c r="B942" s="1" t="s">
        <v>1511</v>
      </c>
      <c r="C942" s="1" t="s">
        <v>1512</v>
      </c>
      <c r="D942" s="1">
        <v>384</v>
      </c>
      <c r="E942" s="5" t="s">
        <v>1890</v>
      </c>
      <c r="F942" s="45" t="s">
        <v>6266</v>
      </c>
      <c r="G942" s="5"/>
    </row>
    <row r="943" spans="2:7" x14ac:dyDescent="0.55000000000000004">
      <c r="B943" s="1" t="s">
        <v>1511</v>
      </c>
      <c r="C943" s="1" t="s">
        <v>1512</v>
      </c>
      <c r="D943" s="1">
        <v>385</v>
      </c>
      <c r="E943" s="5" t="s">
        <v>1891</v>
      </c>
      <c r="F943" s="45" t="s">
        <v>6266</v>
      </c>
      <c r="G943" s="5"/>
    </row>
    <row r="944" spans="2:7" x14ac:dyDescent="0.55000000000000004">
      <c r="B944" s="1" t="s">
        <v>1511</v>
      </c>
      <c r="C944" s="1" t="s">
        <v>1512</v>
      </c>
      <c r="D944" s="1">
        <v>386</v>
      </c>
      <c r="E944" s="5" t="s">
        <v>1892</v>
      </c>
      <c r="F944" s="45" t="s">
        <v>6266</v>
      </c>
      <c r="G944" s="5"/>
    </row>
    <row r="945" spans="2:7" x14ac:dyDescent="0.55000000000000004">
      <c r="B945" s="1" t="s">
        <v>1511</v>
      </c>
      <c r="C945" s="1" t="s">
        <v>1512</v>
      </c>
      <c r="D945" s="1">
        <v>387</v>
      </c>
      <c r="E945" s="5" t="s">
        <v>1893</v>
      </c>
      <c r="F945" s="45" t="s">
        <v>6266</v>
      </c>
      <c r="G945" s="6"/>
    </row>
    <row r="946" spans="2:7" x14ac:dyDescent="0.55000000000000004">
      <c r="B946" s="1" t="s">
        <v>1511</v>
      </c>
      <c r="C946" s="1" t="s">
        <v>1512</v>
      </c>
      <c r="D946" s="1">
        <v>388</v>
      </c>
      <c r="E946" s="5" t="s">
        <v>6456</v>
      </c>
      <c r="F946" s="45" t="s">
        <v>6266</v>
      </c>
      <c r="G946" s="5"/>
    </row>
    <row r="947" spans="2:7" x14ac:dyDescent="0.55000000000000004">
      <c r="B947" s="1" t="s">
        <v>1511</v>
      </c>
      <c r="C947" s="1" t="s">
        <v>1512</v>
      </c>
      <c r="D947" s="1">
        <v>389</v>
      </c>
      <c r="E947" s="5" t="s">
        <v>6423</v>
      </c>
      <c r="F947" s="45" t="s">
        <v>6266</v>
      </c>
      <c r="G947" s="5"/>
    </row>
    <row r="948" spans="2:7" x14ac:dyDescent="0.55000000000000004">
      <c r="B948" s="1" t="s">
        <v>1511</v>
      </c>
      <c r="C948" s="1" t="s">
        <v>1512</v>
      </c>
      <c r="D948" s="1">
        <v>390</v>
      </c>
      <c r="E948" s="5" t="s">
        <v>1895</v>
      </c>
      <c r="F948" s="45" t="s">
        <v>6266</v>
      </c>
      <c r="G948" s="5"/>
    </row>
    <row r="949" spans="2:7" x14ac:dyDescent="0.55000000000000004">
      <c r="B949" s="1" t="s">
        <v>1511</v>
      </c>
      <c r="C949" s="1" t="s">
        <v>1512</v>
      </c>
      <c r="D949" s="1">
        <v>391</v>
      </c>
      <c r="E949" s="5" t="s">
        <v>1896</v>
      </c>
      <c r="F949" s="45" t="s">
        <v>6266</v>
      </c>
      <c r="G949" s="5"/>
    </row>
    <row r="950" spans="2:7" x14ac:dyDescent="0.55000000000000004">
      <c r="B950" s="1" t="s">
        <v>1511</v>
      </c>
      <c r="C950" s="1" t="s">
        <v>1512</v>
      </c>
      <c r="D950" s="1">
        <v>392</v>
      </c>
      <c r="E950" s="5" t="s">
        <v>1897</v>
      </c>
      <c r="F950" s="45" t="s">
        <v>6266</v>
      </c>
      <c r="G950" s="5"/>
    </row>
    <row r="951" spans="2:7" x14ac:dyDescent="0.55000000000000004">
      <c r="B951" s="1" t="s">
        <v>1511</v>
      </c>
      <c r="C951" s="1" t="s">
        <v>1512</v>
      </c>
      <c r="D951" s="1">
        <v>393</v>
      </c>
      <c r="E951" s="5" t="s">
        <v>1898</v>
      </c>
      <c r="F951" s="45" t="s">
        <v>6266</v>
      </c>
      <c r="G951" s="5"/>
    </row>
    <row r="952" spans="2:7" x14ac:dyDescent="0.55000000000000004">
      <c r="B952" s="1" t="s">
        <v>1511</v>
      </c>
      <c r="C952" s="1" t="s">
        <v>1512</v>
      </c>
      <c r="D952" s="1">
        <v>394</v>
      </c>
      <c r="E952" s="5" t="s">
        <v>1899</v>
      </c>
      <c r="F952" s="45" t="s">
        <v>6266</v>
      </c>
      <c r="G952" s="5"/>
    </row>
    <row r="953" spans="2:7" x14ac:dyDescent="0.55000000000000004">
      <c r="B953" s="1" t="s">
        <v>1511</v>
      </c>
      <c r="C953" s="1" t="s">
        <v>1512</v>
      </c>
      <c r="D953" s="1">
        <v>395</v>
      </c>
      <c r="E953" s="5" t="s">
        <v>1900</v>
      </c>
      <c r="F953" s="45" t="s">
        <v>6266</v>
      </c>
      <c r="G953" s="5"/>
    </row>
    <row r="954" spans="2:7" x14ac:dyDescent="0.55000000000000004">
      <c r="B954" s="1" t="s">
        <v>1511</v>
      </c>
      <c r="C954" s="1" t="s">
        <v>1512</v>
      </c>
      <c r="D954" s="1">
        <v>396</v>
      </c>
      <c r="E954" s="5" t="s">
        <v>1901</v>
      </c>
      <c r="F954" s="45" t="s">
        <v>6266</v>
      </c>
      <c r="G954" s="5"/>
    </row>
    <row r="955" spans="2:7" x14ac:dyDescent="0.55000000000000004">
      <c r="B955" s="1" t="s">
        <v>1511</v>
      </c>
      <c r="C955" s="1" t="s">
        <v>1512</v>
      </c>
      <c r="D955" s="1">
        <v>397</v>
      </c>
      <c r="E955" s="5" t="s">
        <v>1902</v>
      </c>
      <c r="F955" s="45" t="s">
        <v>6266</v>
      </c>
      <c r="G955" s="5"/>
    </row>
    <row r="956" spans="2:7" x14ac:dyDescent="0.55000000000000004">
      <c r="B956" s="1" t="s">
        <v>1511</v>
      </c>
      <c r="C956" s="1" t="s">
        <v>1512</v>
      </c>
      <c r="D956" s="1">
        <v>398</v>
      </c>
      <c r="E956" s="5" t="s">
        <v>1903</v>
      </c>
      <c r="F956" s="45" t="s">
        <v>6266</v>
      </c>
      <c r="G956" s="5"/>
    </row>
    <row r="957" spans="2:7" x14ac:dyDescent="0.55000000000000004">
      <c r="B957" s="1" t="s">
        <v>1511</v>
      </c>
      <c r="C957" s="1" t="s">
        <v>1512</v>
      </c>
      <c r="D957" s="1">
        <v>399</v>
      </c>
      <c r="E957" s="5" t="s">
        <v>1904</v>
      </c>
      <c r="F957" s="45" t="s">
        <v>6266</v>
      </c>
      <c r="G957" s="5"/>
    </row>
    <row r="958" spans="2:7" x14ac:dyDescent="0.55000000000000004">
      <c r="B958" s="1" t="s">
        <v>1511</v>
      </c>
      <c r="C958" s="1" t="s">
        <v>1512</v>
      </c>
      <c r="D958" s="1">
        <v>400</v>
      </c>
      <c r="E958" s="5" t="s">
        <v>1905</v>
      </c>
      <c r="F958" s="45" t="s">
        <v>6266</v>
      </c>
      <c r="G958" s="5"/>
    </row>
    <row r="959" spans="2:7" x14ac:dyDescent="0.55000000000000004">
      <c r="B959" s="1" t="s">
        <v>1511</v>
      </c>
      <c r="C959" s="1" t="s">
        <v>1512</v>
      </c>
      <c r="D959" s="1">
        <v>401</v>
      </c>
      <c r="E959" s="5" t="s">
        <v>1906</v>
      </c>
      <c r="F959" s="45" t="s">
        <v>6266</v>
      </c>
      <c r="G959" s="5"/>
    </row>
    <row r="960" spans="2:7" x14ac:dyDescent="0.55000000000000004">
      <c r="B960" s="1" t="s">
        <v>1511</v>
      </c>
      <c r="C960" s="1" t="s">
        <v>1512</v>
      </c>
      <c r="D960" s="1">
        <v>402</v>
      </c>
      <c r="E960" s="5" t="s">
        <v>1907</v>
      </c>
      <c r="F960" s="45" t="s">
        <v>6266</v>
      </c>
      <c r="G960" s="5"/>
    </row>
    <row r="961" spans="2:7" x14ac:dyDescent="0.55000000000000004">
      <c r="B961" s="1" t="s">
        <v>1511</v>
      </c>
      <c r="C961" s="1" t="s">
        <v>1512</v>
      </c>
      <c r="D961" s="1">
        <v>403</v>
      </c>
      <c r="E961" s="5" t="s">
        <v>1908</v>
      </c>
      <c r="F961" s="45" t="s">
        <v>6266</v>
      </c>
      <c r="G961" s="5"/>
    </row>
    <row r="962" spans="2:7" x14ac:dyDescent="0.55000000000000004">
      <c r="B962" s="1" t="s">
        <v>1511</v>
      </c>
      <c r="C962" s="1" t="s">
        <v>1512</v>
      </c>
      <c r="D962" s="1">
        <v>404</v>
      </c>
      <c r="E962" s="5" t="s">
        <v>1909</v>
      </c>
      <c r="F962" s="45" t="s">
        <v>6266</v>
      </c>
      <c r="G962" s="5"/>
    </row>
    <row r="963" spans="2:7" x14ac:dyDescent="0.55000000000000004">
      <c r="B963" s="1" t="s">
        <v>1511</v>
      </c>
      <c r="C963" s="1" t="s">
        <v>1512</v>
      </c>
      <c r="D963" s="1">
        <v>405</v>
      </c>
      <c r="E963" s="5" t="s">
        <v>1910</v>
      </c>
      <c r="F963" s="45" t="s">
        <v>6266</v>
      </c>
      <c r="G963" s="5"/>
    </row>
    <row r="964" spans="2:7" x14ac:dyDescent="0.55000000000000004">
      <c r="B964" s="1" t="s">
        <v>1511</v>
      </c>
      <c r="C964" s="1" t="s">
        <v>1512</v>
      </c>
      <c r="D964" s="1">
        <v>406</v>
      </c>
      <c r="E964" s="5" t="s">
        <v>1911</v>
      </c>
      <c r="F964" s="45" t="s">
        <v>6266</v>
      </c>
      <c r="G964" s="5"/>
    </row>
    <row r="965" spans="2:7" x14ac:dyDescent="0.55000000000000004">
      <c r="B965" s="1" t="s">
        <v>1511</v>
      </c>
      <c r="C965" s="1" t="s">
        <v>1512</v>
      </c>
      <c r="D965" s="1">
        <v>407</v>
      </c>
      <c r="E965" s="5" t="s">
        <v>1912</v>
      </c>
      <c r="F965" s="45" t="s">
        <v>6266</v>
      </c>
      <c r="G965" s="5"/>
    </row>
    <row r="966" spans="2:7" x14ac:dyDescent="0.55000000000000004">
      <c r="B966" s="1" t="s">
        <v>1511</v>
      </c>
      <c r="C966" s="1" t="s">
        <v>1512</v>
      </c>
      <c r="D966" s="1">
        <v>408</v>
      </c>
      <c r="E966" s="5" t="s">
        <v>1913</v>
      </c>
      <c r="F966" s="45" t="s">
        <v>6266</v>
      </c>
      <c r="G966" s="5"/>
    </row>
    <row r="967" spans="2:7" x14ac:dyDescent="0.55000000000000004">
      <c r="B967" s="1" t="s">
        <v>1511</v>
      </c>
      <c r="C967" s="1" t="s">
        <v>1512</v>
      </c>
      <c r="D967" s="1">
        <v>409</v>
      </c>
      <c r="E967" s="5" t="s">
        <v>1914</v>
      </c>
      <c r="F967" s="45" t="s">
        <v>6266</v>
      </c>
      <c r="G967" s="5"/>
    </row>
    <row r="968" spans="2:7" x14ac:dyDescent="0.55000000000000004">
      <c r="B968" s="1" t="s">
        <v>1511</v>
      </c>
      <c r="C968" s="1" t="s">
        <v>1512</v>
      </c>
      <c r="D968" s="1">
        <v>410</v>
      </c>
      <c r="E968" s="5" t="s">
        <v>1915</v>
      </c>
      <c r="F968" s="45" t="s">
        <v>6266</v>
      </c>
      <c r="G968" s="5"/>
    </row>
    <row r="969" spans="2:7" x14ac:dyDescent="0.55000000000000004">
      <c r="B969" s="1" t="s">
        <v>1511</v>
      </c>
      <c r="C969" s="1" t="s">
        <v>1512</v>
      </c>
      <c r="D969" s="1">
        <v>411</v>
      </c>
      <c r="E969" s="5" t="s">
        <v>1916</v>
      </c>
      <c r="F969" s="45" t="s">
        <v>6266</v>
      </c>
      <c r="G969" s="5"/>
    </row>
    <row r="970" spans="2:7" x14ac:dyDescent="0.55000000000000004">
      <c r="B970" s="1" t="s">
        <v>1511</v>
      </c>
      <c r="C970" s="1" t="s">
        <v>1512</v>
      </c>
      <c r="D970" s="1">
        <v>412</v>
      </c>
      <c r="E970" s="5" t="s">
        <v>1917</v>
      </c>
      <c r="F970" s="45" t="s">
        <v>6266</v>
      </c>
      <c r="G970" s="5"/>
    </row>
    <row r="971" spans="2:7" x14ac:dyDescent="0.55000000000000004">
      <c r="B971" s="1" t="s">
        <v>1511</v>
      </c>
      <c r="C971" s="1" t="s">
        <v>1512</v>
      </c>
      <c r="D971" s="1">
        <v>413</v>
      </c>
      <c r="E971" s="5" t="s">
        <v>1918</v>
      </c>
      <c r="F971" s="45" t="s">
        <v>6266</v>
      </c>
      <c r="G971" s="5"/>
    </row>
    <row r="972" spans="2:7" x14ac:dyDescent="0.55000000000000004">
      <c r="B972" s="1" t="s">
        <v>1511</v>
      </c>
      <c r="C972" s="1" t="s">
        <v>1512</v>
      </c>
      <c r="D972" s="1">
        <v>414</v>
      </c>
      <c r="E972" s="5" t="s">
        <v>1919</v>
      </c>
      <c r="F972" s="45" t="s">
        <v>6266</v>
      </c>
      <c r="G972" s="5"/>
    </row>
    <row r="973" spans="2:7" x14ac:dyDescent="0.55000000000000004">
      <c r="B973" s="1" t="s">
        <v>1511</v>
      </c>
      <c r="C973" s="1" t="s">
        <v>1512</v>
      </c>
      <c r="D973" s="1">
        <v>415</v>
      </c>
      <c r="E973" s="5" t="s">
        <v>1920</v>
      </c>
      <c r="F973" s="45" t="s">
        <v>6266</v>
      </c>
      <c r="G973" s="5"/>
    </row>
    <row r="974" spans="2:7" x14ac:dyDescent="0.55000000000000004">
      <c r="B974" s="1" t="s">
        <v>1511</v>
      </c>
      <c r="C974" s="1" t="s">
        <v>1512</v>
      </c>
      <c r="D974" s="1">
        <v>416</v>
      </c>
      <c r="E974" s="5" t="s">
        <v>1921</v>
      </c>
      <c r="F974" s="45" t="s">
        <v>6266</v>
      </c>
      <c r="G974" s="5"/>
    </row>
    <row r="975" spans="2:7" x14ac:dyDescent="0.55000000000000004">
      <c r="B975" s="1" t="s">
        <v>1511</v>
      </c>
      <c r="C975" s="1" t="s">
        <v>1512</v>
      </c>
      <c r="D975" s="1">
        <v>417</v>
      </c>
      <c r="E975" s="5" t="s">
        <v>1922</v>
      </c>
      <c r="F975" s="45" t="s">
        <v>6266</v>
      </c>
      <c r="G975" s="5"/>
    </row>
    <row r="976" spans="2:7" x14ac:dyDescent="0.55000000000000004">
      <c r="B976" s="1" t="s">
        <v>1511</v>
      </c>
      <c r="C976" s="1" t="s">
        <v>1512</v>
      </c>
      <c r="D976" s="1">
        <v>418</v>
      </c>
      <c r="E976" s="5" t="s">
        <v>1923</v>
      </c>
      <c r="F976" s="45" t="s">
        <v>6266</v>
      </c>
      <c r="G976" s="5"/>
    </row>
    <row r="977" spans="2:7" x14ac:dyDescent="0.55000000000000004">
      <c r="B977" s="1" t="s">
        <v>1511</v>
      </c>
      <c r="C977" s="1" t="s">
        <v>1512</v>
      </c>
      <c r="D977" s="1">
        <v>419</v>
      </c>
      <c r="E977" s="5" t="s">
        <v>1924</v>
      </c>
      <c r="F977" s="45" t="s">
        <v>6266</v>
      </c>
      <c r="G977" s="5"/>
    </row>
    <row r="978" spans="2:7" x14ac:dyDescent="0.55000000000000004">
      <c r="B978" s="1" t="s">
        <v>1511</v>
      </c>
      <c r="C978" s="1" t="s">
        <v>1512</v>
      </c>
      <c r="D978" s="1">
        <v>420</v>
      </c>
      <c r="E978" s="5" t="s">
        <v>1925</v>
      </c>
      <c r="F978" s="45" t="s">
        <v>6266</v>
      </c>
      <c r="G978" s="5"/>
    </row>
    <row r="979" spans="2:7" x14ac:dyDescent="0.55000000000000004">
      <c r="B979" s="1" t="s">
        <v>1511</v>
      </c>
      <c r="C979" s="1" t="s">
        <v>1512</v>
      </c>
      <c r="D979" s="1">
        <v>421</v>
      </c>
      <c r="E979" s="5" t="s">
        <v>1926</v>
      </c>
      <c r="F979" s="45" t="s">
        <v>6266</v>
      </c>
      <c r="G979" s="5"/>
    </row>
    <row r="980" spans="2:7" x14ac:dyDescent="0.55000000000000004">
      <c r="B980" s="1" t="s">
        <v>1511</v>
      </c>
      <c r="C980" s="1" t="s">
        <v>1512</v>
      </c>
      <c r="D980" s="1">
        <v>422</v>
      </c>
      <c r="E980" s="5" t="s">
        <v>1927</v>
      </c>
      <c r="F980" s="45" t="s">
        <v>6266</v>
      </c>
      <c r="G980" s="5"/>
    </row>
    <row r="981" spans="2:7" x14ac:dyDescent="0.55000000000000004">
      <c r="B981" s="1" t="s">
        <v>1511</v>
      </c>
      <c r="C981" s="1" t="s">
        <v>1512</v>
      </c>
      <c r="D981" s="1">
        <v>423</v>
      </c>
      <c r="E981" s="5" t="s">
        <v>1928</v>
      </c>
      <c r="F981" s="45" t="s">
        <v>6266</v>
      </c>
      <c r="G981" s="5"/>
    </row>
    <row r="982" spans="2:7" x14ac:dyDescent="0.55000000000000004">
      <c r="B982" s="1" t="s">
        <v>1511</v>
      </c>
      <c r="C982" s="1" t="s">
        <v>1512</v>
      </c>
      <c r="D982" s="1">
        <v>424</v>
      </c>
      <c r="E982" s="5" t="s">
        <v>1929</v>
      </c>
      <c r="F982" s="45" t="s">
        <v>6266</v>
      </c>
      <c r="G982" s="5"/>
    </row>
    <row r="983" spans="2:7" x14ac:dyDescent="0.55000000000000004">
      <c r="B983" s="1" t="s">
        <v>1511</v>
      </c>
      <c r="C983" s="1" t="s">
        <v>1512</v>
      </c>
      <c r="D983" s="1">
        <v>425</v>
      </c>
      <c r="E983" s="5" t="s">
        <v>1930</v>
      </c>
      <c r="F983" s="45" t="s">
        <v>6266</v>
      </c>
      <c r="G983" s="5"/>
    </row>
    <row r="984" spans="2:7" x14ac:dyDescent="0.55000000000000004">
      <c r="B984" s="1" t="s">
        <v>1511</v>
      </c>
      <c r="C984" s="1" t="s">
        <v>1512</v>
      </c>
      <c r="D984" s="1">
        <v>426</v>
      </c>
      <c r="E984" s="5" t="s">
        <v>1931</v>
      </c>
      <c r="F984" s="45" t="s">
        <v>6266</v>
      </c>
      <c r="G984" s="5"/>
    </row>
    <row r="985" spans="2:7" x14ac:dyDescent="0.55000000000000004">
      <c r="B985" s="1" t="s">
        <v>1511</v>
      </c>
      <c r="C985" s="1" t="s">
        <v>1512</v>
      </c>
      <c r="D985" s="1">
        <v>427</v>
      </c>
      <c r="E985" s="5" t="s">
        <v>1932</v>
      </c>
      <c r="F985" s="45" t="s">
        <v>6266</v>
      </c>
      <c r="G985" s="5"/>
    </row>
    <row r="986" spans="2:7" x14ac:dyDescent="0.55000000000000004">
      <c r="B986" s="1" t="s">
        <v>1511</v>
      </c>
      <c r="C986" s="1" t="s">
        <v>1512</v>
      </c>
      <c r="D986" s="1">
        <v>428</v>
      </c>
      <c r="E986" s="5" t="s">
        <v>1933</v>
      </c>
      <c r="F986" s="45" t="s">
        <v>6266</v>
      </c>
      <c r="G986" s="5"/>
    </row>
    <row r="987" spans="2:7" x14ac:dyDescent="0.55000000000000004">
      <c r="B987" s="1" t="s">
        <v>1511</v>
      </c>
      <c r="C987" s="1" t="s">
        <v>1512</v>
      </c>
      <c r="D987" s="1">
        <v>429</v>
      </c>
      <c r="E987" s="5" t="s">
        <v>1934</v>
      </c>
      <c r="F987" s="45" t="s">
        <v>6266</v>
      </c>
      <c r="G987" s="5"/>
    </row>
    <row r="988" spans="2:7" x14ac:dyDescent="0.55000000000000004">
      <c r="B988" s="1" t="s">
        <v>1511</v>
      </c>
      <c r="C988" s="1" t="s">
        <v>1512</v>
      </c>
      <c r="D988" s="1">
        <v>430</v>
      </c>
      <c r="E988" s="5" t="s">
        <v>1935</v>
      </c>
      <c r="F988" s="45" t="s">
        <v>6266</v>
      </c>
      <c r="G988" s="5"/>
    </row>
    <row r="989" spans="2:7" x14ac:dyDescent="0.55000000000000004">
      <c r="B989" s="1" t="s">
        <v>1511</v>
      </c>
      <c r="C989" s="1" t="s">
        <v>1512</v>
      </c>
      <c r="D989" s="1">
        <v>431</v>
      </c>
      <c r="E989" s="5" t="s">
        <v>1936</v>
      </c>
      <c r="F989" s="45" t="s">
        <v>6266</v>
      </c>
      <c r="G989" s="5"/>
    </row>
    <row r="990" spans="2:7" x14ac:dyDescent="0.55000000000000004">
      <c r="B990" s="1" t="s">
        <v>1511</v>
      </c>
      <c r="C990" s="1" t="s">
        <v>1512</v>
      </c>
      <c r="D990" s="1">
        <v>432</v>
      </c>
      <c r="E990" s="5" t="s">
        <v>1937</v>
      </c>
      <c r="F990" s="45" t="s">
        <v>6266</v>
      </c>
      <c r="G990" s="5"/>
    </row>
    <row r="991" spans="2:7" x14ac:dyDescent="0.55000000000000004">
      <c r="B991" s="1" t="s">
        <v>1511</v>
      </c>
      <c r="C991" s="1" t="s">
        <v>1512</v>
      </c>
      <c r="D991" s="1">
        <v>433</v>
      </c>
      <c r="E991" s="5" t="s">
        <v>1938</v>
      </c>
      <c r="F991" s="45" t="s">
        <v>6266</v>
      </c>
      <c r="G991" s="5"/>
    </row>
    <row r="992" spans="2:7" x14ac:dyDescent="0.55000000000000004">
      <c r="B992" s="1" t="s">
        <v>1511</v>
      </c>
      <c r="C992" s="1" t="s">
        <v>1512</v>
      </c>
      <c r="D992" s="1">
        <v>434</v>
      </c>
      <c r="E992" s="5" t="s">
        <v>1939</v>
      </c>
      <c r="F992" s="45" t="s">
        <v>6266</v>
      </c>
      <c r="G992" s="5"/>
    </row>
    <row r="993" spans="2:7" x14ac:dyDescent="0.55000000000000004">
      <c r="B993" s="1" t="s">
        <v>1511</v>
      </c>
      <c r="C993" s="1" t="s">
        <v>1512</v>
      </c>
      <c r="D993" s="1">
        <v>435</v>
      </c>
      <c r="E993" s="5" t="s">
        <v>1940</v>
      </c>
      <c r="F993" s="45" t="s">
        <v>6266</v>
      </c>
      <c r="G993" s="5"/>
    </row>
    <row r="994" spans="2:7" x14ac:dyDescent="0.55000000000000004">
      <c r="B994" s="1" t="s">
        <v>1511</v>
      </c>
      <c r="C994" s="1" t="s">
        <v>1512</v>
      </c>
      <c r="D994" s="1">
        <v>436</v>
      </c>
      <c r="E994" s="5" t="s">
        <v>1941</v>
      </c>
      <c r="F994" s="45" t="s">
        <v>6266</v>
      </c>
      <c r="G994" s="5"/>
    </row>
    <row r="995" spans="2:7" x14ac:dyDescent="0.55000000000000004">
      <c r="B995" s="1" t="s">
        <v>1511</v>
      </c>
      <c r="C995" s="1" t="s">
        <v>1512</v>
      </c>
      <c r="D995" s="1">
        <v>437</v>
      </c>
      <c r="E995" s="5" t="s">
        <v>1942</v>
      </c>
      <c r="F995" s="45" t="s">
        <v>6266</v>
      </c>
      <c r="G995" s="5"/>
    </row>
    <row r="996" spans="2:7" x14ac:dyDescent="0.55000000000000004">
      <c r="B996" s="1" t="s">
        <v>1511</v>
      </c>
      <c r="C996" s="1" t="s">
        <v>1512</v>
      </c>
      <c r="D996" s="1">
        <v>438</v>
      </c>
      <c r="E996" s="5" t="s">
        <v>1943</v>
      </c>
      <c r="F996" s="45" t="s">
        <v>6266</v>
      </c>
      <c r="G996" s="5"/>
    </row>
    <row r="997" spans="2:7" x14ac:dyDescent="0.55000000000000004">
      <c r="B997" s="1" t="s">
        <v>1511</v>
      </c>
      <c r="C997" s="1" t="s">
        <v>1512</v>
      </c>
      <c r="D997" s="1">
        <v>439</v>
      </c>
      <c r="E997" s="5" t="s">
        <v>1944</v>
      </c>
      <c r="F997" s="45" t="s">
        <v>6266</v>
      </c>
      <c r="G997" s="5"/>
    </row>
    <row r="998" spans="2:7" x14ac:dyDescent="0.55000000000000004">
      <c r="B998" s="1" t="s">
        <v>1511</v>
      </c>
      <c r="C998" s="1" t="s">
        <v>1512</v>
      </c>
      <c r="D998" s="1">
        <v>440</v>
      </c>
      <c r="E998" s="5" t="s">
        <v>1945</v>
      </c>
      <c r="F998" s="45" t="s">
        <v>6266</v>
      </c>
      <c r="G998" s="5"/>
    </row>
    <row r="999" spans="2:7" x14ac:dyDescent="0.55000000000000004">
      <c r="B999" s="1" t="s">
        <v>1511</v>
      </c>
      <c r="C999" s="1" t="s">
        <v>1512</v>
      </c>
      <c r="D999" s="1">
        <v>441</v>
      </c>
      <c r="E999" s="5" t="s">
        <v>1946</v>
      </c>
      <c r="F999" s="45" t="s">
        <v>6266</v>
      </c>
      <c r="G999" s="5"/>
    </row>
    <row r="1000" spans="2:7" x14ac:dyDescent="0.55000000000000004">
      <c r="B1000" s="1" t="s">
        <v>1511</v>
      </c>
      <c r="C1000" s="1" t="s">
        <v>1512</v>
      </c>
      <c r="D1000" s="1">
        <v>442</v>
      </c>
      <c r="E1000" s="5" t="s">
        <v>1947</v>
      </c>
      <c r="F1000" s="45" t="s">
        <v>6266</v>
      </c>
      <c r="G1000" s="5"/>
    </row>
    <row r="1001" spans="2:7" x14ac:dyDescent="0.55000000000000004">
      <c r="B1001" s="1" t="s">
        <v>1511</v>
      </c>
      <c r="C1001" s="1" t="s">
        <v>1512</v>
      </c>
      <c r="D1001" s="1">
        <v>443</v>
      </c>
      <c r="E1001" s="5" t="s">
        <v>1948</v>
      </c>
      <c r="F1001" s="45" t="s">
        <v>6266</v>
      </c>
      <c r="G1001" s="5"/>
    </row>
    <row r="1002" spans="2:7" x14ac:dyDescent="0.55000000000000004">
      <c r="B1002" s="1" t="s">
        <v>1511</v>
      </c>
      <c r="C1002" s="1" t="s">
        <v>1512</v>
      </c>
      <c r="D1002" s="1">
        <v>444</v>
      </c>
      <c r="E1002" s="5" t="s">
        <v>1949</v>
      </c>
      <c r="F1002" s="45" t="s">
        <v>6266</v>
      </c>
      <c r="G1002" s="5"/>
    </row>
    <row r="1003" spans="2:7" x14ac:dyDescent="0.55000000000000004">
      <c r="B1003" s="1" t="s">
        <v>1511</v>
      </c>
      <c r="C1003" s="1" t="s">
        <v>1512</v>
      </c>
      <c r="D1003" s="1">
        <v>445</v>
      </c>
      <c r="E1003" s="5" t="s">
        <v>1950</v>
      </c>
      <c r="F1003" s="45" t="s">
        <v>6266</v>
      </c>
      <c r="G1003" s="5"/>
    </row>
    <row r="1004" spans="2:7" x14ac:dyDescent="0.55000000000000004">
      <c r="B1004" s="1" t="s">
        <v>1511</v>
      </c>
      <c r="C1004" s="1" t="s">
        <v>1512</v>
      </c>
      <c r="D1004" s="1">
        <v>446</v>
      </c>
      <c r="E1004" s="5" t="s">
        <v>1951</v>
      </c>
      <c r="F1004" s="45" t="s">
        <v>6266</v>
      </c>
      <c r="G1004" s="5"/>
    </row>
    <row r="1005" spans="2:7" x14ac:dyDescent="0.55000000000000004">
      <c r="B1005" s="1" t="s">
        <v>1511</v>
      </c>
      <c r="C1005" s="1" t="s">
        <v>1512</v>
      </c>
      <c r="D1005" s="1">
        <v>447</v>
      </c>
      <c r="E1005" s="5" t="s">
        <v>1952</v>
      </c>
      <c r="F1005" s="45" t="s">
        <v>6266</v>
      </c>
      <c r="G1005" s="5"/>
    </row>
    <row r="1006" spans="2:7" x14ac:dyDescent="0.55000000000000004">
      <c r="B1006" s="1" t="s">
        <v>1511</v>
      </c>
      <c r="C1006" s="1" t="s">
        <v>1512</v>
      </c>
      <c r="D1006" s="1">
        <v>448</v>
      </c>
      <c r="E1006" s="5" t="s">
        <v>1953</v>
      </c>
      <c r="F1006" s="45" t="s">
        <v>6266</v>
      </c>
      <c r="G1006" s="5"/>
    </row>
    <row r="1007" spans="2:7" x14ac:dyDescent="0.55000000000000004">
      <c r="B1007" s="1" t="s">
        <v>1511</v>
      </c>
      <c r="C1007" s="1" t="s">
        <v>1512</v>
      </c>
      <c r="D1007" s="1">
        <v>449</v>
      </c>
      <c r="E1007" s="5" t="s">
        <v>1954</v>
      </c>
      <c r="F1007" s="45" t="s">
        <v>6266</v>
      </c>
      <c r="G1007" s="5"/>
    </row>
    <row r="1008" spans="2:7" x14ac:dyDescent="0.55000000000000004">
      <c r="B1008" s="1" t="s">
        <v>1511</v>
      </c>
      <c r="C1008" s="1" t="s">
        <v>1512</v>
      </c>
      <c r="D1008" s="1">
        <v>450</v>
      </c>
      <c r="E1008" s="5" t="s">
        <v>1955</v>
      </c>
      <c r="F1008" s="45" t="s">
        <v>6266</v>
      </c>
      <c r="G1008" s="5"/>
    </row>
    <row r="1009" spans="2:7" x14ac:dyDescent="0.55000000000000004">
      <c r="B1009" s="1" t="s">
        <v>1511</v>
      </c>
      <c r="C1009" s="1" t="s">
        <v>1512</v>
      </c>
      <c r="D1009" s="1">
        <v>451</v>
      </c>
      <c r="E1009" s="5" t="s">
        <v>1956</v>
      </c>
      <c r="F1009" s="45" t="s">
        <v>6266</v>
      </c>
      <c r="G1009" s="5"/>
    </row>
    <row r="1010" spans="2:7" x14ac:dyDescent="0.55000000000000004">
      <c r="B1010" s="1" t="s">
        <v>1511</v>
      </c>
      <c r="C1010" s="1" t="s">
        <v>1512</v>
      </c>
      <c r="D1010" s="1">
        <v>452</v>
      </c>
      <c r="E1010" s="5" t="s">
        <v>1957</v>
      </c>
      <c r="F1010" s="45" t="s">
        <v>6266</v>
      </c>
      <c r="G1010" s="5"/>
    </row>
    <row r="1011" spans="2:7" x14ac:dyDescent="0.55000000000000004">
      <c r="B1011" s="1" t="s">
        <v>1511</v>
      </c>
      <c r="C1011" s="1" t="s">
        <v>1512</v>
      </c>
      <c r="D1011" s="1">
        <v>453</v>
      </c>
      <c r="E1011" s="5" t="s">
        <v>1958</v>
      </c>
      <c r="F1011" s="45" t="s">
        <v>6266</v>
      </c>
      <c r="G1011" s="5"/>
    </row>
    <row r="1012" spans="2:7" x14ac:dyDescent="0.55000000000000004">
      <c r="B1012" s="1" t="s">
        <v>1511</v>
      </c>
      <c r="C1012" s="1" t="s">
        <v>1512</v>
      </c>
      <c r="D1012" s="1">
        <v>454</v>
      </c>
      <c r="E1012" s="5" t="s">
        <v>1959</v>
      </c>
      <c r="F1012" s="45" t="s">
        <v>6266</v>
      </c>
      <c r="G1012" s="5"/>
    </row>
    <row r="1013" spans="2:7" x14ac:dyDescent="0.55000000000000004">
      <c r="B1013" s="1" t="s">
        <v>1511</v>
      </c>
      <c r="C1013" s="1" t="s">
        <v>1512</v>
      </c>
      <c r="D1013" s="1">
        <v>455</v>
      </c>
      <c r="E1013" s="5" t="s">
        <v>1960</v>
      </c>
      <c r="F1013" s="45" t="s">
        <v>6266</v>
      </c>
      <c r="G1013" s="5"/>
    </row>
    <row r="1014" spans="2:7" x14ac:dyDescent="0.55000000000000004">
      <c r="B1014" s="1" t="s">
        <v>1511</v>
      </c>
      <c r="C1014" s="1" t="s">
        <v>1512</v>
      </c>
      <c r="D1014" s="1">
        <v>456</v>
      </c>
      <c r="E1014" s="5" t="s">
        <v>1961</v>
      </c>
      <c r="F1014" s="45" t="s">
        <v>6266</v>
      </c>
      <c r="G1014" s="5"/>
    </row>
    <row r="1015" spans="2:7" x14ac:dyDescent="0.55000000000000004">
      <c r="B1015" s="1" t="s">
        <v>1511</v>
      </c>
      <c r="C1015" s="1" t="s">
        <v>1512</v>
      </c>
      <c r="D1015" s="1">
        <v>457</v>
      </c>
      <c r="E1015" s="5" t="s">
        <v>1962</v>
      </c>
      <c r="F1015" s="45" t="s">
        <v>6266</v>
      </c>
      <c r="G1015" s="5"/>
    </row>
    <row r="1016" spans="2:7" x14ac:dyDescent="0.55000000000000004">
      <c r="B1016" s="1" t="s">
        <v>1511</v>
      </c>
      <c r="C1016" s="1" t="s">
        <v>1512</v>
      </c>
      <c r="D1016" s="1">
        <v>458</v>
      </c>
      <c r="E1016" s="5" t="s">
        <v>1963</v>
      </c>
      <c r="F1016" s="45" t="s">
        <v>6266</v>
      </c>
      <c r="G1016" s="5"/>
    </row>
    <row r="1017" spans="2:7" x14ac:dyDescent="0.55000000000000004">
      <c r="B1017" s="1" t="s">
        <v>1511</v>
      </c>
      <c r="C1017" s="1" t="s">
        <v>1512</v>
      </c>
      <c r="D1017" s="1">
        <v>459</v>
      </c>
      <c r="E1017" s="5" t="s">
        <v>1964</v>
      </c>
      <c r="F1017" s="45" t="s">
        <v>6266</v>
      </c>
      <c r="G1017" s="5"/>
    </row>
    <row r="1018" spans="2:7" x14ac:dyDescent="0.55000000000000004">
      <c r="B1018" s="1" t="s">
        <v>1511</v>
      </c>
      <c r="C1018" s="1" t="s">
        <v>1512</v>
      </c>
      <c r="D1018" s="1">
        <v>460</v>
      </c>
      <c r="E1018" s="5" t="s">
        <v>1965</v>
      </c>
      <c r="F1018" s="45" t="s">
        <v>6266</v>
      </c>
      <c r="G1018" s="5"/>
    </row>
    <row r="1019" spans="2:7" x14ac:dyDescent="0.55000000000000004">
      <c r="B1019" s="1" t="s">
        <v>1511</v>
      </c>
      <c r="C1019" s="1" t="s">
        <v>1512</v>
      </c>
      <c r="D1019" s="1">
        <v>461</v>
      </c>
      <c r="E1019" s="5" t="s">
        <v>1966</v>
      </c>
      <c r="F1019" s="45" t="s">
        <v>6266</v>
      </c>
      <c r="G1019" s="5"/>
    </row>
    <row r="1020" spans="2:7" x14ac:dyDescent="0.55000000000000004">
      <c r="B1020" s="1" t="s">
        <v>1511</v>
      </c>
      <c r="C1020" s="1" t="s">
        <v>1512</v>
      </c>
      <c r="D1020" s="1">
        <v>462</v>
      </c>
      <c r="E1020" s="5" t="s">
        <v>1967</v>
      </c>
      <c r="F1020" s="45" t="s">
        <v>6266</v>
      </c>
      <c r="G1020" s="5"/>
    </row>
    <row r="1021" spans="2:7" x14ac:dyDescent="0.55000000000000004">
      <c r="B1021" s="1" t="s">
        <v>1511</v>
      </c>
      <c r="C1021" s="1" t="s">
        <v>1512</v>
      </c>
      <c r="D1021" s="1">
        <v>463</v>
      </c>
      <c r="E1021" s="5" t="s">
        <v>1968</v>
      </c>
      <c r="F1021" s="45" t="s">
        <v>6266</v>
      </c>
      <c r="G1021" s="5"/>
    </row>
    <row r="1022" spans="2:7" x14ac:dyDescent="0.55000000000000004">
      <c r="B1022" s="1" t="s">
        <v>1511</v>
      </c>
      <c r="C1022" s="1" t="s">
        <v>1512</v>
      </c>
      <c r="D1022" s="1">
        <v>464</v>
      </c>
      <c r="E1022" s="5" t="s">
        <v>1969</v>
      </c>
      <c r="F1022" s="45" t="s">
        <v>6266</v>
      </c>
      <c r="G1022" s="5"/>
    </row>
    <row r="1023" spans="2:7" x14ac:dyDescent="0.55000000000000004">
      <c r="B1023" s="1" t="s">
        <v>1511</v>
      </c>
      <c r="C1023" s="1" t="s">
        <v>1512</v>
      </c>
      <c r="D1023" s="1">
        <v>465</v>
      </c>
      <c r="E1023" s="5" t="s">
        <v>1970</v>
      </c>
      <c r="F1023" s="45" t="s">
        <v>6266</v>
      </c>
      <c r="G1023" s="5"/>
    </row>
    <row r="1024" spans="2:7" x14ac:dyDescent="0.55000000000000004">
      <c r="B1024" s="1" t="s">
        <v>1511</v>
      </c>
      <c r="C1024" s="1" t="s">
        <v>1512</v>
      </c>
      <c r="D1024" s="1">
        <v>466</v>
      </c>
      <c r="E1024" s="5" t="s">
        <v>1971</v>
      </c>
      <c r="F1024" s="45" t="s">
        <v>6266</v>
      </c>
      <c r="G1024" s="5"/>
    </row>
    <row r="1025" spans="2:7" x14ac:dyDescent="0.55000000000000004">
      <c r="B1025" s="1" t="s">
        <v>1511</v>
      </c>
      <c r="C1025" s="1" t="s">
        <v>1512</v>
      </c>
      <c r="D1025" s="1">
        <v>467</v>
      </c>
      <c r="E1025" s="5" t="s">
        <v>1972</v>
      </c>
      <c r="F1025" s="45" t="s">
        <v>6266</v>
      </c>
      <c r="G1025" s="5"/>
    </row>
    <row r="1026" spans="2:7" x14ac:dyDescent="0.55000000000000004">
      <c r="B1026" s="1" t="s">
        <v>1511</v>
      </c>
      <c r="C1026" s="1" t="s">
        <v>1512</v>
      </c>
      <c r="D1026" s="1">
        <v>468</v>
      </c>
      <c r="E1026" s="5" t="s">
        <v>1973</v>
      </c>
      <c r="F1026" s="45" t="s">
        <v>6266</v>
      </c>
      <c r="G1026" s="5"/>
    </row>
    <row r="1027" spans="2:7" x14ac:dyDescent="0.55000000000000004">
      <c r="B1027" s="1" t="s">
        <v>1511</v>
      </c>
      <c r="C1027" s="1" t="s">
        <v>1512</v>
      </c>
      <c r="D1027" s="1">
        <v>469</v>
      </c>
      <c r="E1027" s="5" t="s">
        <v>1974</v>
      </c>
      <c r="F1027" s="45" t="s">
        <v>6266</v>
      </c>
      <c r="G1027" s="5"/>
    </row>
    <row r="1028" spans="2:7" x14ac:dyDescent="0.55000000000000004">
      <c r="B1028" s="1" t="s">
        <v>1511</v>
      </c>
      <c r="C1028" s="1" t="s">
        <v>1512</v>
      </c>
      <c r="D1028" s="1">
        <v>470</v>
      </c>
      <c r="E1028" s="5" t="s">
        <v>1975</v>
      </c>
      <c r="F1028" s="45" t="s">
        <v>6266</v>
      </c>
      <c r="G1028" s="5"/>
    </row>
    <row r="1029" spans="2:7" x14ac:dyDescent="0.55000000000000004">
      <c r="B1029" s="1" t="s">
        <v>1511</v>
      </c>
      <c r="C1029" s="1" t="s">
        <v>1512</v>
      </c>
      <c r="D1029" s="1">
        <v>471</v>
      </c>
      <c r="E1029" s="5" t="s">
        <v>1976</v>
      </c>
      <c r="F1029" s="45" t="s">
        <v>6266</v>
      </c>
      <c r="G1029" s="5"/>
    </row>
    <row r="1030" spans="2:7" x14ac:dyDescent="0.55000000000000004">
      <c r="B1030" s="1" t="s">
        <v>1511</v>
      </c>
      <c r="C1030" s="1" t="s">
        <v>1512</v>
      </c>
      <c r="D1030" s="1">
        <v>472</v>
      </c>
      <c r="E1030" s="5" t="s">
        <v>1977</v>
      </c>
      <c r="F1030" s="45" t="s">
        <v>6266</v>
      </c>
      <c r="G1030" s="5"/>
    </row>
    <row r="1031" spans="2:7" x14ac:dyDescent="0.55000000000000004">
      <c r="B1031" s="1" t="s">
        <v>1511</v>
      </c>
      <c r="C1031" s="1" t="s">
        <v>1512</v>
      </c>
      <c r="D1031" s="1">
        <v>473</v>
      </c>
      <c r="E1031" s="5" t="s">
        <v>1978</v>
      </c>
      <c r="F1031" s="45" t="s">
        <v>6266</v>
      </c>
      <c r="G1031" s="5"/>
    </row>
    <row r="1032" spans="2:7" x14ac:dyDescent="0.55000000000000004">
      <c r="B1032" s="1" t="s">
        <v>1511</v>
      </c>
      <c r="C1032" s="1" t="s">
        <v>1512</v>
      </c>
      <c r="D1032" s="1">
        <v>474</v>
      </c>
      <c r="E1032" s="5" t="s">
        <v>1979</v>
      </c>
      <c r="F1032" s="45" t="s">
        <v>6266</v>
      </c>
      <c r="G1032" s="5"/>
    </row>
    <row r="1033" spans="2:7" x14ac:dyDescent="0.55000000000000004">
      <c r="B1033" s="1" t="s">
        <v>1511</v>
      </c>
      <c r="C1033" s="1" t="s">
        <v>1512</v>
      </c>
      <c r="D1033" s="1">
        <v>475</v>
      </c>
      <c r="E1033" s="5" t="s">
        <v>1980</v>
      </c>
      <c r="F1033" s="45" t="s">
        <v>6266</v>
      </c>
      <c r="G1033" s="5"/>
    </row>
    <row r="1034" spans="2:7" x14ac:dyDescent="0.55000000000000004">
      <c r="B1034" s="1" t="s">
        <v>1511</v>
      </c>
      <c r="C1034" s="1" t="s">
        <v>1512</v>
      </c>
      <c r="D1034" s="1">
        <v>476</v>
      </c>
      <c r="E1034" s="5" t="s">
        <v>1981</v>
      </c>
      <c r="F1034" s="45" t="s">
        <v>6266</v>
      </c>
      <c r="G1034" s="5"/>
    </row>
    <row r="1035" spans="2:7" x14ac:dyDescent="0.55000000000000004">
      <c r="B1035" s="1" t="s">
        <v>1511</v>
      </c>
      <c r="C1035" s="1" t="s">
        <v>1512</v>
      </c>
      <c r="D1035" s="1">
        <v>477</v>
      </c>
      <c r="E1035" s="5" t="s">
        <v>1982</v>
      </c>
      <c r="F1035" s="45" t="s">
        <v>6266</v>
      </c>
      <c r="G1035" s="5"/>
    </row>
    <row r="1036" spans="2:7" x14ac:dyDescent="0.55000000000000004">
      <c r="B1036" s="1" t="s">
        <v>1511</v>
      </c>
      <c r="C1036" s="1" t="s">
        <v>1512</v>
      </c>
      <c r="D1036" s="1">
        <v>478</v>
      </c>
      <c r="E1036" s="5" t="s">
        <v>1983</v>
      </c>
      <c r="F1036" s="45" t="s">
        <v>6266</v>
      </c>
      <c r="G1036" s="5"/>
    </row>
    <row r="1037" spans="2:7" x14ac:dyDescent="0.55000000000000004">
      <c r="B1037" s="1" t="s">
        <v>1511</v>
      </c>
      <c r="C1037" s="1" t="s">
        <v>1512</v>
      </c>
      <c r="D1037" s="1">
        <v>479</v>
      </c>
      <c r="E1037" s="5" t="s">
        <v>1984</v>
      </c>
      <c r="F1037" s="45" t="s">
        <v>6266</v>
      </c>
      <c r="G1037" s="5"/>
    </row>
    <row r="1038" spans="2:7" x14ac:dyDescent="0.55000000000000004">
      <c r="B1038" s="1" t="s">
        <v>1511</v>
      </c>
      <c r="C1038" s="1" t="s">
        <v>1512</v>
      </c>
      <c r="D1038" s="1">
        <v>480</v>
      </c>
      <c r="E1038" s="5" t="s">
        <v>1985</v>
      </c>
      <c r="F1038" s="45" t="s">
        <v>6266</v>
      </c>
      <c r="G1038" s="5"/>
    </row>
    <row r="1039" spans="2:7" x14ac:dyDescent="0.55000000000000004">
      <c r="B1039" s="1" t="s">
        <v>1511</v>
      </c>
      <c r="C1039" s="1" t="s">
        <v>1512</v>
      </c>
      <c r="D1039" s="1">
        <v>481</v>
      </c>
      <c r="E1039" s="5" t="s">
        <v>1986</v>
      </c>
      <c r="F1039" s="45" t="s">
        <v>6266</v>
      </c>
      <c r="G1039" s="5"/>
    </row>
    <row r="1040" spans="2:7" x14ac:dyDescent="0.55000000000000004">
      <c r="B1040" s="1" t="s">
        <v>1511</v>
      </c>
      <c r="C1040" s="1" t="s">
        <v>1512</v>
      </c>
      <c r="D1040" s="1">
        <v>482</v>
      </c>
      <c r="E1040" s="5" t="s">
        <v>1987</v>
      </c>
      <c r="F1040" s="45" t="s">
        <v>6266</v>
      </c>
      <c r="G1040" s="5"/>
    </row>
    <row r="1041" spans="2:7" x14ac:dyDescent="0.55000000000000004">
      <c r="B1041" s="1" t="s">
        <v>1511</v>
      </c>
      <c r="C1041" s="1" t="s">
        <v>1512</v>
      </c>
      <c r="D1041" s="1">
        <v>483</v>
      </c>
      <c r="E1041" s="5" t="s">
        <v>1988</v>
      </c>
      <c r="F1041" s="45" t="s">
        <v>6266</v>
      </c>
      <c r="G1041" s="5"/>
    </row>
    <row r="1042" spans="2:7" x14ac:dyDescent="0.55000000000000004">
      <c r="B1042" s="1" t="s">
        <v>1511</v>
      </c>
      <c r="C1042" s="1" t="s">
        <v>1512</v>
      </c>
      <c r="D1042" s="1">
        <v>484</v>
      </c>
      <c r="E1042" s="5" t="s">
        <v>1989</v>
      </c>
      <c r="F1042" s="45" t="s">
        <v>6266</v>
      </c>
      <c r="G1042" s="5"/>
    </row>
    <row r="1043" spans="2:7" x14ac:dyDescent="0.55000000000000004">
      <c r="B1043" s="1" t="s">
        <v>1511</v>
      </c>
      <c r="C1043" s="1" t="s">
        <v>1512</v>
      </c>
      <c r="D1043" s="1">
        <v>485</v>
      </c>
      <c r="E1043" s="5" t="s">
        <v>1990</v>
      </c>
      <c r="F1043" s="45" t="s">
        <v>6266</v>
      </c>
      <c r="G1043" s="5"/>
    </row>
    <row r="1044" spans="2:7" x14ac:dyDescent="0.55000000000000004">
      <c r="B1044" s="1" t="s">
        <v>1511</v>
      </c>
      <c r="C1044" s="1" t="s">
        <v>1512</v>
      </c>
      <c r="D1044" s="1">
        <v>486</v>
      </c>
      <c r="E1044" s="5" t="s">
        <v>1991</v>
      </c>
      <c r="F1044" s="45" t="s">
        <v>6266</v>
      </c>
      <c r="G1044" s="5"/>
    </row>
    <row r="1045" spans="2:7" x14ac:dyDescent="0.55000000000000004">
      <c r="B1045" s="1" t="s">
        <v>1511</v>
      </c>
      <c r="C1045" s="1" t="s">
        <v>1512</v>
      </c>
      <c r="D1045" s="1">
        <v>487</v>
      </c>
      <c r="E1045" s="5" t="s">
        <v>1992</v>
      </c>
      <c r="F1045" s="45" t="s">
        <v>6266</v>
      </c>
      <c r="G1045" s="5"/>
    </row>
    <row r="1046" spans="2:7" x14ac:dyDescent="0.55000000000000004">
      <c r="B1046" s="1" t="s">
        <v>1511</v>
      </c>
      <c r="C1046" s="1" t="s">
        <v>1512</v>
      </c>
      <c r="D1046" s="1">
        <v>488</v>
      </c>
      <c r="E1046" s="5" t="s">
        <v>1993</v>
      </c>
      <c r="F1046" s="45" t="s">
        <v>6266</v>
      </c>
      <c r="G1046" s="5"/>
    </row>
    <row r="1047" spans="2:7" x14ac:dyDescent="0.55000000000000004">
      <c r="B1047" s="1" t="s">
        <v>1511</v>
      </c>
      <c r="C1047" s="1" t="s">
        <v>1512</v>
      </c>
      <c r="D1047" s="1">
        <v>489</v>
      </c>
      <c r="E1047" s="5" t="s">
        <v>1994</v>
      </c>
      <c r="F1047" s="45" t="s">
        <v>6266</v>
      </c>
      <c r="G1047" s="5"/>
    </row>
    <row r="1048" spans="2:7" x14ac:dyDescent="0.55000000000000004">
      <c r="B1048" s="1" t="s">
        <v>1511</v>
      </c>
      <c r="C1048" s="1" t="s">
        <v>1512</v>
      </c>
      <c r="D1048" s="1">
        <v>490</v>
      </c>
      <c r="E1048" s="5" t="s">
        <v>1995</v>
      </c>
      <c r="F1048" s="45" t="s">
        <v>6266</v>
      </c>
      <c r="G1048" s="5"/>
    </row>
    <row r="1049" spans="2:7" x14ac:dyDescent="0.55000000000000004">
      <c r="B1049" s="1" t="s">
        <v>1511</v>
      </c>
      <c r="C1049" s="1" t="s">
        <v>1512</v>
      </c>
      <c r="D1049" s="1">
        <v>491</v>
      </c>
      <c r="E1049" s="5" t="s">
        <v>1996</v>
      </c>
      <c r="F1049" s="45" t="s">
        <v>6266</v>
      </c>
      <c r="G1049" s="5"/>
    </row>
    <row r="1050" spans="2:7" x14ac:dyDescent="0.55000000000000004">
      <c r="B1050" s="1" t="s">
        <v>1511</v>
      </c>
      <c r="C1050" s="1" t="s">
        <v>1512</v>
      </c>
      <c r="D1050" s="1">
        <v>492</v>
      </c>
      <c r="E1050" s="5" t="s">
        <v>1997</v>
      </c>
      <c r="F1050" s="45" t="s">
        <v>6266</v>
      </c>
      <c r="G1050" s="5"/>
    </row>
    <row r="1051" spans="2:7" x14ac:dyDescent="0.55000000000000004">
      <c r="B1051" s="1" t="s">
        <v>1511</v>
      </c>
      <c r="C1051" s="1" t="s">
        <v>1512</v>
      </c>
      <c r="D1051" s="1">
        <v>493</v>
      </c>
      <c r="E1051" s="5" t="s">
        <v>1998</v>
      </c>
      <c r="F1051" s="45" t="s">
        <v>6266</v>
      </c>
      <c r="G1051" s="5"/>
    </row>
    <row r="1052" spans="2:7" x14ac:dyDescent="0.55000000000000004">
      <c r="B1052" s="1" t="s">
        <v>1511</v>
      </c>
      <c r="C1052" s="1" t="s">
        <v>1512</v>
      </c>
      <c r="D1052" s="1">
        <v>494</v>
      </c>
      <c r="E1052" s="5" t="s">
        <v>1999</v>
      </c>
      <c r="F1052" s="45" t="s">
        <v>6266</v>
      </c>
      <c r="G1052" s="5"/>
    </row>
    <row r="1053" spans="2:7" x14ac:dyDescent="0.55000000000000004">
      <c r="B1053" s="1" t="s">
        <v>1511</v>
      </c>
      <c r="C1053" s="1" t="s">
        <v>1512</v>
      </c>
      <c r="D1053" s="1">
        <v>495</v>
      </c>
      <c r="E1053" s="5" t="s">
        <v>2000</v>
      </c>
      <c r="F1053" s="45" t="s">
        <v>6266</v>
      </c>
      <c r="G1053" s="5"/>
    </row>
    <row r="1054" spans="2:7" x14ac:dyDescent="0.55000000000000004">
      <c r="B1054" s="1" t="s">
        <v>1511</v>
      </c>
      <c r="C1054" s="1" t="s">
        <v>1512</v>
      </c>
      <c r="D1054" s="1">
        <v>496</v>
      </c>
      <c r="E1054" s="5" t="s">
        <v>2001</v>
      </c>
      <c r="F1054" s="45" t="s">
        <v>6266</v>
      </c>
      <c r="G1054" s="5"/>
    </row>
    <row r="1055" spans="2:7" x14ac:dyDescent="0.55000000000000004">
      <c r="B1055" s="1" t="s">
        <v>1511</v>
      </c>
      <c r="C1055" s="1" t="s">
        <v>1512</v>
      </c>
      <c r="D1055" s="1">
        <v>497</v>
      </c>
      <c r="E1055" s="5" t="s">
        <v>2002</v>
      </c>
      <c r="F1055" s="45" t="s">
        <v>6266</v>
      </c>
      <c r="G1055" s="5"/>
    </row>
    <row r="1056" spans="2:7" x14ac:dyDescent="0.55000000000000004">
      <c r="B1056" s="1" t="s">
        <v>1511</v>
      </c>
      <c r="C1056" s="1" t="s">
        <v>1512</v>
      </c>
      <c r="D1056" s="1">
        <v>498</v>
      </c>
      <c r="E1056" s="5" t="s">
        <v>2003</v>
      </c>
      <c r="F1056" s="45" t="s">
        <v>6266</v>
      </c>
      <c r="G1056" s="5"/>
    </row>
    <row r="1057" spans="2:7" x14ac:dyDescent="0.55000000000000004">
      <c r="B1057" s="1" t="s">
        <v>1511</v>
      </c>
      <c r="C1057" s="1" t="s">
        <v>1512</v>
      </c>
      <c r="D1057" s="1">
        <v>499</v>
      </c>
      <c r="E1057" s="5" t="s">
        <v>2004</v>
      </c>
      <c r="F1057" s="45" t="s">
        <v>6266</v>
      </c>
      <c r="G1057" s="5"/>
    </row>
    <row r="1058" spans="2:7" x14ac:dyDescent="0.55000000000000004">
      <c r="B1058" s="1" t="s">
        <v>1511</v>
      </c>
      <c r="C1058" s="1" t="s">
        <v>1512</v>
      </c>
      <c r="D1058" s="1">
        <v>500</v>
      </c>
      <c r="E1058" s="5" t="s">
        <v>2005</v>
      </c>
      <c r="F1058" s="45" t="s">
        <v>6266</v>
      </c>
      <c r="G1058" s="5"/>
    </row>
    <row r="1059" spans="2:7" x14ac:dyDescent="0.55000000000000004">
      <c r="B1059" s="1" t="s">
        <v>1511</v>
      </c>
      <c r="C1059" s="1" t="s">
        <v>1512</v>
      </c>
      <c r="D1059" s="1">
        <v>501</v>
      </c>
      <c r="E1059" s="5" t="s">
        <v>2006</v>
      </c>
      <c r="F1059" s="45" t="s">
        <v>6266</v>
      </c>
      <c r="G1059" s="5"/>
    </row>
    <row r="1060" spans="2:7" x14ac:dyDescent="0.55000000000000004">
      <c r="B1060" s="1" t="s">
        <v>1511</v>
      </c>
      <c r="C1060" s="1" t="s">
        <v>1512</v>
      </c>
      <c r="D1060" s="1">
        <v>502</v>
      </c>
      <c r="E1060" s="5" t="s">
        <v>2007</v>
      </c>
      <c r="F1060" s="45" t="s">
        <v>6266</v>
      </c>
      <c r="G1060" s="5"/>
    </row>
    <row r="1061" spans="2:7" x14ac:dyDescent="0.55000000000000004">
      <c r="B1061" s="1" t="s">
        <v>1511</v>
      </c>
      <c r="C1061" s="1" t="s">
        <v>1512</v>
      </c>
      <c r="D1061" s="1">
        <v>503</v>
      </c>
      <c r="E1061" s="5" t="s">
        <v>2008</v>
      </c>
      <c r="F1061" s="45" t="s">
        <v>6266</v>
      </c>
      <c r="G1061" s="5"/>
    </row>
    <row r="1062" spans="2:7" x14ac:dyDescent="0.55000000000000004">
      <c r="B1062" s="1" t="s">
        <v>1511</v>
      </c>
      <c r="C1062" s="1" t="s">
        <v>1512</v>
      </c>
      <c r="D1062" s="1">
        <v>504</v>
      </c>
      <c r="E1062" s="5" t="s">
        <v>2009</v>
      </c>
      <c r="F1062" s="45" t="s">
        <v>6266</v>
      </c>
      <c r="G1062" s="5"/>
    </row>
    <row r="1063" spans="2:7" x14ac:dyDescent="0.55000000000000004">
      <c r="B1063" s="1" t="s">
        <v>1511</v>
      </c>
      <c r="C1063" s="1" t="s">
        <v>1512</v>
      </c>
      <c r="D1063" s="1">
        <v>505</v>
      </c>
      <c r="E1063" s="5" t="s">
        <v>2010</v>
      </c>
      <c r="F1063" s="45" t="s">
        <v>6266</v>
      </c>
      <c r="G1063" s="5"/>
    </row>
    <row r="1064" spans="2:7" x14ac:dyDescent="0.55000000000000004">
      <c r="B1064" s="1" t="s">
        <v>1511</v>
      </c>
      <c r="C1064" s="1" t="s">
        <v>1512</v>
      </c>
      <c r="D1064" s="1">
        <v>506</v>
      </c>
      <c r="E1064" s="5" t="s">
        <v>2011</v>
      </c>
      <c r="F1064" s="45" t="s">
        <v>6266</v>
      </c>
      <c r="G1064" s="5"/>
    </row>
    <row r="1065" spans="2:7" x14ac:dyDescent="0.55000000000000004">
      <c r="B1065" s="1" t="s">
        <v>1511</v>
      </c>
      <c r="C1065" s="1" t="s">
        <v>1512</v>
      </c>
      <c r="D1065" s="1">
        <v>507</v>
      </c>
      <c r="E1065" s="5" t="s">
        <v>2012</v>
      </c>
      <c r="F1065" s="45" t="s">
        <v>6266</v>
      </c>
      <c r="G1065" s="5"/>
    </row>
    <row r="1066" spans="2:7" x14ac:dyDescent="0.55000000000000004">
      <c r="B1066" s="1" t="s">
        <v>1511</v>
      </c>
      <c r="C1066" s="1" t="s">
        <v>1512</v>
      </c>
      <c r="D1066" s="1">
        <v>508</v>
      </c>
      <c r="E1066" s="5" t="s">
        <v>2013</v>
      </c>
      <c r="F1066" s="45" t="s">
        <v>6266</v>
      </c>
      <c r="G1066" s="5"/>
    </row>
    <row r="1067" spans="2:7" x14ac:dyDescent="0.55000000000000004">
      <c r="B1067" s="1" t="s">
        <v>1511</v>
      </c>
      <c r="C1067" s="1" t="s">
        <v>1512</v>
      </c>
      <c r="D1067" s="1">
        <v>509</v>
      </c>
      <c r="E1067" s="5" t="s">
        <v>2014</v>
      </c>
      <c r="F1067" s="45" t="s">
        <v>6266</v>
      </c>
      <c r="G1067" s="5"/>
    </row>
    <row r="1068" spans="2:7" x14ac:dyDescent="0.55000000000000004">
      <c r="B1068" s="1" t="s">
        <v>1511</v>
      </c>
      <c r="C1068" s="1" t="s">
        <v>1512</v>
      </c>
      <c r="D1068" s="1">
        <v>510</v>
      </c>
      <c r="E1068" s="5" t="s">
        <v>2015</v>
      </c>
      <c r="F1068" s="45" t="s">
        <v>6266</v>
      </c>
      <c r="G1068" s="5"/>
    </row>
    <row r="1069" spans="2:7" x14ac:dyDescent="0.55000000000000004">
      <c r="B1069" s="1" t="s">
        <v>1511</v>
      </c>
      <c r="C1069" s="1" t="s">
        <v>1512</v>
      </c>
      <c r="D1069" s="1">
        <v>511</v>
      </c>
      <c r="E1069" s="5" t="s">
        <v>2016</v>
      </c>
      <c r="F1069" s="45" t="s">
        <v>6266</v>
      </c>
      <c r="G1069" s="5"/>
    </row>
    <row r="1070" spans="2:7" x14ac:dyDescent="0.55000000000000004">
      <c r="B1070" s="1" t="s">
        <v>1511</v>
      </c>
      <c r="C1070" s="1" t="s">
        <v>1512</v>
      </c>
      <c r="D1070" s="1">
        <v>512</v>
      </c>
      <c r="E1070" s="5" t="s">
        <v>2017</v>
      </c>
      <c r="F1070" s="45" t="s">
        <v>6266</v>
      </c>
      <c r="G1070" s="5"/>
    </row>
    <row r="1071" spans="2:7" x14ac:dyDescent="0.55000000000000004">
      <c r="B1071" s="1" t="s">
        <v>1511</v>
      </c>
      <c r="C1071" s="1" t="s">
        <v>1512</v>
      </c>
      <c r="D1071" s="1">
        <v>513</v>
      </c>
      <c r="E1071" s="5" t="s">
        <v>2018</v>
      </c>
      <c r="F1071" s="45" t="s">
        <v>6266</v>
      </c>
      <c r="G1071" s="5"/>
    </row>
    <row r="1072" spans="2:7" x14ac:dyDescent="0.55000000000000004">
      <c r="B1072" s="1" t="s">
        <v>1511</v>
      </c>
      <c r="C1072" s="1" t="s">
        <v>1512</v>
      </c>
      <c r="D1072" s="1">
        <v>514</v>
      </c>
      <c r="E1072" s="5" t="s">
        <v>2019</v>
      </c>
      <c r="F1072" s="45" t="s">
        <v>6266</v>
      </c>
      <c r="G1072" s="5"/>
    </row>
    <row r="1073" spans="2:7" x14ac:dyDescent="0.55000000000000004">
      <c r="B1073" s="1" t="s">
        <v>1511</v>
      </c>
      <c r="C1073" s="1" t="s">
        <v>1512</v>
      </c>
      <c r="D1073" s="1">
        <v>515</v>
      </c>
      <c r="E1073" s="5" t="s">
        <v>2020</v>
      </c>
      <c r="F1073" s="45" t="s">
        <v>6266</v>
      </c>
      <c r="G1073" s="5"/>
    </row>
    <row r="1074" spans="2:7" x14ac:dyDescent="0.55000000000000004">
      <c r="B1074" s="1" t="s">
        <v>1511</v>
      </c>
      <c r="C1074" s="1" t="s">
        <v>1512</v>
      </c>
      <c r="D1074" s="1">
        <v>516</v>
      </c>
      <c r="E1074" s="5" t="s">
        <v>2021</v>
      </c>
      <c r="F1074" s="45" t="s">
        <v>6266</v>
      </c>
      <c r="G1074" s="5"/>
    </row>
    <row r="1075" spans="2:7" x14ac:dyDescent="0.55000000000000004">
      <c r="B1075" s="1" t="s">
        <v>1511</v>
      </c>
      <c r="C1075" s="1" t="s">
        <v>1512</v>
      </c>
      <c r="D1075" s="1">
        <v>517</v>
      </c>
      <c r="E1075" s="48" t="s">
        <v>6719</v>
      </c>
      <c r="F1075" s="45"/>
      <c r="G1075" s="5"/>
    </row>
    <row r="1076" spans="2:7" x14ac:dyDescent="0.55000000000000004">
      <c r="B1076" s="1" t="s">
        <v>1511</v>
      </c>
      <c r="C1076" s="1" t="s">
        <v>1512</v>
      </c>
      <c r="D1076" s="1">
        <v>518</v>
      </c>
      <c r="E1076" s="48" t="s">
        <v>2023</v>
      </c>
      <c r="F1076" s="45"/>
      <c r="G1076" s="5"/>
    </row>
    <row r="1077" spans="2:7" x14ac:dyDescent="0.55000000000000004">
      <c r="B1077" s="1" t="s">
        <v>1511</v>
      </c>
      <c r="C1077" s="1" t="s">
        <v>1512</v>
      </c>
      <c r="D1077" s="1">
        <v>519</v>
      </c>
      <c r="E1077" s="48" t="s">
        <v>2024</v>
      </c>
      <c r="F1077" s="45"/>
      <c r="G1077" s="5"/>
    </row>
    <row r="1078" spans="2:7" x14ac:dyDescent="0.55000000000000004">
      <c r="B1078" s="1" t="s">
        <v>1511</v>
      </c>
      <c r="C1078" s="1" t="s">
        <v>1512</v>
      </c>
      <c r="D1078" s="1">
        <v>520</v>
      </c>
      <c r="E1078" s="48" t="s">
        <v>2025</v>
      </c>
      <c r="F1078" s="45"/>
      <c r="G1078" s="5"/>
    </row>
    <row r="1079" spans="2:7" x14ac:dyDescent="0.55000000000000004">
      <c r="B1079" s="1" t="s">
        <v>1511</v>
      </c>
      <c r="C1079" s="1" t="s">
        <v>1512</v>
      </c>
      <c r="D1079" s="1">
        <v>521</v>
      </c>
      <c r="E1079" s="48" t="s">
        <v>2026</v>
      </c>
      <c r="F1079" s="45"/>
      <c r="G1079" s="5"/>
    </row>
    <row r="1080" spans="2:7" x14ac:dyDescent="0.55000000000000004">
      <c r="B1080" s="1" t="s">
        <v>1511</v>
      </c>
      <c r="C1080" s="1" t="s">
        <v>1512</v>
      </c>
      <c r="D1080" s="1">
        <v>522</v>
      </c>
      <c r="E1080" s="48" t="s">
        <v>2027</v>
      </c>
      <c r="F1080" s="45"/>
      <c r="G1080" s="5"/>
    </row>
    <row r="1081" spans="2:7" x14ac:dyDescent="0.55000000000000004">
      <c r="B1081" s="1" t="s">
        <v>1511</v>
      </c>
      <c r="C1081" s="1" t="s">
        <v>1512</v>
      </c>
      <c r="D1081" s="1">
        <v>523</v>
      </c>
      <c r="E1081" s="48" t="s">
        <v>2028</v>
      </c>
      <c r="F1081" s="45"/>
      <c r="G1081" s="5"/>
    </row>
    <row r="1082" spans="2:7" x14ac:dyDescent="0.55000000000000004">
      <c r="B1082" s="1" t="s">
        <v>1511</v>
      </c>
      <c r="C1082" s="1" t="s">
        <v>1512</v>
      </c>
      <c r="D1082" s="1">
        <v>524</v>
      </c>
      <c r="E1082" s="48" t="s">
        <v>2029</v>
      </c>
      <c r="F1082" s="45"/>
      <c r="G1082" s="5"/>
    </row>
    <row r="1083" spans="2:7" x14ac:dyDescent="0.55000000000000004">
      <c r="B1083" s="1" t="s">
        <v>1511</v>
      </c>
      <c r="C1083" s="1" t="s">
        <v>1512</v>
      </c>
      <c r="D1083" s="1">
        <v>525</v>
      </c>
      <c r="E1083" s="48" t="s">
        <v>2030</v>
      </c>
      <c r="F1083" s="45"/>
      <c r="G1083" s="5"/>
    </row>
    <row r="1084" spans="2:7" x14ac:dyDescent="0.55000000000000004">
      <c r="B1084" s="1" t="s">
        <v>1511</v>
      </c>
      <c r="C1084" s="1" t="s">
        <v>1512</v>
      </c>
      <c r="D1084" s="1">
        <v>526</v>
      </c>
      <c r="E1084" s="48" t="s">
        <v>2031</v>
      </c>
      <c r="F1084" s="45"/>
      <c r="G1084" s="5"/>
    </row>
    <row r="1085" spans="2:7" x14ac:dyDescent="0.55000000000000004">
      <c r="B1085" s="1" t="s">
        <v>1511</v>
      </c>
      <c r="C1085" s="1" t="s">
        <v>1512</v>
      </c>
      <c r="D1085" s="1">
        <v>527</v>
      </c>
      <c r="E1085" s="48" t="s">
        <v>2032</v>
      </c>
      <c r="F1085" s="45"/>
      <c r="G1085" s="5"/>
    </row>
    <row r="1086" spans="2:7" x14ac:dyDescent="0.55000000000000004">
      <c r="B1086" s="1" t="s">
        <v>1511</v>
      </c>
      <c r="C1086" s="1" t="s">
        <v>1512</v>
      </c>
      <c r="D1086" s="1">
        <v>528</v>
      </c>
      <c r="E1086" s="48" t="s">
        <v>2033</v>
      </c>
      <c r="F1086" s="45"/>
      <c r="G1086" s="5"/>
    </row>
    <row r="1087" spans="2:7" x14ac:dyDescent="0.55000000000000004">
      <c r="B1087" s="1" t="s">
        <v>1511</v>
      </c>
      <c r="C1087" s="1" t="s">
        <v>1512</v>
      </c>
      <c r="D1087" s="1">
        <v>529</v>
      </c>
      <c r="E1087" s="48" t="s">
        <v>2034</v>
      </c>
      <c r="F1087" s="45"/>
      <c r="G1087" s="5"/>
    </row>
    <row r="1088" spans="2:7" x14ac:dyDescent="0.55000000000000004">
      <c r="B1088" s="1" t="s">
        <v>1511</v>
      </c>
      <c r="C1088" s="1" t="s">
        <v>1512</v>
      </c>
      <c r="D1088" s="1">
        <v>530</v>
      </c>
      <c r="E1088" s="48" t="s">
        <v>2035</v>
      </c>
      <c r="F1088" s="45"/>
      <c r="G1088" s="5"/>
    </row>
    <row r="1089" spans="2:7" x14ac:dyDescent="0.55000000000000004">
      <c r="B1089" s="1" t="s">
        <v>1511</v>
      </c>
      <c r="C1089" s="1" t="s">
        <v>1512</v>
      </c>
      <c r="D1089" s="1">
        <v>531</v>
      </c>
      <c r="E1089" s="48" t="s">
        <v>2036</v>
      </c>
      <c r="F1089" s="45"/>
      <c r="G1089" s="5"/>
    </row>
    <row r="1090" spans="2:7" x14ac:dyDescent="0.55000000000000004">
      <c r="B1090" s="1" t="s">
        <v>1511</v>
      </c>
      <c r="C1090" s="1" t="s">
        <v>1512</v>
      </c>
      <c r="D1090" s="1">
        <v>532</v>
      </c>
      <c r="E1090" s="48" t="s">
        <v>2037</v>
      </c>
      <c r="F1090" s="45"/>
      <c r="G1090" s="5"/>
    </row>
    <row r="1091" spans="2:7" x14ac:dyDescent="0.55000000000000004">
      <c r="B1091" s="1" t="s">
        <v>1511</v>
      </c>
      <c r="C1091" s="1" t="s">
        <v>1512</v>
      </c>
      <c r="D1091" s="1">
        <v>533</v>
      </c>
      <c r="E1091" s="48" t="s">
        <v>2038</v>
      </c>
      <c r="F1091" s="45"/>
      <c r="G1091" s="5"/>
    </row>
    <row r="1092" spans="2:7" x14ac:dyDescent="0.55000000000000004">
      <c r="B1092" s="1" t="s">
        <v>1511</v>
      </c>
      <c r="C1092" s="1" t="s">
        <v>1512</v>
      </c>
      <c r="D1092" s="1">
        <v>534</v>
      </c>
      <c r="E1092" s="48" t="s">
        <v>2039</v>
      </c>
      <c r="F1092" s="45"/>
      <c r="G1092" s="5"/>
    </row>
    <row r="1093" spans="2:7" x14ac:dyDescent="0.55000000000000004">
      <c r="B1093" s="1" t="s">
        <v>1511</v>
      </c>
      <c r="C1093" s="1" t="s">
        <v>1512</v>
      </c>
      <c r="D1093" s="1">
        <v>535</v>
      </c>
      <c r="E1093" s="48" t="s">
        <v>2040</v>
      </c>
      <c r="F1093" s="45"/>
      <c r="G1093" s="5"/>
    </row>
    <row r="1094" spans="2:7" x14ac:dyDescent="0.55000000000000004">
      <c r="B1094" s="1" t="s">
        <v>1511</v>
      </c>
      <c r="C1094" s="1" t="s">
        <v>1512</v>
      </c>
      <c r="D1094" s="1">
        <v>536</v>
      </c>
      <c r="E1094" s="48" t="s">
        <v>2041</v>
      </c>
      <c r="F1094" s="45"/>
      <c r="G1094" s="5"/>
    </row>
    <row r="1095" spans="2:7" x14ac:dyDescent="0.55000000000000004">
      <c r="B1095" s="1" t="s">
        <v>1511</v>
      </c>
      <c r="C1095" s="1" t="s">
        <v>1512</v>
      </c>
      <c r="D1095" s="1">
        <v>537</v>
      </c>
      <c r="E1095" s="48" t="s">
        <v>2042</v>
      </c>
      <c r="F1095" s="45"/>
      <c r="G1095" s="5"/>
    </row>
    <row r="1096" spans="2:7" x14ac:dyDescent="0.55000000000000004">
      <c r="B1096" s="1" t="s">
        <v>1511</v>
      </c>
      <c r="C1096" s="1" t="s">
        <v>1512</v>
      </c>
      <c r="D1096" s="1">
        <v>538</v>
      </c>
      <c r="E1096" s="48" t="s">
        <v>2043</v>
      </c>
      <c r="F1096" s="45"/>
      <c r="G1096" s="5"/>
    </row>
    <row r="1097" spans="2:7" x14ac:dyDescent="0.55000000000000004">
      <c r="B1097" s="1" t="s">
        <v>1511</v>
      </c>
      <c r="C1097" s="1" t="s">
        <v>1512</v>
      </c>
      <c r="D1097" s="1">
        <v>539</v>
      </c>
      <c r="E1097" s="48" t="s">
        <v>2044</v>
      </c>
      <c r="F1097" s="45"/>
      <c r="G1097" s="5"/>
    </row>
    <row r="1098" spans="2:7" x14ac:dyDescent="0.55000000000000004">
      <c r="B1098" s="1" t="s">
        <v>1511</v>
      </c>
      <c r="C1098" s="1" t="s">
        <v>1512</v>
      </c>
      <c r="D1098" s="1">
        <v>540</v>
      </c>
      <c r="E1098" s="48" t="s">
        <v>2045</v>
      </c>
      <c r="F1098" s="45"/>
      <c r="G1098" s="5"/>
    </row>
    <row r="1099" spans="2:7" x14ac:dyDescent="0.55000000000000004">
      <c r="B1099" s="1" t="s">
        <v>1511</v>
      </c>
      <c r="C1099" s="1" t="s">
        <v>1512</v>
      </c>
      <c r="D1099" s="1">
        <v>541</v>
      </c>
      <c r="E1099" s="48" t="s">
        <v>2046</v>
      </c>
      <c r="F1099" s="45"/>
      <c r="G1099" s="5"/>
    </row>
    <row r="1100" spans="2:7" x14ac:dyDescent="0.55000000000000004">
      <c r="B1100" s="1" t="s">
        <v>1511</v>
      </c>
      <c r="C1100" s="1" t="s">
        <v>1512</v>
      </c>
      <c r="D1100" s="1">
        <v>542</v>
      </c>
      <c r="E1100" s="48" t="s">
        <v>2047</v>
      </c>
      <c r="F1100" s="45"/>
      <c r="G1100" s="5"/>
    </row>
    <row r="1101" spans="2:7" x14ac:dyDescent="0.55000000000000004">
      <c r="B1101" s="1" t="s">
        <v>1511</v>
      </c>
      <c r="C1101" s="1" t="s">
        <v>1512</v>
      </c>
      <c r="D1101" s="1">
        <v>543</v>
      </c>
      <c r="E1101" s="48" t="s">
        <v>2048</v>
      </c>
      <c r="F1101" s="45"/>
      <c r="G1101" s="5"/>
    </row>
    <row r="1102" spans="2:7" x14ac:dyDescent="0.55000000000000004">
      <c r="B1102" s="1" t="s">
        <v>1511</v>
      </c>
      <c r="C1102" s="1" t="s">
        <v>1512</v>
      </c>
      <c r="D1102" s="1">
        <v>544</v>
      </c>
      <c r="E1102" s="48" t="s">
        <v>2049</v>
      </c>
      <c r="F1102" s="45"/>
      <c r="G1102" s="5"/>
    </row>
    <row r="1103" spans="2:7" x14ac:dyDescent="0.55000000000000004">
      <c r="B1103" s="1" t="s">
        <v>1511</v>
      </c>
      <c r="C1103" s="1" t="s">
        <v>1512</v>
      </c>
      <c r="D1103" s="1">
        <v>545</v>
      </c>
      <c r="E1103" s="48" t="s">
        <v>2050</v>
      </c>
      <c r="F1103" s="45"/>
      <c r="G1103" s="5"/>
    </row>
    <row r="1104" spans="2:7" x14ac:dyDescent="0.55000000000000004">
      <c r="B1104" s="1" t="s">
        <v>1511</v>
      </c>
      <c r="C1104" s="1" t="s">
        <v>1512</v>
      </c>
      <c r="D1104" s="1">
        <v>546</v>
      </c>
      <c r="E1104" s="48" t="s">
        <v>2051</v>
      </c>
      <c r="F1104" s="45"/>
      <c r="G1104" s="5"/>
    </row>
    <row r="1105" spans="2:7" x14ac:dyDescent="0.55000000000000004">
      <c r="B1105" s="1" t="s">
        <v>1511</v>
      </c>
      <c r="C1105" s="1" t="s">
        <v>1512</v>
      </c>
      <c r="D1105" s="1">
        <v>547</v>
      </c>
      <c r="E1105" s="48" t="s">
        <v>2052</v>
      </c>
      <c r="F1105" s="45"/>
      <c r="G1105" s="5"/>
    </row>
    <row r="1106" spans="2:7" x14ac:dyDescent="0.55000000000000004">
      <c r="B1106" s="1" t="s">
        <v>1511</v>
      </c>
      <c r="C1106" s="1" t="s">
        <v>1512</v>
      </c>
      <c r="D1106" s="1">
        <v>548</v>
      </c>
      <c r="E1106" s="48" t="s">
        <v>2053</v>
      </c>
      <c r="F1106" s="45"/>
      <c r="G1106" s="5"/>
    </row>
    <row r="1107" spans="2:7" x14ac:dyDescent="0.55000000000000004">
      <c r="B1107" s="1" t="s">
        <v>1511</v>
      </c>
      <c r="C1107" s="1" t="s">
        <v>1512</v>
      </c>
      <c r="D1107" s="1">
        <v>549</v>
      </c>
      <c r="E1107" s="48" t="s">
        <v>2054</v>
      </c>
      <c r="F1107" s="45"/>
      <c r="G1107" s="5"/>
    </row>
    <row r="1108" spans="2:7" x14ac:dyDescent="0.55000000000000004">
      <c r="B1108" s="1" t="s">
        <v>1511</v>
      </c>
      <c r="C1108" s="1" t="s">
        <v>1512</v>
      </c>
      <c r="D1108" s="1">
        <v>550</v>
      </c>
      <c r="E1108" s="48" t="s">
        <v>2055</v>
      </c>
      <c r="F1108" s="45"/>
      <c r="G1108" s="5"/>
    </row>
    <row r="1109" spans="2:7" x14ac:dyDescent="0.55000000000000004">
      <c r="B1109" s="1" t="s">
        <v>1511</v>
      </c>
      <c r="C1109" s="1" t="s">
        <v>1512</v>
      </c>
      <c r="D1109" s="1">
        <v>551</v>
      </c>
      <c r="E1109" s="48" t="s">
        <v>2056</v>
      </c>
      <c r="F1109" s="45"/>
      <c r="G1109" s="5"/>
    </row>
    <row r="1110" spans="2:7" x14ac:dyDescent="0.55000000000000004">
      <c r="B1110" s="1" t="s">
        <v>1511</v>
      </c>
      <c r="C1110" s="1" t="s">
        <v>1512</v>
      </c>
      <c r="D1110" s="1">
        <v>552</v>
      </c>
      <c r="E1110" s="48" t="s">
        <v>2057</v>
      </c>
      <c r="F1110" s="45"/>
      <c r="G1110" s="5"/>
    </row>
    <row r="1111" spans="2:7" x14ac:dyDescent="0.55000000000000004">
      <c r="B1111" s="1" t="s">
        <v>1511</v>
      </c>
      <c r="C1111" s="1" t="s">
        <v>1512</v>
      </c>
      <c r="D1111" s="1">
        <v>553</v>
      </c>
      <c r="E1111" s="48" t="s">
        <v>2058</v>
      </c>
      <c r="F1111" s="45"/>
      <c r="G1111" s="5"/>
    </row>
    <row r="1112" spans="2:7" x14ac:dyDescent="0.55000000000000004">
      <c r="B1112" s="1" t="s">
        <v>1511</v>
      </c>
      <c r="C1112" s="1" t="s">
        <v>1512</v>
      </c>
      <c r="D1112" s="1">
        <v>554</v>
      </c>
      <c r="E1112" s="48" t="s">
        <v>2059</v>
      </c>
      <c r="F1112" s="45"/>
      <c r="G1112" s="5"/>
    </row>
    <row r="1113" spans="2:7" x14ac:dyDescent="0.55000000000000004">
      <c r="B1113" s="1" t="s">
        <v>1511</v>
      </c>
      <c r="C1113" s="1" t="s">
        <v>1512</v>
      </c>
      <c r="D1113" s="1">
        <v>555</v>
      </c>
      <c r="E1113" s="48" t="s">
        <v>2060</v>
      </c>
      <c r="F1113" s="45"/>
      <c r="G1113" s="5"/>
    </row>
    <row r="1114" spans="2:7" x14ac:dyDescent="0.55000000000000004">
      <c r="B1114" s="1" t="s">
        <v>1511</v>
      </c>
      <c r="C1114" s="1" t="s">
        <v>1512</v>
      </c>
      <c r="D1114" s="1">
        <v>556</v>
      </c>
      <c r="E1114" s="48" t="s">
        <v>2061</v>
      </c>
      <c r="F1114" s="45"/>
      <c r="G1114" s="5"/>
    </row>
    <row r="1115" spans="2:7" x14ac:dyDescent="0.55000000000000004">
      <c r="B1115" s="1" t="s">
        <v>1511</v>
      </c>
      <c r="C1115" s="1" t="s">
        <v>1512</v>
      </c>
      <c r="D1115" s="1">
        <v>557</v>
      </c>
      <c r="E1115" s="48" t="s">
        <v>2062</v>
      </c>
      <c r="F1115" s="45"/>
      <c r="G1115" s="5"/>
    </row>
    <row r="1116" spans="2:7" x14ac:dyDescent="0.55000000000000004">
      <c r="B1116" s="1" t="s">
        <v>1511</v>
      </c>
      <c r="C1116" s="1" t="s">
        <v>1512</v>
      </c>
      <c r="D1116" s="1">
        <v>558</v>
      </c>
      <c r="E1116" s="48" t="s">
        <v>2063</v>
      </c>
      <c r="F1116" s="45"/>
      <c r="G1116" s="5"/>
    </row>
    <row r="1117" spans="2:7" x14ac:dyDescent="0.55000000000000004">
      <c r="B1117" s="1" t="s">
        <v>1511</v>
      </c>
      <c r="C1117" s="1" t="s">
        <v>1512</v>
      </c>
      <c r="D1117" s="1">
        <v>559</v>
      </c>
      <c r="E1117" s="48" t="s">
        <v>2064</v>
      </c>
      <c r="F1117" s="45"/>
      <c r="G1117" s="5"/>
    </row>
    <row r="1118" spans="2:7" x14ac:dyDescent="0.55000000000000004">
      <c r="B1118" s="1" t="s">
        <v>1511</v>
      </c>
      <c r="C1118" s="1" t="s">
        <v>1512</v>
      </c>
      <c r="D1118" s="1">
        <v>560</v>
      </c>
      <c r="E1118" s="48" t="s">
        <v>2065</v>
      </c>
      <c r="F1118" s="45"/>
      <c r="G1118" s="5"/>
    </row>
    <row r="1119" spans="2:7" x14ac:dyDescent="0.55000000000000004">
      <c r="B1119" s="1" t="s">
        <v>1511</v>
      </c>
      <c r="C1119" s="1" t="s">
        <v>1512</v>
      </c>
      <c r="D1119" s="1">
        <v>561</v>
      </c>
      <c r="E1119" s="48" t="s">
        <v>2066</v>
      </c>
      <c r="F1119" s="45"/>
      <c r="G1119" s="5"/>
    </row>
    <row r="1120" spans="2:7" x14ac:dyDescent="0.55000000000000004">
      <c r="B1120" s="1" t="s">
        <v>1511</v>
      </c>
      <c r="C1120" s="1" t="s">
        <v>1512</v>
      </c>
      <c r="D1120" s="1">
        <v>562</v>
      </c>
      <c r="E1120" s="48" t="s">
        <v>2067</v>
      </c>
      <c r="F1120" s="45"/>
      <c r="G1120" s="5"/>
    </row>
    <row r="1121" spans="2:7" x14ac:dyDescent="0.55000000000000004">
      <c r="B1121" s="1" t="s">
        <v>1511</v>
      </c>
      <c r="C1121" s="1" t="s">
        <v>1512</v>
      </c>
      <c r="D1121" s="1">
        <v>563</v>
      </c>
      <c r="E1121" s="48" t="s">
        <v>2068</v>
      </c>
      <c r="F1121" s="45"/>
      <c r="G1121" s="5"/>
    </row>
    <row r="1122" spans="2:7" x14ac:dyDescent="0.55000000000000004">
      <c r="B1122" s="1" t="s">
        <v>1511</v>
      </c>
      <c r="C1122" s="1" t="s">
        <v>1512</v>
      </c>
      <c r="D1122" s="1">
        <v>564</v>
      </c>
      <c r="E1122" s="48" t="s">
        <v>2069</v>
      </c>
      <c r="F1122" s="45"/>
      <c r="G1122" s="5"/>
    </row>
    <row r="1123" spans="2:7" x14ac:dyDescent="0.55000000000000004">
      <c r="B1123" s="1" t="s">
        <v>1511</v>
      </c>
      <c r="C1123" s="1" t="s">
        <v>1512</v>
      </c>
      <c r="D1123" s="1">
        <v>565</v>
      </c>
      <c r="E1123" s="48" t="s">
        <v>2070</v>
      </c>
      <c r="F1123" s="45"/>
      <c r="G1123" s="5"/>
    </row>
    <row r="1124" spans="2:7" x14ac:dyDescent="0.55000000000000004">
      <c r="B1124" s="1" t="s">
        <v>1511</v>
      </c>
      <c r="C1124" s="1" t="s">
        <v>1512</v>
      </c>
      <c r="D1124" s="1">
        <v>566</v>
      </c>
      <c r="E1124" s="48" t="s">
        <v>2071</v>
      </c>
      <c r="F1124" s="45"/>
      <c r="G1124" s="5"/>
    </row>
    <row r="1125" spans="2:7" x14ac:dyDescent="0.55000000000000004">
      <c r="B1125" s="1" t="s">
        <v>1511</v>
      </c>
      <c r="C1125" s="1" t="s">
        <v>1512</v>
      </c>
      <c r="D1125" s="1">
        <v>567</v>
      </c>
      <c r="E1125" s="48" t="s">
        <v>2072</v>
      </c>
      <c r="F1125" s="45"/>
      <c r="G1125" s="5"/>
    </row>
    <row r="1126" spans="2:7" x14ac:dyDescent="0.55000000000000004">
      <c r="B1126" s="1" t="s">
        <v>1511</v>
      </c>
      <c r="C1126" s="1" t="s">
        <v>1512</v>
      </c>
      <c r="D1126" s="1">
        <v>568</v>
      </c>
      <c r="E1126" s="48" t="s">
        <v>2073</v>
      </c>
      <c r="F1126" s="45"/>
      <c r="G1126" s="5"/>
    </row>
    <row r="1127" spans="2:7" x14ac:dyDescent="0.55000000000000004">
      <c r="B1127" s="1" t="s">
        <v>1511</v>
      </c>
      <c r="C1127" s="1" t="s">
        <v>1512</v>
      </c>
      <c r="D1127" s="1">
        <v>569</v>
      </c>
      <c r="E1127" s="48" t="s">
        <v>2074</v>
      </c>
      <c r="F1127" s="45"/>
      <c r="G1127" s="5"/>
    </row>
    <row r="1128" spans="2:7" x14ac:dyDescent="0.55000000000000004">
      <c r="B1128" s="1" t="s">
        <v>1511</v>
      </c>
      <c r="C1128" s="1" t="s">
        <v>1512</v>
      </c>
      <c r="D1128" s="1">
        <v>570</v>
      </c>
      <c r="E1128" s="48" t="s">
        <v>2075</v>
      </c>
      <c r="F1128" s="45"/>
      <c r="G1128" s="5"/>
    </row>
    <row r="1129" spans="2:7" x14ac:dyDescent="0.55000000000000004">
      <c r="B1129" s="1" t="s">
        <v>1511</v>
      </c>
      <c r="C1129" s="1" t="s">
        <v>1512</v>
      </c>
      <c r="D1129" s="1">
        <v>571</v>
      </c>
      <c r="E1129" s="48" t="s">
        <v>2076</v>
      </c>
      <c r="F1129" s="45"/>
      <c r="G1129" s="5"/>
    </row>
    <row r="1130" spans="2:7" x14ac:dyDescent="0.55000000000000004">
      <c r="B1130" s="1" t="s">
        <v>1511</v>
      </c>
      <c r="C1130" s="1" t="s">
        <v>1512</v>
      </c>
      <c r="D1130" s="1">
        <v>572</v>
      </c>
      <c r="E1130" s="48" t="s">
        <v>2077</v>
      </c>
      <c r="F1130" s="45"/>
      <c r="G1130" s="5"/>
    </row>
    <row r="1131" spans="2:7" x14ac:dyDescent="0.55000000000000004">
      <c r="B1131" s="1" t="s">
        <v>1511</v>
      </c>
      <c r="C1131" s="1" t="s">
        <v>1512</v>
      </c>
      <c r="D1131" s="1">
        <v>573</v>
      </c>
      <c r="E1131" s="48" t="s">
        <v>2078</v>
      </c>
      <c r="F1131" s="45"/>
      <c r="G1131" s="5"/>
    </row>
    <row r="1132" spans="2:7" x14ac:dyDescent="0.55000000000000004">
      <c r="B1132" s="1" t="s">
        <v>1511</v>
      </c>
      <c r="C1132" s="1" t="s">
        <v>1512</v>
      </c>
      <c r="D1132" s="1">
        <v>574</v>
      </c>
      <c r="E1132" s="48" t="s">
        <v>2079</v>
      </c>
      <c r="F1132" s="45"/>
      <c r="G1132" s="5"/>
    </row>
    <row r="1133" spans="2:7" x14ac:dyDescent="0.55000000000000004">
      <c r="B1133" s="1" t="s">
        <v>1511</v>
      </c>
      <c r="C1133" s="1" t="s">
        <v>1512</v>
      </c>
      <c r="D1133" s="1">
        <v>575</v>
      </c>
      <c r="E1133" s="48" t="s">
        <v>2080</v>
      </c>
      <c r="F1133" s="45"/>
      <c r="G1133" s="5"/>
    </row>
    <row r="1134" spans="2:7" x14ac:dyDescent="0.55000000000000004">
      <c r="B1134" s="1" t="s">
        <v>1511</v>
      </c>
      <c r="C1134" s="1" t="s">
        <v>1512</v>
      </c>
      <c r="D1134" s="1">
        <v>576</v>
      </c>
      <c r="E1134" s="48" t="s">
        <v>2081</v>
      </c>
      <c r="F1134" s="45"/>
      <c r="G1134" s="5"/>
    </row>
    <row r="1135" spans="2:7" x14ac:dyDescent="0.55000000000000004">
      <c r="B1135" s="1" t="s">
        <v>1511</v>
      </c>
      <c r="C1135" s="1" t="s">
        <v>1512</v>
      </c>
      <c r="D1135" s="1">
        <v>577</v>
      </c>
      <c r="E1135" s="48" t="s">
        <v>2082</v>
      </c>
      <c r="F1135" s="45"/>
      <c r="G1135" s="5"/>
    </row>
    <row r="1136" spans="2:7" x14ac:dyDescent="0.55000000000000004">
      <c r="B1136" s="1" t="s">
        <v>1511</v>
      </c>
      <c r="C1136" s="1" t="s">
        <v>1512</v>
      </c>
      <c r="D1136" s="1">
        <v>578</v>
      </c>
      <c r="E1136" s="48" t="s">
        <v>2083</v>
      </c>
      <c r="F1136" s="45"/>
      <c r="G1136" s="5"/>
    </row>
    <row r="1137" spans="2:7" x14ac:dyDescent="0.55000000000000004">
      <c r="B1137" s="1" t="s">
        <v>1511</v>
      </c>
      <c r="C1137" s="1" t="s">
        <v>1512</v>
      </c>
      <c r="D1137" s="1">
        <v>579</v>
      </c>
      <c r="E1137" s="48" t="s">
        <v>2084</v>
      </c>
      <c r="F1137" s="45"/>
      <c r="G1137" s="5"/>
    </row>
    <row r="1138" spans="2:7" x14ac:dyDescent="0.55000000000000004">
      <c r="B1138" s="1" t="s">
        <v>1511</v>
      </c>
      <c r="C1138" s="1" t="s">
        <v>1512</v>
      </c>
      <c r="D1138" s="1">
        <v>580</v>
      </c>
      <c r="E1138" s="48" t="s">
        <v>2085</v>
      </c>
      <c r="F1138" s="45"/>
      <c r="G1138" s="5"/>
    </row>
    <row r="1139" spans="2:7" x14ac:dyDescent="0.55000000000000004">
      <c r="B1139" s="1" t="s">
        <v>1511</v>
      </c>
      <c r="C1139" s="1" t="s">
        <v>1512</v>
      </c>
      <c r="D1139" s="1">
        <v>581</v>
      </c>
      <c r="E1139" s="48" t="s">
        <v>2086</v>
      </c>
      <c r="F1139" s="45"/>
      <c r="G1139" s="5"/>
    </row>
    <row r="1140" spans="2:7" x14ac:dyDescent="0.55000000000000004">
      <c r="B1140" s="1" t="s">
        <v>1511</v>
      </c>
      <c r="C1140" s="1" t="s">
        <v>1512</v>
      </c>
      <c r="D1140" s="1">
        <v>582</v>
      </c>
      <c r="E1140" s="48" t="s">
        <v>2087</v>
      </c>
      <c r="F1140" s="45"/>
      <c r="G1140" s="5"/>
    </row>
    <row r="1141" spans="2:7" x14ac:dyDescent="0.55000000000000004">
      <c r="B1141" s="1" t="s">
        <v>1511</v>
      </c>
      <c r="C1141" s="1" t="s">
        <v>1512</v>
      </c>
      <c r="D1141" s="1">
        <v>583</v>
      </c>
      <c r="E1141" s="48" t="s">
        <v>2088</v>
      </c>
      <c r="F1141" s="45"/>
      <c r="G1141" s="5"/>
    </row>
    <row r="1142" spans="2:7" x14ac:dyDescent="0.55000000000000004">
      <c r="B1142" s="1" t="s">
        <v>1511</v>
      </c>
      <c r="C1142" s="1" t="s">
        <v>1512</v>
      </c>
      <c r="D1142" s="1">
        <v>584</v>
      </c>
      <c r="E1142" s="48" t="s">
        <v>2089</v>
      </c>
      <c r="F1142" s="45"/>
      <c r="G1142" s="5"/>
    </row>
    <row r="1143" spans="2:7" x14ac:dyDescent="0.55000000000000004">
      <c r="B1143" s="1" t="s">
        <v>1511</v>
      </c>
      <c r="C1143" s="1" t="s">
        <v>1512</v>
      </c>
      <c r="D1143" s="1">
        <v>585</v>
      </c>
      <c r="E1143" s="48" t="s">
        <v>2090</v>
      </c>
      <c r="F1143" s="45"/>
      <c r="G1143" s="5"/>
    </row>
    <row r="1144" spans="2:7" x14ac:dyDescent="0.55000000000000004">
      <c r="B1144" s="1" t="s">
        <v>1511</v>
      </c>
      <c r="C1144" s="1" t="s">
        <v>1512</v>
      </c>
      <c r="D1144" s="1">
        <v>586</v>
      </c>
      <c r="E1144" s="48" t="s">
        <v>2091</v>
      </c>
      <c r="F1144" s="45"/>
      <c r="G1144" s="5"/>
    </row>
    <row r="1145" spans="2:7" x14ac:dyDescent="0.55000000000000004">
      <c r="B1145" s="1" t="s">
        <v>1511</v>
      </c>
      <c r="C1145" s="1" t="s">
        <v>1512</v>
      </c>
      <c r="D1145" s="1">
        <v>587</v>
      </c>
      <c r="E1145" s="48" t="s">
        <v>2092</v>
      </c>
      <c r="F1145" s="45"/>
      <c r="G1145" s="5"/>
    </row>
    <row r="1146" spans="2:7" x14ac:dyDescent="0.55000000000000004">
      <c r="B1146" s="1" t="s">
        <v>1511</v>
      </c>
      <c r="C1146" s="1" t="s">
        <v>1512</v>
      </c>
      <c r="D1146" s="1">
        <v>588</v>
      </c>
      <c r="E1146" s="48" t="s">
        <v>2093</v>
      </c>
      <c r="F1146" s="45"/>
      <c r="G1146" s="5"/>
    </row>
    <row r="1147" spans="2:7" x14ac:dyDescent="0.55000000000000004">
      <c r="B1147" s="1" t="s">
        <v>1511</v>
      </c>
      <c r="C1147" s="1" t="s">
        <v>1512</v>
      </c>
      <c r="D1147" s="1">
        <v>589</v>
      </c>
      <c r="E1147" s="48" t="s">
        <v>2094</v>
      </c>
      <c r="F1147" s="45"/>
      <c r="G1147" s="5"/>
    </row>
    <row r="1148" spans="2:7" x14ac:dyDescent="0.55000000000000004">
      <c r="B1148" s="1" t="s">
        <v>1511</v>
      </c>
      <c r="C1148" s="1" t="s">
        <v>1512</v>
      </c>
      <c r="D1148" s="1">
        <v>590</v>
      </c>
      <c r="E1148" s="48" t="s">
        <v>2095</v>
      </c>
      <c r="F1148" s="45"/>
      <c r="G1148" s="5"/>
    </row>
    <row r="1149" spans="2:7" x14ac:dyDescent="0.55000000000000004">
      <c r="B1149" s="1" t="s">
        <v>1511</v>
      </c>
      <c r="C1149" s="1" t="s">
        <v>1512</v>
      </c>
      <c r="D1149" s="1">
        <v>591</v>
      </c>
      <c r="E1149" s="48" t="s">
        <v>2096</v>
      </c>
      <c r="F1149" s="45"/>
      <c r="G1149" s="5"/>
    </row>
    <row r="1150" spans="2:7" x14ac:dyDescent="0.55000000000000004">
      <c r="B1150" s="1" t="s">
        <v>1511</v>
      </c>
      <c r="C1150" s="1" t="s">
        <v>1512</v>
      </c>
      <c r="D1150" s="1">
        <v>592</v>
      </c>
      <c r="E1150" s="48" t="s">
        <v>2097</v>
      </c>
      <c r="F1150" s="45"/>
      <c r="G1150" s="5"/>
    </row>
    <row r="1151" spans="2:7" x14ac:dyDescent="0.55000000000000004">
      <c r="B1151" s="1" t="s">
        <v>1511</v>
      </c>
      <c r="C1151" s="1" t="s">
        <v>1512</v>
      </c>
      <c r="D1151" s="1">
        <v>593</v>
      </c>
      <c r="E1151" s="48" t="s">
        <v>2098</v>
      </c>
      <c r="F1151" s="45"/>
      <c r="G1151" s="5"/>
    </row>
    <row r="1152" spans="2:7" x14ac:dyDescent="0.55000000000000004">
      <c r="B1152" s="1" t="s">
        <v>1511</v>
      </c>
      <c r="C1152" s="1" t="s">
        <v>1512</v>
      </c>
      <c r="D1152" s="1">
        <v>594</v>
      </c>
      <c r="E1152" s="48" t="s">
        <v>2099</v>
      </c>
      <c r="F1152" s="45"/>
      <c r="G1152" s="5"/>
    </row>
    <row r="1153" spans="2:7" x14ac:dyDescent="0.55000000000000004">
      <c r="B1153" s="1" t="s">
        <v>1511</v>
      </c>
      <c r="C1153" s="1" t="s">
        <v>1512</v>
      </c>
      <c r="D1153" s="1">
        <v>595</v>
      </c>
      <c r="E1153" s="48" t="s">
        <v>2100</v>
      </c>
      <c r="F1153" s="45"/>
      <c r="G1153" s="5"/>
    </row>
    <row r="1154" spans="2:7" x14ac:dyDescent="0.55000000000000004">
      <c r="B1154" s="1" t="s">
        <v>1511</v>
      </c>
      <c r="C1154" s="1" t="s">
        <v>1512</v>
      </c>
      <c r="D1154" s="1">
        <v>596</v>
      </c>
      <c r="E1154" s="48" t="s">
        <v>2101</v>
      </c>
      <c r="F1154" s="45"/>
      <c r="G1154" s="5"/>
    </row>
    <row r="1155" spans="2:7" x14ac:dyDescent="0.55000000000000004">
      <c r="B1155" s="1" t="s">
        <v>1511</v>
      </c>
      <c r="C1155" s="1" t="s">
        <v>1512</v>
      </c>
      <c r="D1155" s="1">
        <v>597</v>
      </c>
      <c r="E1155" s="48" t="s">
        <v>2102</v>
      </c>
      <c r="F1155" s="45"/>
      <c r="G1155" s="5"/>
    </row>
    <row r="1156" spans="2:7" x14ac:dyDescent="0.55000000000000004">
      <c r="B1156" s="1" t="s">
        <v>1511</v>
      </c>
      <c r="C1156" s="1" t="s">
        <v>1512</v>
      </c>
      <c r="D1156" s="1">
        <v>598</v>
      </c>
      <c r="E1156" s="48" t="s">
        <v>2103</v>
      </c>
      <c r="F1156" s="45"/>
      <c r="G1156" s="5"/>
    </row>
    <row r="1157" spans="2:7" x14ac:dyDescent="0.55000000000000004">
      <c r="B1157" s="1" t="s">
        <v>1511</v>
      </c>
      <c r="C1157" s="1" t="s">
        <v>1512</v>
      </c>
      <c r="D1157" s="1">
        <v>599</v>
      </c>
      <c r="E1157" s="48" t="s">
        <v>2104</v>
      </c>
      <c r="F1157" s="45"/>
      <c r="G1157" s="5"/>
    </row>
    <row r="1158" spans="2:7" x14ac:dyDescent="0.55000000000000004">
      <c r="B1158" s="1" t="s">
        <v>1511</v>
      </c>
      <c r="C1158" s="1" t="s">
        <v>1512</v>
      </c>
      <c r="D1158" s="1">
        <v>600</v>
      </c>
      <c r="E1158" s="48" t="s">
        <v>2105</v>
      </c>
      <c r="F1158" s="45"/>
      <c r="G1158" s="5"/>
    </row>
    <row r="1159" spans="2:7" x14ac:dyDescent="0.55000000000000004">
      <c r="B1159" s="1" t="s">
        <v>1511</v>
      </c>
      <c r="C1159" s="1" t="s">
        <v>1512</v>
      </c>
      <c r="D1159" s="1">
        <v>601</v>
      </c>
      <c r="E1159" s="48" t="s">
        <v>2106</v>
      </c>
      <c r="F1159" s="45"/>
      <c r="G1159" s="5"/>
    </row>
    <row r="1160" spans="2:7" x14ac:dyDescent="0.55000000000000004">
      <c r="B1160" s="1" t="s">
        <v>1511</v>
      </c>
      <c r="C1160" s="1" t="s">
        <v>1512</v>
      </c>
      <c r="D1160" s="1">
        <v>602</v>
      </c>
      <c r="E1160" s="48" t="s">
        <v>2107</v>
      </c>
      <c r="F1160" s="45"/>
      <c r="G1160" s="5"/>
    </row>
    <row r="1161" spans="2:7" x14ac:dyDescent="0.55000000000000004">
      <c r="B1161" s="1" t="s">
        <v>1511</v>
      </c>
      <c r="C1161" s="1" t="s">
        <v>1512</v>
      </c>
      <c r="D1161" s="1">
        <v>603</v>
      </c>
      <c r="E1161" s="48" t="s">
        <v>2108</v>
      </c>
      <c r="F1161" s="45"/>
      <c r="G1161" s="5"/>
    </row>
    <row r="1162" spans="2:7" x14ac:dyDescent="0.55000000000000004">
      <c r="B1162" s="1" t="s">
        <v>1511</v>
      </c>
      <c r="C1162" s="1" t="s">
        <v>1512</v>
      </c>
      <c r="D1162" s="1">
        <v>604</v>
      </c>
      <c r="E1162" s="48" t="s">
        <v>2109</v>
      </c>
      <c r="F1162" s="45"/>
      <c r="G1162" s="5"/>
    </row>
    <row r="1163" spans="2:7" x14ac:dyDescent="0.55000000000000004">
      <c r="B1163" s="1" t="s">
        <v>1511</v>
      </c>
      <c r="C1163" s="1" t="s">
        <v>1512</v>
      </c>
      <c r="D1163" s="1">
        <v>605</v>
      </c>
      <c r="E1163" s="48" t="s">
        <v>2110</v>
      </c>
      <c r="F1163" s="45"/>
      <c r="G1163" s="5"/>
    </row>
    <row r="1164" spans="2:7" x14ac:dyDescent="0.55000000000000004">
      <c r="B1164" s="1" t="s">
        <v>1511</v>
      </c>
      <c r="C1164" s="1" t="s">
        <v>1512</v>
      </c>
      <c r="D1164" s="1">
        <v>606</v>
      </c>
      <c r="E1164" s="48" t="s">
        <v>2111</v>
      </c>
      <c r="F1164" s="45"/>
      <c r="G1164" s="5"/>
    </row>
    <row r="1165" spans="2:7" x14ac:dyDescent="0.55000000000000004">
      <c r="B1165" s="1" t="s">
        <v>1511</v>
      </c>
      <c r="C1165" s="1" t="s">
        <v>1512</v>
      </c>
      <c r="D1165" s="1">
        <v>607</v>
      </c>
      <c r="E1165" s="48" t="s">
        <v>2112</v>
      </c>
      <c r="F1165" s="45"/>
      <c r="G1165" s="5"/>
    </row>
    <row r="1166" spans="2:7" x14ac:dyDescent="0.55000000000000004">
      <c r="B1166" s="1" t="s">
        <v>1511</v>
      </c>
      <c r="C1166" s="1" t="s">
        <v>1512</v>
      </c>
      <c r="D1166" s="1">
        <v>608</v>
      </c>
      <c r="E1166" s="48" t="s">
        <v>2113</v>
      </c>
      <c r="F1166" s="45"/>
      <c r="G1166" s="5"/>
    </row>
    <row r="1167" spans="2:7" x14ac:dyDescent="0.55000000000000004">
      <c r="B1167" s="1" t="s">
        <v>1511</v>
      </c>
      <c r="C1167" s="1" t="s">
        <v>1512</v>
      </c>
      <c r="D1167" s="1">
        <v>609</v>
      </c>
      <c r="E1167" s="48" t="s">
        <v>2114</v>
      </c>
      <c r="F1167" s="45"/>
      <c r="G1167" s="5"/>
    </row>
    <row r="1168" spans="2:7" x14ac:dyDescent="0.55000000000000004">
      <c r="B1168" s="1" t="s">
        <v>1511</v>
      </c>
      <c r="C1168" s="1" t="s">
        <v>1512</v>
      </c>
      <c r="D1168" s="1">
        <v>610</v>
      </c>
      <c r="E1168" s="48" t="s">
        <v>2115</v>
      </c>
      <c r="F1168" s="45"/>
      <c r="G1168" s="5"/>
    </row>
    <row r="1169" spans="2:7" x14ac:dyDescent="0.55000000000000004">
      <c r="B1169" s="1" t="s">
        <v>1511</v>
      </c>
      <c r="C1169" s="1" t="s">
        <v>1512</v>
      </c>
      <c r="D1169" s="1">
        <v>611</v>
      </c>
      <c r="E1169" s="48" t="s">
        <v>2116</v>
      </c>
      <c r="F1169" s="45"/>
      <c r="G1169" s="5"/>
    </row>
    <row r="1170" spans="2:7" x14ac:dyDescent="0.55000000000000004">
      <c r="B1170" s="1" t="s">
        <v>1511</v>
      </c>
      <c r="C1170" s="1" t="s">
        <v>1512</v>
      </c>
      <c r="D1170" s="1">
        <v>612</v>
      </c>
      <c r="E1170" s="48" t="s">
        <v>2117</v>
      </c>
      <c r="F1170" s="45"/>
      <c r="G1170" s="5"/>
    </row>
    <row r="1171" spans="2:7" x14ac:dyDescent="0.55000000000000004">
      <c r="B1171" s="1" t="s">
        <v>1511</v>
      </c>
      <c r="C1171" s="1" t="s">
        <v>1512</v>
      </c>
      <c r="D1171" s="1">
        <v>613</v>
      </c>
      <c r="E1171" s="48" t="s">
        <v>2118</v>
      </c>
      <c r="F1171" s="45"/>
      <c r="G1171" s="5"/>
    </row>
    <row r="1172" spans="2:7" x14ac:dyDescent="0.55000000000000004">
      <c r="B1172" s="1" t="s">
        <v>1511</v>
      </c>
      <c r="C1172" s="1" t="s">
        <v>1512</v>
      </c>
      <c r="D1172" s="1">
        <v>614</v>
      </c>
      <c r="E1172" s="48" t="s">
        <v>2119</v>
      </c>
      <c r="F1172" s="45"/>
      <c r="G1172" s="5"/>
    </row>
    <row r="1173" spans="2:7" x14ac:dyDescent="0.55000000000000004">
      <c r="B1173" s="1" t="s">
        <v>1511</v>
      </c>
      <c r="C1173" s="1" t="s">
        <v>1512</v>
      </c>
      <c r="D1173" s="1">
        <v>615</v>
      </c>
      <c r="E1173" s="48" t="s">
        <v>2120</v>
      </c>
      <c r="F1173" s="45"/>
      <c r="G1173" s="5"/>
    </row>
    <row r="1174" spans="2:7" x14ac:dyDescent="0.55000000000000004">
      <c r="B1174" s="1" t="s">
        <v>1511</v>
      </c>
      <c r="C1174" s="1" t="s">
        <v>1512</v>
      </c>
      <c r="D1174" s="1">
        <v>616</v>
      </c>
      <c r="E1174" s="48" t="s">
        <v>2121</v>
      </c>
      <c r="F1174" s="45"/>
      <c r="G1174" s="5"/>
    </row>
    <row r="1175" spans="2:7" x14ac:dyDescent="0.55000000000000004">
      <c r="B1175" s="1" t="s">
        <v>1511</v>
      </c>
      <c r="C1175" s="1" t="s">
        <v>1512</v>
      </c>
      <c r="D1175" s="1">
        <v>617</v>
      </c>
      <c r="E1175" s="48" t="s">
        <v>2122</v>
      </c>
      <c r="F1175" s="45"/>
      <c r="G1175" s="5"/>
    </row>
    <row r="1176" spans="2:7" x14ac:dyDescent="0.55000000000000004">
      <c r="B1176" s="1" t="s">
        <v>1511</v>
      </c>
      <c r="C1176" s="1" t="s">
        <v>1512</v>
      </c>
      <c r="D1176" s="1">
        <v>618</v>
      </c>
      <c r="E1176" s="48" t="s">
        <v>2123</v>
      </c>
      <c r="F1176" s="45"/>
      <c r="G1176" s="5"/>
    </row>
    <row r="1177" spans="2:7" x14ac:dyDescent="0.55000000000000004">
      <c r="B1177" s="1" t="s">
        <v>1511</v>
      </c>
      <c r="C1177" s="1" t="s">
        <v>1512</v>
      </c>
      <c r="D1177" s="1">
        <v>619</v>
      </c>
      <c r="E1177" s="48" t="s">
        <v>2124</v>
      </c>
      <c r="F1177" s="45"/>
      <c r="G1177" s="5"/>
    </row>
    <row r="1178" spans="2:7" x14ac:dyDescent="0.55000000000000004">
      <c r="B1178" s="1" t="s">
        <v>1511</v>
      </c>
      <c r="C1178" s="1" t="s">
        <v>1512</v>
      </c>
      <c r="D1178" s="1">
        <v>620</v>
      </c>
      <c r="E1178" s="48" t="s">
        <v>2125</v>
      </c>
      <c r="F1178" s="45"/>
      <c r="G1178" s="5"/>
    </row>
    <row r="1179" spans="2:7" x14ac:dyDescent="0.55000000000000004">
      <c r="B1179" s="1" t="s">
        <v>1511</v>
      </c>
      <c r="C1179" s="1" t="s">
        <v>1512</v>
      </c>
      <c r="D1179" s="1">
        <v>621</v>
      </c>
      <c r="E1179" s="48" t="s">
        <v>2126</v>
      </c>
      <c r="F1179" s="45"/>
      <c r="G1179" s="5"/>
    </row>
    <row r="1180" spans="2:7" x14ac:dyDescent="0.55000000000000004">
      <c r="B1180" s="1" t="s">
        <v>1511</v>
      </c>
      <c r="C1180" s="1" t="s">
        <v>1512</v>
      </c>
      <c r="D1180" s="1">
        <v>622</v>
      </c>
      <c r="E1180" s="48" t="s">
        <v>2127</v>
      </c>
      <c r="F1180" s="45"/>
      <c r="G1180" s="5"/>
    </row>
    <row r="1181" spans="2:7" x14ac:dyDescent="0.55000000000000004">
      <c r="B1181" s="1" t="s">
        <v>1511</v>
      </c>
      <c r="C1181" s="1" t="s">
        <v>1512</v>
      </c>
      <c r="D1181" s="1">
        <v>623</v>
      </c>
      <c r="E1181" s="48" t="s">
        <v>2128</v>
      </c>
      <c r="F1181" s="45"/>
      <c r="G1181" s="5"/>
    </row>
    <row r="1182" spans="2:7" x14ac:dyDescent="0.55000000000000004">
      <c r="B1182" s="1" t="s">
        <v>1511</v>
      </c>
      <c r="C1182" s="1" t="s">
        <v>1512</v>
      </c>
      <c r="D1182" s="1">
        <v>624</v>
      </c>
      <c r="E1182" s="48" t="s">
        <v>2129</v>
      </c>
      <c r="F1182" s="45"/>
      <c r="G1182" s="5"/>
    </row>
    <row r="1183" spans="2:7" x14ac:dyDescent="0.55000000000000004">
      <c r="B1183" s="1" t="s">
        <v>1511</v>
      </c>
      <c r="C1183" s="1" t="s">
        <v>1512</v>
      </c>
      <c r="D1183" s="1">
        <v>625</v>
      </c>
      <c r="E1183" s="48" t="s">
        <v>2130</v>
      </c>
      <c r="F1183" s="45"/>
      <c r="G1183" s="5"/>
    </row>
    <row r="1184" spans="2:7" x14ac:dyDescent="0.55000000000000004">
      <c r="B1184" s="1" t="s">
        <v>1511</v>
      </c>
      <c r="C1184" s="1" t="s">
        <v>1512</v>
      </c>
      <c r="D1184" s="1">
        <v>626</v>
      </c>
      <c r="E1184" s="48" t="s">
        <v>2131</v>
      </c>
      <c r="F1184" s="45"/>
      <c r="G1184" s="5"/>
    </row>
    <row r="1185" spans="2:7" x14ac:dyDescent="0.55000000000000004">
      <c r="B1185" s="1" t="s">
        <v>1511</v>
      </c>
      <c r="C1185" s="1" t="s">
        <v>1512</v>
      </c>
      <c r="D1185" s="1">
        <v>627</v>
      </c>
      <c r="E1185" s="48" t="s">
        <v>2132</v>
      </c>
      <c r="F1185" s="45"/>
      <c r="G1185" s="5"/>
    </row>
    <row r="1186" spans="2:7" x14ac:dyDescent="0.55000000000000004">
      <c r="B1186" s="1" t="s">
        <v>1511</v>
      </c>
      <c r="C1186" s="1" t="s">
        <v>1512</v>
      </c>
      <c r="D1186" s="1">
        <v>628</v>
      </c>
      <c r="E1186" s="48" t="s">
        <v>2133</v>
      </c>
      <c r="F1186" s="45"/>
      <c r="G1186" s="5"/>
    </row>
    <row r="1187" spans="2:7" x14ac:dyDescent="0.55000000000000004">
      <c r="B1187" s="1" t="s">
        <v>1511</v>
      </c>
      <c r="C1187" s="1" t="s">
        <v>1512</v>
      </c>
      <c r="D1187" s="1">
        <v>629</v>
      </c>
      <c r="E1187" s="48" t="s">
        <v>2134</v>
      </c>
      <c r="F1187" s="45"/>
      <c r="G1187" s="5"/>
    </row>
    <row r="1188" spans="2:7" x14ac:dyDescent="0.55000000000000004">
      <c r="B1188" s="1" t="s">
        <v>1511</v>
      </c>
      <c r="C1188" s="1" t="s">
        <v>1512</v>
      </c>
      <c r="D1188" s="1">
        <v>630</v>
      </c>
      <c r="E1188" s="5" t="s">
        <v>6263</v>
      </c>
      <c r="F1188" s="45" t="s">
        <v>6266</v>
      </c>
      <c r="G1188" s="5"/>
    </row>
    <row r="1189" spans="2:7" x14ac:dyDescent="0.55000000000000004">
      <c r="B1189" s="1" t="s">
        <v>1511</v>
      </c>
      <c r="C1189" s="1" t="s">
        <v>1512</v>
      </c>
      <c r="D1189" s="1">
        <v>631</v>
      </c>
      <c r="E1189" s="5" t="s">
        <v>2136</v>
      </c>
      <c r="F1189" s="45" t="s">
        <v>6266</v>
      </c>
      <c r="G1189" s="5"/>
    </row>
    <row r="1190" spans="2:7" x14ac:dyDescent="0.55000000000000004">
      <c r="B1190" s="1" t="s">
        <v>1511</v>
      </c>
      <c r="C1190" s="1" t="s">
        <v>1512</v>
      </c>
      <c r="D1190" s="1">
        <v>632</v>
      </c>
      <c r="E1190" s="5" t="s">
        <v>2137</v>
      </c>
      <c r="F1190" s="45" t="s">
        <v>6266</v>
      </c>
      <c r="G1190" s="5"/>
    </row>
    <row r="1191" spans="2:7" x14ac:dyDescent="0.55000000000000004">
      <c r="B1191" s="1" t="s">
        <v>1511</v>
      </c>
      <c r="C1191" s="1" t="s">
        <v>1512</v>
      </c>
      <c r="D1191" s="1">
        <v>633</v>
      </c>
      <c r="E1191" s="5" t="s">
        <v>2138</v>
      </c>
      <c r="F1191" s="45" t="s">
        <v>6266</v>
      </c>
      <c r="G1191" s="5"/>
    </row>
    <row r="1192" spans="2:7" x14ac:dyDescent="0.55000000000000004">
      <c r="B1192" s="1" t="s">
        <v>1511</v>
      </c>
      <c r="C1192" s="1" t="s">
        <v>1512</v>
      </c>
      <c r="D1192" s="1">
        <v>634</v>
      </c>
      <c r="E1192" s="5" t="s">
        <v>2139</v>
      </c>
      <c r="F1192" s="45" t="s">
        <v>6266</v>
      </c>
      <c r="G1192" s="5"/>
    </row>
    <row r="1193" spans="2:7" x14ac:dyDescent="0.55000000000000004">
      <c r="B1193" s="1" t="s">
        <v>1511</v>
      </c>
      <c r="C1193" s="1" t="s">
        <v>1512</v>
      </c>
      <c r="D1193" s="1">
        <v>635</v>
      </c>
      <c r="E1193" s="5" t="s">
        <v>2140</v>
      </c>
      <c r="F1193" s="45" t="s">
        <v>6266</v>
      </c>
      <c r="G1193" s="5"/>
    </row>
    <row r="1194" spans="2:7" x14ac:dyDescent="0.55000000000000004">
      <c r="B1194" s="1" t="s">
        <v>1511</v>
      </c>
      <c r="C1194" s="1" t="s">
        <v>1512</v>
      </c>
      <c r="D1194" s="1">
        <v>636</v>
      </c>
      <c r="E1194" s="5" t="s">
        <v>2141</v>
      </c>
      <c r="F1194" s="45" t="s">
        <v>6266</v>
      </c>
      <c r="G1194" s="5"/>
    </row>
    <row r="1195" spans="2:7" x14ac:dyDescent="0.55000000000000004">
      <c r="B1195" s="1" t="s">
        <v>1511</v>
      </c>
      <c r="C1195" s="1" t="s">
        <v>1512</v>
      </c>
      <c r="D1195" s="1">
        <v>637</v>
      </c>
      <c r="E1195" s="5" t="s">
        <v>2142</v>
      </c>
      <c r="F1195" s="45" t="s">
        <v>6266</v>
      </c>
      <c r="G1195" s="5"/>
    </row>
    <row r="1196" spans="2:7" x14ac:dyDescent="0.55000000000000004">
      <c r="B1196" s="1" t="s">
        <v>1511</v>
      </c>
      <c r="C1196" s="1" t="s">
        <v>1512</v>
      </c>
      <c r="D1196" s="1">
        <v>638</v>
      </c>
      <c r="E1196" s="5" t="s">
        <v>2143</v>
      </c>
      <c r="F1196" s="45" t="s">
        <v>6266</v>
      </c>
      <c r="G1196" s="5"/>
    </row>
    <row r="1197" spans="2:7" x14ac:dyDescent="0.55000000000000004">
      <c r="B1197" s="1" t="s">
        <v>1511</v>
      </c>
      <c r="C1197" s="1" t="s">
        <v>1512</v>
      </c>
      <c r="D1197" s="1">
        <v>639</v>
      </c>
      <c r="E1197" s="5" t="s">
        <v>2144</v>
      </c>
      <c r="F1197" s="45" t="s">
        <v>6266</v>
      </c>
      <c r="G1197" s="5"/>
    </row>
    <row r="1198" spans="2:7" x14ac:dyDescent="0.55000000000000004">
      <c r="B1198" s="1" t="s">
        <v>1511</v>
      </c>
      <c r="C1198" s="1" t="s">
        <v>1512</v>
      </c>
      <c r="D1198" s="1">
        <v>640</v>
      </c>
      <c r="E1198" s="5" t="s">
        <v>2145</v>
      </c>
      <c r="F1198" s="45" t="s">
        <v>6266</v>
      </c>
      <c r="G1198" s="5"/>
    </row>
    <row r="1199" spans="2:7" x14ac:dyDescent="0.55000000000000004">
      <c r="B1199" s="1" t="s">
        <v>1511</v>
      </c>
      <c r="C1199" s="1" t="s">
        <v>1512</v>
      </c>
      <c r="D1199" s="1">
        <v>641</v>
      </c>
      <c r="E1199" s="5" t="s">
        <v>2146</v>
      </c>
      <c r="F1199" s="45" t="s">
        <v>6266</v>
      </c>
      <c r="G1199" s="5"/>
    </row>
    <row r="1200" spans="2:7" x14ac:dyDescent="0.55000000000000004">
      <c r="B1200" s="1" t="s">
        <v>1511</v>
      </c>
      <c r="C1200" s="1" t="s">
        <v>1512</v>
      </c>
      <c r="D1200" s="1">
        <v>642</v>
      </c>
      <c r="E1200" s="5" t="s">
        <v>2147</v>
      </c>
      <c r="F1200" s="45" t="s">
        <v>6266</v>
      </c>
      <c r="G1200" s="5"/>
    </row>
    <row r="1201" spans="2:7" x14ac:dyDescent="0.55000000000000004">
      <c r="B1201" s="1" t="s">
        <v>1511</v>
      </c>
      <c r="C1201" s="1" t="s">
        <v>1512</v>
      </c>
      <c r="D1201" s="1">
        <v>643</v>
      </c>
      <c r="E1201" s="5" t="s">
        <v>2148</v>
      </c>
      <c r="F1201" s="45" t="s">
        <v>6266</v>
      </c>
      <c r="G1201" s="5"/>
    </row>
    <row r="1202" spans="2:7" x14ac:dyDescent="0.55000000000000004">
      <c r="B1202" s="1" t="s">
        <v>1511</v>
      </c>
      <c r="C1202" s="1" t="s">
        <v>1512</v>
      </c>
      <c r="D1202" s="1">
        <v>644</v>
      </c>
      <c r="E1202" s="5" t="s">
        <v>2149</v>
      </c>
      <c r="F1202" s="45" t="s">
        <v>6266</v>
      </c>
      <c r="G1202" s="5"/>
    </row>
    <row r="1203" spans="2:7" x14ac:dyDescent="0.55000000000000004">
      <c r="B1203" s="1" t="s">
        <v>1511</v>
      </c>
      <c r="C1203" s="1" t="s">
        <v>1512</v>
      </c>
      <c r="D1203" s="1">
        <v>645</v>
      </c>
      <c r="E1203" s="5" t="s">
        <v>2150</v>
      </c>
      <c r="F1203" s="45" t="s">
        <v>6266</v>
      </c>
      <c r="G1203" s="5"/>
    </row>
    <row r="1204" spans="2:7" x14ac:dyDescent="0.55000000000000004">
      <c r="B1204" s="1" t="s">
        <v>1511</v>
      </c>
      <c r="C1204" s="1" t="s">
        <v>1512</v>
      </c>
      <c r="D1204" s="1">
        <v>646</v>
      </c>
      <c r="E1204" s="5" t="s">
        <v>2151</v>
      </c>
      <c r="F1204" s="45" t="s">
        <v>6266</v>
      </c>
      <c r="G1204" s="5"/>
    </row>
    <row r="1205" spans="2:7" x14ac:dyDescent="0.55000000000000004">
      <c r="B1205" s="1" t="s">
        <v>1511</v>
      </c>
      <c r="C1205" s="1" t="s">
        <v>1512</v>
      </c>
      <c r="D1205" s="1">
        <v>647</v>
      </c>
      <c r="E1205" s="5" t="s">
        <v>2152</v>
      </c>
      <c r="F1205" s="45" t="s">
        <v>6266</v>
      </c>
      <c r="G1205" s="5"/>
    </row>
    <row r="1206" spans="2:7" x14ac:dyDescent="0.55000000000000004">
      <c r="B1206" s="1" t="s">
        <v>1511</v>
      </c>
      <c r="C1206" s="1" t="s">
        <v>1512</v>
      </c>
      <c r="D1206" s="1">
        <v>648</v>
      </c>
      <c r="E1206" s="5" t="s">
        <v>2153</v>
      </c>
      <c r="F1206" s="45" t="s">
        <v>6266</v>
      </c>
      <c r="G1206" s="5"/>
    </row>
    <row r="1207" spans="2:7" x14ac:dyDescent="0.55000000000000004">
      <c r="B1207" s="1" t="s">
        <v>1511</v>
      </c>
      <c r="C1207" s="1" t="s">
        <v>1512</v>
      </c>
      <c r="D1207" s="1">
        <v>649</v>
      </c>
      <c r="E1207" s="5" t="s">
        <v>2154</v>
      </c>
      <c r="F1207" s="45" t="s">
        <v>6266</v>
      </c>
      <c r="G1207" s="5"/>
    </row>
    <row r="1208" spans="2:7" x14ac:dyDescent="0.55000000000000004">
      <c r="B1208" s="1" t="s">
        <v>1511</v>
      </c>
      <c r="C1208" s="1" t="s">
        <v>1512</v>
      </c>
      <c r="D1208" s="1">
        <v>650</v>
      </c>
      <c r="E1208" s="5" t="s">
        <v>2155</v>
      </c>
      <c r="F1208" s="45" t="s">
        <v>6266</v>
      </c>
      <c r="G1208" s="5"/>
    </row>
    <row r="1209" spans="2:7" x14ac:dyDescent="0.55000000000000004">
      <c r="B1209" s="1" t="s">
        <v>1511</v>
      </c>
      <c r="C1209" s="1" t="s">
        <v>1512</v>
      </c>
      <c r="D1209" s="1">
        <v>651</v>
      </c>
      <c r="E1209" s="5" t="s">
        <v>2156</v>
      </c>
      <c r="F1209" s="45" t="s">
        <v>6266</v>
      </c>
      <c r="G1209" s="5"/>
    </row>
    <row r="1210" spans="2:7" x14ac:dyDescent="0.55000000000000004">
      <c r="B1210" s="1" t="s">
        <v>1511</v>
      </c>
      <c r="C1210" s="1" t="s">
        <v>1512</v>
      </c>
      <c r="D1210" s="1">
        <v>652</v>
      </c>
      <c r="E1210" s="5" t="s">
        <v>2157</v>
      </c>
      <c r="F1210" s="45" t="s">
        <v>6266</v>
      </c>
      <c r="G1210" s="5"/>
    </row>
    <row r="1211" spans="2:7" x14ac:dyDescent="0.55000000000000004">
      <c r="B1211" s="1" t="s">
        <v>1511</v>
      </c>
      <c r="C1211" s="1" t="s">
        <v>1512</v>
      </c>
      <c r="D1211" s="1">
        <v>653</v>
      </c>
      <c r="E1211" s="5" t="s">
        <v>2158</v>
      </c>
      <c r="F1211" s="45" t="s">
        <v>6266</v>
      </c>
      <c r="G1211" s="5"/>
    </row>
    <row r="1212" spans="2:7" x14ac:dyDescent="0.55000000000000004">
      <c r="B1212" s="1" t="s">
        <v>1511</v>
      </c>
      <c r="C1212" s="1" t="s">
        <v>1512</v>
      </c>
      <c r="D1212" s="1">
        <v>654</v>
      </c>
      <c r="E1212" s="5" t="s">
        <v>2159</v>
      </c>
      <c r="F1212" s="45" t="s">
        <v>6266</v>
      </c>
      <c r="G1212" s="5"/>
    </row>
    <row r="1213" spans="2:7" x14ac:dyDescent="0.55000000000000004">
      <c r="B1213" s="1" t="s">
        <v>1511</v>
      </c>
      <c r="C1213" s="1" t="s">
        <v>1512</v>
      </c>
      <c r="D1213" s="1">
        <v>655</v>
      </c>
      <c r="E1213" s="5" t="s">
        <v>2160</v>
      </c>
      <c r="F1213" s="45" t="s">
        <v>6266</v>
      </c>
      <c r="G1213" s="5"/>
    </row>
    <row r="1214" spans="2:7" x14ac:dyDescent="0.55000000000000004">
      <c r="B1214" s="1" t="s">
        <v>1511</v>
      </c>
      <c r="C1214" s="1" t="s">
        <v>1512</v>
      </c>
      <c r="D1214" s="1">
        <v>656</v>
      </c>
      <c r="E1214" s="5" t="s">
        <v>2161</v>
      </c>
      <c r="F1214" s="45" t="s">
        <v>6266</v>
      </c>
      <c r="G1214" s="5"/>
    </row>
    <row r="1215" spans="2:7" x14ac:dyDescent="0.55000000000000004">
      <c r="B1215" s="1" t="s">
        <v>1511</v>
      </c>
      <c r="C1215" s="1" t="s">
        <v>1512</v>
      </c>
      <c r="D1215" s="1">
        <v>657</v>
      </c>
      <c r="E1215" s="5" t="s">
        <v>2162</v>
      </c>
      <c r="F1215" s="45" t="s">
        <v>6266</v>
      </c>
      <c r="G1215" s="5"/>
    </row>
    <row r="1216" spans="2:7" x14ac:dyDescent="0.55000000000000004">
      <c r="B1216" s="1" t="s">
        <v>1511</v>
      </c>
      <c r="C1216" s="1" t="s">
        <v>1512</v>
      </c>
      <c r="D1216" s="1">
        <v>658</v>
      </c>
      <c r="E1216" s="5" t="s">
        <v>2163</v>
      </c>
      <c r="F1216" s="45" t="s">
        <v>6266</v>
      </c>
      <c r="G1216" s="5"/>
    </row>
    <row r="1217" spans="2:7" x14ac:dyDescent="0.55000000000000004">
      <c r="B1217" s="1" t="s">
        <v>1511</v>
      </c>
      <c r="C1217" s="1" t="s">
        <v>1512</v>
      </c>
      <c r="D1217" s="1">
        <v>659</v>
      </c>
      <c r="E1217" s="5" t="s">
        <v>2164</v>
      </c>
      <c r="F1217" s="45" t="s">
        <v>6266</v>
      </c>
      <c r="G1217" s="5"/>
    </row>
    <row r="1218" spans="2:7" x14ac:dyDescent="0.55000000000000004">
      <c r="B1218" s="1" t="s">
        <v>1511</v>
      </c>
      <c r="C1218" s="1" t="s">
        <v>1512</v>
      </c>
      <c r="D1218" s="1">
        <v>660</v>
      </c>
      <c r="E1218" s="5" t="s">
        <v>2165</v>
      </c>
      <c r="F1218" s="45" t="s">
        <v>6266</v>
      </c>
      <c r="G1218" s="5"/>
    </row>
    <row r="1219" spans="2:7" x14ac:dyDescent="0.55000000000000004">
      <c r="B1219" s="1" t="s">
        <v>1511</v>
      </c>
      <c r="C1219" s="1" t="s">
        <v>1512</v>
      </c>
      <c r="D1219" s="1">
        <v>661</v>
      </c>
      <c r="E1219" s="5" t="s">
        <v>2166</v>
      </c>
      <c r="F1219" s="45" t="s">
        <v>6266</v>
      </c>
      <c r="G1219" s="5"/>
    </row>
    <row r="1220" spans="2:7" x14ac:dyDescent="0.55000000000000004">
      <c r="B1220" s="1" t="s">
        <v>1511</v>
      </c>
      <c r="C1220" s="1" t="s">
        <v>1512</v>
      </c>
      <c r="D1220" s="1">
        <v>662</v>
      </c>
      <c r="E1220" s="5" t="s">
        <v>2167</v>
      </c>
      <c r="F1220" s="45" t="s">
        <v>6266</v>
      </c>
      <c r="G1220" s="5"/>
    </row>
    <row r="1221" spans="2:7" x14ac:dyDescent="0.55000000000000004">
      <c r="B1221" s="1" t="s">
        <v>1511</v>
      </c>
      <c r="C1221" s="1" t="s">
        <v>1512</v>
      </c>
      <c r="D1221" s="1">
        <v>663</v>
      </c>
      <c r="E1221" s="5" t="s">
        <v>2168</v>
      </c>
      <c r="F1221" s="45" t="s">
        <v>6266</v>
      </c>
      <c r="G1221" s="5"/>
    </row>
    <row r="1222" spans="2:7" x14ac:dyDescent="0.55000000000000004">
      <c r="B1222" s="1" t="s">
        <v>1511</v>
      </c>
      <c r="C1222" s="1" t="s">
        <v>1512</v>
      </c>
      <c r="D1222" s="1">
        <v>664</v>
      </c>
      <c r="E1222" s="5" t="s">
        <v>2169</v>
      </c>
      <c r="F1222" s="45" t="s">
        <v>6266</v>
      </c>
      <c r="G1222" s="5"/>
    </row>
    <row r="1223" spans="2:7" x14ac:dyDescent="0.55000000000000004">
      <c r="B1223" s="1" t="s">
        <v>1511</v>
      </c>
      <c r="C1223" s="1" t="s">
        <v>1512</v>
      </c>
      <c r="D1223" s="1">
        <v>665</v>
      </c>
      <c r="E1223" s="5" t="s">
        <v>2170</v>
      </c>
      <c r="F1223" s="45" t="s">
        <v>6266</v>
      </c>
      <c r="G1223" s="5"/>
    </row>
    <row r="1224" spans="2:7" x14ac:dyDescent="0.55000000000000004">
      <c r="B1224" s="1" t="s">
        <v>1511</v>
      </c>
      <c r="C1224" s="1" t="s">
        <v>1512</v>
      </c>
      <c r="D1224" s="1">
        <v>666</v>
      </c>
      <c r="E1224" s="5" t="s">
        <v>2171</v>
      </c>
      <c r="F1224" s="45" t="s">
        <v>6266</v>
      </c>
      <c r="G1224" s="5"/>
    </row>
    <row r="1225" spans="2:7" x14ac:dyDescent="0.55000000000000004">
      <c r="B1225" s="1" t="s">
        <v>1511</v>
      </c>
      <c r="C1225" s="1" t="s">
        <v>1512</v>
      </c>
      <c r="D1225" s="1">
        <v>667</v>
      </c>
      <c r="E1225" s="5" t="s">
        <v>2172</v>
      </c>
      <c r="F1225" s="45" t="s">
        <v>6266</v>
      </c>
      <c r="G1225" s="5"/>
    </row>
    <row r="1226" spans="2:7" x14ac:dyDescent="0.55000000000000004">
      <c r="B1226" s="1" t="s">
        <v>1511</v>
      </c>
      <c r="C1226" s="1" t="s">
        <v>1512</v>
      </c>
      <c r="D1226" s="1">
        <v>668</v>
      </c>
      <c r="E1226" s="5" t="s">
        <v>2173</v>
      </c>
      <c r="F1226" s="45" t="s">
        <v>6266</v>
      </c>
      <c r="G1226" s="5"/>
    </row>
    <row r="1227" spans="2:7" x14ac:dyDescent="0.55000000000000004">
      <c r="B1227" s="1" t="s">
        <v>1511</v>
      </c>
      <c r="C1227" s="1" t="s">
        <v>1512</v>
      </c>
      <c r="D1227" s="1">
        <v>669</v>
      </c>
      <c r="E1227" s="5" t="s">
        <v>2174</v>
      </c>
      <c r="F1227" s="45" t="s">
        <v>6266</v>
      </c>
      <c r="G1227" s="5"/>
    </row>
    <row r="1228" spans="2:7" x14ac:dyDescent="0.55000000000000004">
      <c r="B1228" s="1" t="s">
        <v>1511</v>
      </c>
      <c r="C1228" s="1" t="s">
        <v>1512</v>
      </c>
      <c r="D1228" s="1">
        <v>670</v>
      </c>
      <c r="E1228" s="5" t="s">
        <v>2175</v>
      </c>
      <c r="F1228" s="45" t="s">
        <v>6266</v>
      </c>
      <c r="G1228" s="5"/>
    </row>
    <row r="1229" spans="2:7" x14ac:dyDescent="0.55000000000000004">
      <c r="B1229" s="1" t="s">
        <v>1511</v>
      </c>
      <c r="C1229" s="1" t="s">
        <v>1512</v>
      </c>
      <c r="D1229" s="1">
        <v>671</v>
      </c>
      <c r="E1229" s="5" t="s">
        <v>2176</v>
      </c>
      <c r="F1229" s="45" t="s">
        <v>6266</v>
      </c>
      <c r="G1229" s="5"/>
    </row>
    <row r="1230" spans="2:7" x14ac:dyDescent="0.55000000000000004">
      <c r="B1230" s="1" t="s">
        <v>1511</v>
      </c>
      <c r="C1230" s="1" t="s">
        <v>1512</v>
      </c>
      <c r="D1230" s="1">
        <v>672</v>
      </c>
      <c r="E1230" s="5" t="s">
        <v>2177</v>
      </c>
      <c r="F1230" s="45" t="s">
        <v>6266</v>
      </c>
      <c r="G1230" s="5"/>
    </row>
    <row r="1231" spans="2:7" x14ac:dyDescent="0.55000000000000004">
      <c r="B1231" s="1" t="s">
        <v>1511</v>
      </c>
      <c r="C1231" s="1" t="s">
        <v>1512</v>
      </c>
      <c r="D1231" s="1">
        <v>673</v>
      </c>
      <c r="E1231" s="5" t="s">
        <v>2178</v>
      </c>
      <c r="F1231" s="45" t="s">
        <v>6266</v>
      </c>
      <c r="G1231" s="5"/>
    </row>
    <row r="1232" spans="2:7" x14ac:dyDescent="0.55000000000000004">
      <c r="B1232" s="1" t="s">
        <v>1511</v>
      </c>
      <c r="C1232" s="1" t="s">
        <v>1512</v>
      </c>
      <c r="D1232" s="1">
        <v>674</v>
      </c>
      <c r="E1232" s="5" t="s">
        <v>2179</v>
      </c>
      <c r="F1232" s="45" t="s">
        <v>6266</v>
      </c>
      <c r="G1232" s="5"/>
    </row>
    <row r="1233" spans="2:7" x14ac:dyDescent="0.55000000000000004">
      <c r="B1233" s="1" t="s">
        <v>1511</v>
      </c>
      <c r="C1233" s="1" t="s">
        <v>1512</v>
      </c>
      <c r="D1233" s="1">
        <v>675</v>
      </c>
      <c r="E1233" s="5" t="s">
        <v>2180</v>
      </c>
      <c r="F1233" s="45" t="s">
        <v>6266</v>
      </c>
      <c r="G1233" s="5"/>
    </row>
    <row r="1234" spans="2:7" x14ac:dyDescent="0.55000000000000004">
      <c r="B1234" s="1" t="s">
        <v>1511</v>
      </c>
      <c r="C1234" s="1" t="s">
        <v>1512</v>
      </c>
      <c r="D1234" s="1">
        <v>676</v>
      </c>
      <c r="E1234" s="5" t="s">
        <v>2181</v>
      </c>
      <c r="F1234" s="45" t="s">
        <v>6266</v>
      </c>
      <c r="G1234" s="5"/>
    </row>
    <row r="1235" spans="2:7" x14ac:dyDescent="0.55000000000000004">
      <c r="B1235" s="1" t="s">
        <v>1511</v>
      </c>
      <c r="C1235" s="1" t="s">
        <v>1512</v>
      </c>
      <c r="D1235" s="1">
        <v>677</v>
      </c>
      <c r="E1235" s="5" t="s">
        <v>2182</v>
      </c>
      <c r="F1235" s="45" t="s">
        <v>6266</v>
      </c>
      <c r="G1235" s="5"/>
    </row>
    <row r="1236" spans="2:7" x14ac:dyDescent="0.55000000000000004">
      <c r="B1236" s="1" t="s">
        <v>1511</v>
      </c>
      <c r="C1236" s="1" t="s">
        <v>1512</v>
      </c>
      <c r="D1236" s="1">
        <v>678</v>
      </c>
      <c r="E1236" s="5" t="s">
        <v>2183</v>
      </c>
      <c r="F1236" s="45" t="s">
        <v>6266</v>
      </c>
      <c r="G1236" s="5"/>
    </row>
    <row r="1237" spans="2:7" x14ac:dyDescent="0.55000000000000004">
      <c r="B1237" s="1" t="s">
        <v>1511</v>
      </c>
      <c r="C1237" s="1" t="s">
        <v>1512</v>
      </c>
      <c r="D1237" s="1">
        <v>679</v>
      </c>
      <c r="E1237" s="5" t="s">
        <v>2184</v>
      </c>
      <c r="F1237" s="45" t="s">
        <v>6266</v>
      </c>
      <c r="G1237" s="5"/>
    </row>
    <row r="1238" spans="2:7" x14ac:dyDescent="0.55000000000000004">
      <c r="B1238" s="1" t="s">
        <v>1511</v>
      </c>
      <c r="C1238" s="1" t="s">
        <v>1512</v>
      </c>
      <c r="D1238" s="1">
        <v>680</v>
      </c>
      <c r="E1238" s="5" t="s">
        <v>2185</v>
      </c>
      <c r="F1238" s="45" t="s">
        <v>6266</v>
      </c>
      <c r="G1238" s="5"/>
    </row>
    <row r="1239" spans="2:7" x14ac:dyDescent="0.55000000000000004">
      <c r="B1239" s="1" t="s">
        <v>1511</v>
      </c>
      <c r="C1239" s="1" t="s">
        <v>1512</v>
      </c>
      <c r="D1239" s="1">
        <v>681</v>
      </c>
      <c r="E1239" s="5" t="s">
        <v>2186</v>
      </c>
      <c r="F1239" s="45" t="s">
        <v>6266</v>
      </c>
      <c r="G1239" s="5"/>
    </row>
    <row r="1240" spans="2:7" x14ac:dyDescent="0.55000000000000004">
      <c r="B1240" s="1" t="s">
        <v>1511</v>
      </c>
      <c r="C1240" s="1" t="s">
        <v>1512</v>
      </c>
      <c r="D1240" s="1">
        <v>682</v>
      </c>
      <c r="E1240" s="5" t="s">
        <v>2187</v>
      </c>
      <c r="F1240" s="45" t="s">
        <v>6266</v>
      </c>
      <c r="G1240" s="5"/>
    </row>
    <row r="1241" spans="2:7" x14ac:dyDescent="0.55000000000000004">
      <c r="B1241" s="1" t="s">
        <v>1511</v>
      </c>
      <c r="C1241" s="1" t="s">
        <v>1512</v>
      </c>
      <c r="D1241" s="1">
        <v>683</v>
      </c>
      <c r="E1241" s="5" t="s">
        <v>2188</v>
      </c>
      <c r="F1241" s="45" t="s">
        <v>6266</v>
      </c>
      <c r="G1241" s="5"/>
    </row>
    <row r="1242" spans="2:7" x14ac:dyDescent="0.55000000000000004">
      <c r="B1242" s="1" t="s">
        <v>1511</v>
      </c>
      <c r="C1242" s="1" t="s">
        <v>1512</v>
      </c>
      <c r="D1242" s="1">
        <v>684</v>
      </c>
      <c r="E1242" s="5" t="s">
        <v>2189</v>
      </c>
      <c r="F1242" s="45" t="s">
        <v>6266</v>
      </c>
      <c r="G1242" s="5"/>
    </row>
    <row r="1243" spans="2:7" x14ac:dyDescent="0.55000000000000004">
      <c r="B1243" s="1" t="s">
        <v>1511</v>
      </c>
      <c r="C1243" s="1" t="s">
        <v>1512</v>
      </c>
      <c r="D1243" s="1">
        <v>685</v>
      </c>
      <c r="E1243" s="5" t="s">
        <v>2190</v>
      </c>
      <c r="F1243" s="45" t="s">
        <v>6266</v>
      </c>
      <c r="G1243" s="5"/>
    </row>
    <row r="1244" spans="2:7" x14ac:dyDescent="0.55000000000000004">
      <c r="B1244" s="1" t="s">
        <v>1511</v>
      </c>
      <c r="C1244" s="1" t="s">
        <v>1512</v>
      </c>
      <c r="D1244" s="1">
        <v>686</v>
      </c>
      <c r="E1244" s="5" t="s">
        <v>2191</v>
      </c>
      <c r="F1244" s="45" t="s">
        <v>6266</v>
      </c>
      <c r="G1244" s="5"/>
    </row>
    <row r="1245" spans="2:7" x14ac:dyDescent="0.55000000000000004">
      <c r="B1245" s="1" t="s">
        <v>1511</v>
      </c>
      <c r="C1245" s="1" t="s">
        <v>1512</v>
      </c>
      <c r="D1245" s="1">
        <v>687</v>
      </c>
      <c r="E1245" s="5" t="s">
        <v>2192</v>
      </c>
      <c r="F1245" s="45" t="s">
        <v>6266</v>
      </c>
      <c r="G1245" s="5"/>
    </row>
    <row r="1246" spans="2:7" x14ac:dyDescent="0.55000000000000004">
      <c r="B1246" s="1" t="s">
        <v>1511</v>
      </c>
      <c r="C1246" s="1" t="s">
        <v>1512</v>
      </c>
      <c r="D1246" s="1">
        <v>688</v>
      </c>
      <c r="E1246" s="5" t="s">
        <v>2193</v>
      </c>
      <c r="F1246" s="45" t="s">
        <v>6266</v>
      </c>
      <c r="G1246" s="5"/>
    </row>
    <row r="1247" spans="2:7" x14ac:dyDescent="0.55000000000000004">
      <c r="B1247" s="1" t="s">
        <v>1511</v>
      </c>
      <c r="C1247" s="1" t="s">
        <v>1512</v>
      </c>
      <c r="D1247" s="1">
        <v>689</v>
      </c>
      <c r="E1247" s="5" t="s">
        <v>2194</v>
      </c>
      <c r="F1247" s="45" t="s">
        <v>6266</v>
      </c>
      <c r="G1247" s="5"/>
    </row>
    <row r="1248" spans="2:7" x14ac:dyDescent="0.55000000000000004">
      <c r="B1248" s="1" t="s">
        <v>1511</v>
      </c>
      <c r="C1248" s="1" t="s">
        <v>1512</v>
      </c>
      <c r="D1248" s="1">
        <v>690</v>
      </c>
      <c r="E1248" s="5" t="s">
        <v>2195</v>
      </c>
      <c r="F1248" s="45" t="s">
        <v>6266</v>
      </c>
      <c r="G1248" s="5"/>
    </row>
    <row r="1249" spans="2:7" x14ac:dyDescent="0.55000000000000004">
      <c r="B1249" s="1" t="s">
        <v>1511</v>
      </c>
      <c r="C1249" s="1" t="s">
        <v>1512</v>
      </c>
      <c r="D1249" s="1">
        <v>691</v>
      </c>
      <c r="E1249" s="5" t="s">
        <v>2196</v>
      </c>
      <c r="F1249" s="45" t="s">
        <v>6266</v>
      </c>
      <c r="G1249" s="5"/>
    </row>
    <row r="1250" spans="2:7" x14ac:dyDescent="0.55000000000000004">
      <c r="B1250" s="1" t="s">
        <v>1511</v>
      </c>
      <c r="C1250" s="1" t="s">
        <v>1512</v>
      </c>
      <c r="D1250" s="1">
        <v>692</v>
      </c>
      <c r="E1250" s="5" t="s">
        <v>2197</v>
      </c>
      <c r="F1250" s="45" t="s">
        <v>6266</v>
      </c>
      <c r="G1250" s="5"/>
    </row>
    <row r="1251" spans="2:7" x14ac:dyDescent="0.55000000000000004">
      <c r="B1251" s="1" t="s">
        <v>1511</v>
      </c>
      <c r="C1251" s="1" t="s">
        <v>1512</v>
      </c>
      <c r="D1251" s="1">
        <v>693</v>
      </c>
      <c r="E1251" s="5" t="s">
        <v>2198</v>
      </c>
      <c r="F1251" s="45" t="s">
        <v>6266</v>
      </c>
      <c r="G1251" s="5"/>
    </row>
    <row r="1252" spans="2:7" x14ac:dyDescent="0.55000000000000004">
      <c r="B1252" s="1" t="s">
        <v>1511</v>
      </c>
      <c r="C1252" s="1" t="s">
        <v>1512</v>
      </c>
      <c r="D1252" s="1">
        <v>694</v>
      </c>
      <c r="E1252" s="5" t="s">
        <v>2199</v>
      </c>
      <c r="F1252" s="45" t="s">
        <v>6266</v>
      </c>
      <c r="G1252" s="5"/>
    </row>
    <row r="1253" spans="2:7" x14ac:dyDescent="0.55000000000000004">
      <c r="B1253" s="1" t="s">
        <v>1511</v>
      </c>
      <c r="C1253" s="1" t="s">
        <v>1512</v>
      </c>
      <c r="D1253" s="1">
        <v>695</v>
      </c>
      <c r="E1253" s="5" t="s">
        <v>2200</v>
      </c>
      <c r="F1253" s="45" t="s">
        <v>6266</v>
      </c>
      <c r="G1253" s="5"/>
    </row>
    <row r="1254" spans="2:7" x14ac:dyDescent="0.55000000000000004">
      <c r="B1254" s="1" t="s">
        <v>1511</v>
      </c>
      <c r="C1254" s="1" t="s">
        <v>1512</v>
      </c>
      <c r="D1254" s="1">
        <v>696</v>
      </c>
      <c r="E1254" s="5" t="s">
        <v>2201</v>
      </c>
      <c r="F1254" s="45" t="s">
        <v>6266</v>
      </c>
      <c r="G1254" s="5"/>
    </row>
    <row r="1255" spans="2:7" x14ac:dyDescent="0.55000000000000004">
      <c r="B1255" s="1" t="s">
        <v>1511</v>
      </c>
      <c r="C1255" s="1" t="s">
        <v>1512</v>
      </c>
      <c r="D1255" s="1">
        <v>697</v>
      </c>
      <c r="E1255" s="5" t="s">
        <v>2202</v>
      </c>
      <c r="F1255" s="45" t="s">
        <v>6266</v>
      </c>
      <c r="G1255" s="5"/>
    </row>
    <row r="1256" spans="2:7" x14ac:dyDescent="0.55000000000000004">
      <c r="B1256" s="1" t="s">
        <v>1511</v>
      </c>
      <c r="C1256" s="1" t="s">
        <v>1512</v>
      </c>
      <c r="D1256" s="1">
        <v>698</v>
      </c>
      <c r="E1256" s="5" t="s">
        <v>2203</v>
      </c>
      <c r="F1256" s="45" t="s">
        <v>6266</v>
      </c>
      <c r="G1256" s="5"/>
    </row>
    <row r="1257" spans="2:7" x14ac:dyDescent="0.55000000000000004">
      <c r="B1257" s="1" t="s">
        <v>1511</v>
      </c>
      <c r="C1257" s="1" t="s">
        <v>1512</v>
      </c>
      <c r="D1257" s="1">
        <v>699</v>
      </c>
      <c r="E1257" s="5" t="s">
        <v>2204</v>
      </c>
      <c r="F1257" s="45" t="s">
        <v>6266</v>
      </c>
      <c r="G1257" s="5"/>
    </row>
    <row r="1258" spans="2:7" x14ac:dyDescent="0.55000000000000004">
      <c r="B1258" s="1" t="s">
        <v>1511</v>
      </c>
      <c r="C1258" s="1" t="s">
        <v>1512</v>
      </c>
      <c r="D1258" s="1">
        <v>700</v>
      </c>
      <c r="E1258" s="5" t="s">
        <v>2205</v>
      </c>
      <c r="F1258" s="45" t="s">
        <v>6266</v>
      </c>
      <c r="G1258" s="5"/>
    </row>
    <row r="1259" spans="2:7" x14ac:dyDescent="0.55000000000000004">
      <c r="B1259" s="1" t="s">
        <v>1511</v>
      </c>
      <c r="C1259" s="1" t="s">
        <v>1512</v>
      </c>
      <c r="D1259" s="1">
        <v>701</v>
      </c>
      <c r="E1259" s="5" t="s">
        <v>2206</v>
      </c>
      <c r="F1259" s="45" t="s">
        <v>6266</v>
      </c>
      <c r="G1259" s="5"/>
    </row>
    <row r="1260" spans="2:7" x14ac:dyDescent="0.55000000000000004">
      <c r="B1260" s="1" t="s">
        <v>1511</v>
      </c>
      <c r="C1260" s="1" t="s">
        <v>1512</v>
      </c>
      <c r="D1260" s="1">
        <v>702</v>
      </c>
      <c r="E1260" s="5" t="s">
        <v>2207</v>
      </c>
      <c r="F1260" s="45" t="s">
        <v>6266</v>
      </c>
      <c r="G1260" s="5"/>
    </row>
    <row r="1261" spans="2:7" x14ac:dyDescent="0.55000000000000004">
      <c r="B1261" s="1" t="s">
        <v>1511</v>
      </c>
      <c r="C1261" s="1" t="s">
        <v>1512</v>
      </c>
      <c r="D1261" s="1">
        <v>703</v>
      </c>
      <c r="E1261" s="5" t="s">
        <v>2208</v>
      </c>
      <c r="F1261" s="45" t="s">
        <v>6266</v>
      </c>
      <c r="G1261" s="5"/>
    </row>
    <row r="1262" spans="2:7" x14ac:dyDescent="0.55000000000000004">
      <c r="B1262" s="1" t="s">
        <v>1511</v>
      </c>
      <c r="C1262" s="1" t="s">
        <v>1512</v>
      </c>
      <c r="D1262" s="1">
        <v>704</v>
      </c>
      <c r="E1262" s="5" t="s">
        <v>2209</v>
      </c>
      <c r="F1262" s="45" t="s">
        <v>6266</v>
      </c>
      <c r="G1262" s="5"/>
    </row>
    <row r="1263" spans="2:7" x14ac:dyDescent="0.55000000000000004">
      <c r="B1263" s="1" t="s">
        <v>1511</v>
      </c>
      <c r="C1263" s="1" t="s">
        <v>1512</v>
      </c>
      <c r="D1263" s="1">
        <v>705</v>
      </c>
      <c r="E1263" s="5" t="s">
        <v>2210</v>
      </c>
      <c r="F1263" s="45" t="s">
        <v>6266</v>
      </c>
      <c r="G1263" s="5"/>
    </row>
    <row r="1264" spans="2:7" x14ac:dyDescent="0.55000000000000004">
      <c r="B1264" s="1" t="s">
        <v>1511</v>
      </c>
      <c r="C1264" s="1" t="s">
        <v>1512</v>
      </c>
      <c r="D1264" s="1">
        <v>706</v>
      </c>
      <c r="E1264" s="5" t="s">
        <v>2211</v>
      </c>
      <c r="F1264" s="45" t="s">
        <v>6266</v>
      </c>
      <c r="G1264" s="5"/>
    </row>
    <row r="1265" spans="2:7" x14ac:dyDescent="0.55000000000000004">
      <c r="B1265" s="1" t="s">
        <v>1511</v>
      </c>
      <c r="C1265" s="1" t="s">
        <v>1512</v>
      </c>
      <c r="D1265" s="1">
        <v>707</v>
      </c>
      <c r="E1265" s="5" t="s">
        <v>2212</v>
      </c>
      <c r="F1265" s="45" t="s">
        <v>6266</v>
      </c>
      <c r="G1265" s="5"/>
    </row>
    <row r="1266" spans="2:7" x14ac:dyDescent="0.55000000000000004">
      <c r="B1266" s="1" t="s">
        <v>1511</v>
      </c>
      <c r="C1266" s="1" t="s">
        <v>1512</v>
      </c>
      <c r="D1266" s="1">
        <v>708</v>
      </c>
      <c r="E1266" s="5" t="s">
        <v>2213</v>
      </c>
      <c r="F1266" s="45" t="s">
        <v>6266</v>
      </c>
      <c r="G1266" s="5"/>
    </row>
    <row r="1267" spans="2:7" x14ac:dyDescent="0.55000000000000004">
      <c r="B1267" s="1" t="s">
        <v>1511</v>
      </c>
      <c r="C1267" s="1" t="s">
        <v>1512</v>
      </c>
      <c r="D1267" s="1">
        <v>709</v>
      </c>
      <c r="E1267" s="5" t="s">
        <v>2214</v>
      </c>
      <c r="F1267" s="45" t="s">
        <v>6266</v>
      </c>
      <c r="G1267" s="5"/>
    </row>
    <row r="1268" spans="2:7" x14ac:dyDescent="0.55000000000000004">
      <c r="B1268" s="1" t="s">
        <v>1511</v>
      </c>
      <c r="C1268" s="1" t="s">
        <v>1512</v>
      </c>
      <c r="D1268" s="1">
        <v>710</v>
      </c>
      <c r="E1268" s="5" t="s">
        <v>2215</v>
      </c>
      <c r="F1268" s="45" t="s">
        <v>6266</v>
      </c>
      <c r="G1268" s="5"/>
    </row>
    <row r="1269" spans="2:7" x14ac:dyDescent="0.55000000000000004">
      <c r="B1269" s="1" t="s">
        <v>1511</v>
      </c>
      <c r="C1269" s="1" t="s">
        <v>1512</v>
      </c>
      <c r="D1269" s="1">
        <v>711</v>
      </c>
      <c r="E1269" s="5" t="s">
        <v>2216</v>
      </c>
      <c r="F1269" s="45" t="s">
        <v>6266</v>
      </c>
      <c r="G1269" s="5"/>
    </row>
    <row r="1270" spans="2:7" x14ac:dyDescent="0.55000000000000004">
      <c r="B1270" s="1" t="s">
        <v>1511</v>
      </c>
      <c r="C1270" s="1" t="s">
        <v>1512</v>
      </c>
      <c r="D1270" s="1">
        <v>712</v>
      </c>
      <c r="E1270" s="5" t="s">
        <v>2217</v>
      </c>
      <c r="F1270" s="45" t="s">
        <v>6266</v>
      </c>
      <c r="G1270" s="5"/>
    </row>
    <row r="1271" spans="2:7" x14ac:dyDescent="0.55000000000000004">
      <c r="B1271" s="1" t="s">
        <v>1511</v>
      </c>
      <c r="C1271" s="1" t="s">
        <v>1512</v>
      </c>
      <c r="D1271" s="1">
        <v>713</v>
      </c>
      <c r="E1271" s="5" t="s">
        <v>2218</v>
      </c>
      <c r="F1271" s="45" t="s">
        <v>6266</v>
      </c>
      <c r="G1271" s="5"/>
    </row>
    <row r="1272" spans="2:7" x14ac:dyDescent="0.55000000000000004">
      <c r="B1272" s="1" t="s">
        <v>1511</v>
      </c>
      <c r="C1272" s="1" t="s">
        <v>1512</v>
      </c>
      <c r="D1272" s="1">
        <v>714</v>
      </c>
      <c r="E1272" s="5" t="s">
        <v>2219</v>
      </c>
      <c r="F1272" s="45" t="s">
        <v>6266</v>
      </c>
      <c r="G1272" s="5"/>
    </row>
    <row r="1273" spans="2:7" x14ac:dyDescent="0.55000000000000004">
      <c r="B1273" s="1" t="s">
        <v>1511</v>
      </c>
      <c r="C1273" s="1" t="s">
        <v>1512</v>
      </c>
      <c r="D1273" s="1">
        <v>715</v>
      </c>
      <c r="E1273" s="5" t="s">
        <v>2220</v>
      </c>
      <c r="F1273" s="45" t="s">
        <v>6266</v>
      </c>
      <c r="G1273" s="5"/>
    </row>
    <row r="1274" spans="2:7" x14ac:dyDescent="0.55000000000000004">
      <c r="B1274" s="1" t="s">
        <v>1511</v>
      </c>
      <c r="C1274" s="1" t="s">
        <v>1512</v>
      </c>
      <c r="D1274" s="1">
        <v>716</v>
      </c>
      <c r="E1274" s="5" t="s">
        <v>2221</v>
      </c>
      <c r="F1274" s="45" t="s">
        <v>6266</v>
      </c>
      <c r="G1274" s="5"/>
    </row>
    <row r="1275" spans="2:7" x14ac:dyDescent="0.55000000000000004">
      <c r="B1275" s="1" t="s">
        <v>1511</v>
      </c>
      <c r="C1275" s="1" t="s">
        <v>1512</v>
      </c>
      <c r="D1275" s="1">
        <v>717</v>
      </c>
      <c r="E1275" s="5" t="s">
        <v>2222</v>
      </c>
      <c r="F1275" s="45" t="s">
        <v>6266</v>
      </c>
      <c r="G1275" s="5"/>
    </row>
    <row r="1276" spans="2:7" x14ac:dyDescent="0.55000000000000004">
      <c r="B1276" s="1" t="s">
        <v>1511</v>
      </c>
      <c r="C1276" s="1" t="s">
        <v>1512</v>
      </c>
      <c r="D1276" s="1">
        <v>718</v>
      </c>
      <c r="E1276" s="5" t="s">
        <v>2223</v>
      </c>
      <c r="F1276" s="45" t="s">
        <v>6266</v>
      </c>
      <c r="G1276" s="5"/>
    </row>
    <row r="1277" spans="2:7" x14ac:dyDescent="0.55000000000000004">
      <c r="B1277" s="1" t="s">
        <v>1511</v>
      </c>
      <c r="C1277" s="1" t="s">
        <v>1512</v>
      </c>
      <c r="D1277" s="1">
        <v>719</v>
      </c>
      <c r="E1277" s="5" t="s">
        <v>2224</v>
      </c>
      <c r="F1277" s="45" t="s">
        <v>6266</v>
      </c>
      <c r="G1277" s="5"/>
    </row>
    <row r="1278" spans="2:7" x14ac:dyDescent="0.55000000000000004">
      <c r="B1278" s="1" t="s">
        <v>1511</v>
      </c>
      <c r="C1278" s="1" t="s">
        <v>1512</v>
      </c>
      <c r="D1278" s="1">
        <v>720</v>
      </c>
      <c r="E1278" s="5" t="s">
        <v>2225</v>
      </c>
      <c r="F1278" s="45" t="s">
        <v>6266</v>
      </c>
      <c r="G1278" s="5"/>
    </row>
    <row r="1279" spans="2:7" x14ac:dyDescent="0.55000000000000004">
      <c r="B1279" s="1" t="s">
        <v>1511</v>
      </c>
      <c r="C1279" s="1" t="s">
        <v>1512</v>
      </c>
      <c r="D1279" s="1">
        <v>721</v>
      </c>
      <c r="E1279" s="5" t="s">
        <v>2226</v>
      </c>
      <c r="F1279" s="45" t="s">
        <v>6266</v>
      </c>
      <c r="G1279" s="5"/>
    </row>
    <row r="1280" spans="2:7" x14ac:dyDescent="0.55000000000000004">
      <c r="B1280" s="1" t="s">
        <v>1511</v>
      </c>
      <c r="C1280" s="1" t="s">
        <v>1512</v>
      </c>
      <c r="D1280" s="1">
        <v>722</v>
      </c>
      <c r="E1280" s="5" t="s">
        <v>2227</v>
      </c>
      <c r="F1280" s="45" t="s">
        <v>6266</v>
      </c>
      <c r="G1280" s="5"/>
    </row>
    <row r="1281" spans="2:7" x14ac:dyDescent="0.55000000000000004">
      <c r="B1281" s="1" t="s">
        <v>1511</v>
      </c>
      <c r="C1281" s="1" t="s">
        <v>1512</v>
      </c>
      <c r="D1281" s="1">
        <v>723</v>
      </c>
      <c r="E1281" s="5" t="s">
        <v>2228</v>
      </c>
      <c r="F1281" s="45" t="s">
        <v>6266</v>
      </c>
      <c r="G1281" s="5"/>
    </row>
    <row r="1282" spans="2:7" x14ac:dyDescent="0.55000000000000004">
      <c r="B1282" s="1" t="s">
        <v>1511</v>
      </c>
      <c r="C1282" s="1" t="s">
        <v>1512</v>
      </c>
      <c r="D1282" s="1">
        <v>724</v>
      </c>
      <c r="E1282" s="5" t="s">
        <v>2229</v>
      </c>
      <c r="F1282" s="45" t="s">
        <v>6266</v>
      </c>
      <c r="G1282" s="5"/>
    </row>
    <row r="1283" spans="2:7" x14ac:dyDescent="0.55000000000000004">
      <c r="B1283" s="1" t="s">
        <v>1511</v>
      </c>
      <c r="C1283" s="1" t="s">
        <v>1512</v>
      </c>
      <c r="D1283" s="1">
        <v>725</v>
      </c>
      <c r="E1283" s="5" t="s">
        <v>2230</v>
      </c>
      <c r="F1283" s="45" t="s">
        <v>6266</v>
      </c>
      <c r="G1283" s="5"/>
    </row>
    <row r="1284" spans="2:7" x14ac:dyDescent="0.55000000000000004">
      <c r="B1284" s="1" t="s">
        <v>1511</v>
      </c>
      <c r="C1284" s="1" t="s">
        <v>1512</v>
      </c>
      <c r="D1284" s="1">
        <v>726</v>
      </c>
      <c r="E1284" s="5" t="s">
        <v>2231</v>
      </c>
      <c r="F1284" s="45" t="s">
        <v>6266</v>
      </c>
      <c r="G1284" s="5"/>
    </row>
    <row r="1285" spans="2:7" x14ac:dyDescent="0.55000000000000004">
      <c r="B1285" s="1" t="s">
        <v>1511</v>
      </c>
      <c r="C1285" s="1" t="s">
        <v>1512</v>
      </c>
      <c r="D1285" s="1">
        <v>727</v>
      </c>
      <c r="E1285" s="5" t="s">
        <v>2232</v>
      </c>
      <c r="F1285" s="45" t="s">
        <v>6266</v>
      </c>
      <c r="G1285" s="5"/>
    </row>
    <row r="1286" spans="2:7" x14ac:dyDescent="0.55000000000000004">
      <c r="B1286" s="1" t="s">
        <v>1511</v>
      </c>
      <c r="C1286" s="1" t="s">
        <v>1512</v>
      </c>
      <c r="D1286" s="1">
        <v>728</v>
      </c>
      <c r="E1286" s="5" t="s">
        <v>2233</v>
      </c>
      <c r="F1286" s="45" t="s">
        <v>6266</v>
      </c>
      <c r="G1286" s="5"/>
    </row>
    <row r="1287" spans="2:7" x14ac:dyDescent="0.55000000000000004">
      <c r="B1287" s="1" t="s">
        <v>1511</v>
      </c>
      <c r="C1287" s="1" t="s">
        <v>1512</v>
      </c>
      <c r="D1287" s="1">
        <v>729</v>
      </c>
      <c r="E1287" s="5" t="s">
        <v>2234</v>
      </c>
      <c r="F1287" s="45" t="s">
        <v>6266</v>
      </c>
      <c r="G1287" s="5"/>
    </row>
    <row r="1288" spans="2:7" x14ac:dyDescent="0.55000000000000004">
      <c r="B1288" s="1" t="s">
        <v>1511</v>
      </c>
      <c r="C1288" s="1" t="s">
        <v>1512</v>
      </c>
      <c r="D1288" s="1">
        <v>730</v>
      </c>
      <c r="E1288" s="5" t="s">
        <v>2235</v>
      </c>
      <c r="F1288" s="45" t="s">
        <v>6266</v>
      </c>
      <c r="G1288" s="5"/>
    </row>
    <row r="1289" spans="2:7" x14ac:dyDescent="0.55000000000000004">
      <c r="B1289" s="1" t="s">
        <v>1511</v>
      </c>
      <c r="C1289" s="1" t="s">
        <v>1512</v>
      </c>
      <c r="D1289" s="1">
        <v>731</v>
      </c>
      <c r="E1289" s="5" t="s">
        <v>2236</v>
      </c>
      <c r="F1289" s="45" t="s">
        <v>6266</v>
      </c>
      <c r="G1289" s="5"/>
    </row>
    <row r="1290" spans="2:7" x14ac:dyDescent="0.55000000000000004">
      <c r="B1290" s="1" t="s">
        <v>1511</v>
      </c>
      <c r="C1290" s="1" t="s">
        <v>1512</v>
      </c>
      <c r="D1290" s="1">
        <v>732</v>
      </c>
      <c r="E1290" s="5" t="s">
        <v>2237</v>
      </c>
      <c r="F1290" s="45" t="s">
        <v>6266</v>
      </c>
      <c r="G1290" s="5"/>
    </row>
    <row r="1291" spans="2:7" x14ac:dyDescent="0.55000000000000004">
      <c r="B1291" s="1" t="s">
        <v>1511</v>
      </c>
      <c r="C1291" s="1" t="s">
        <v>1512</v>
      </c>
      <c r="D1291" s="1">
        <v>733</v>
      </c>
      <c r="E1291" s="5" t="s">
        <v>2238</v>
      </c>
      <c r="F1291" s="45" t="s">
        <v>6266</v>
      </c>
      <c r="G1291" s="5"/>
    </row>
    <row r="1292" spans="2:7" x14ac:dyDescent="0.55000000000000004">
      <c r="B1292" s="1" t="s">
        <v>1511</v>
      </c>
      <c r="C1292" s="1" t="s">
        <v>1512</v>
      </c>
      <c r="D1292" s="1">
        <v>734</v>
      </c>
      <c r="E1292" s="5" t="s">
        <v>2239</v>
      </c>
      <c r="F1292" s="45" t="s">
        <v>6266</v>
      </c>
      <c r="G1292" s="5"/>
    </row>
    <row r="1293" spans="2:7" x14ac:dyDescent="0.55000000000000004">
      <c r="B1293" s="1" t="s">
        <v>1511</v>
      </c>
      <c r="C1293" s="1" t="s">
        <v>1512</v>
      </c>
      <c r="D1293" s="1">
        <v>735</v>
      </c>
      <c r="E1293" s="5" t="s">
        <v>2240</v>
      </c>
      <c r="F1293" s="45" t="s">
        <v>6266</v>
      </c>
      <c r="G1293" s="5"/>
    </row>
    <row r="1294" spans="2:7" x14ac:dyDescent="0.55000000000000004">
      <c r="B1294" s="1" t="s">
        <v>1511</v>
      </c>
      <c r="C1294" s="1" t="s">
        <v>1512</v>
      </c>
      <c r="D1294" s="1">
        <v>736</v>
      </c>
      <c r="E1294" s="5" t="s">
        <v>2241</v>
      </c>
      <c r="F1294" s="45" t="s">
        <v>6266</v>
      </c>
      <c r="G1294" s="5"/>
    </row>
    <row r="1295" spans="2:7" x14ac:dyDescent="0.55000000000000004">
      <c r="B1295" s="1" t="s">
        <v>1511</v>
      </c>
      <c r="C1295" s="1" t="s">
        <v>1512</v>
      </c>
      <c r="D1295" s="1">
        <v>737</v>
      </c>
      <c r="E1295" s="5" t="s">
        <v>2242</v>
      </c>
      <c r="F1295" s="45" t="s">
        <v>6266</v>
      </c>
      <c r="G1295" s="5"/>
    </row>
    <row r="1296" spans="2:7" x14ac:dyDescent="0.55000000000000004">
      <c r="B1296" s="1" t="s">
        <v>1511</v>
      </c>
      <c r="C1296" s="1" t="s">
        <v>1512</v>
      </c>
      <c r="D1296" s="1">
        <v>738</v>
      </c>
      <c r="E1296" s="5" t="s">
        <v>2243</v>
      </c>
      <c r="F1296" s="45" t="s">
        <v>6266</v>
      </c>
      <c r="G1296" s="5"/>
    </row>
    <row r="1297" spans="2:7" x14ac:dyDescent="0.55000000000000004">
      <c r="B1297" s="1" t="s">
        <v>1511</v>
      </c>
      <c r="C1297" s="1" t="s">
        <v>1512</v>
      </c>
      <c r="D1297" s="1">
        <v>739</v>
      </c>
      <c r="E1297" s="5" t="s">
        <v>2244</v>
      </c>
      <c r="F1297" s="45" t="s">
        <v>6266</v>
      </c>
      <c r="G1297" s="5"/>
    </row>
    <row r="1298" spans="2:7" x14ac:dyDescent="0.55000000000000004">
      <c r="B1298" s="1" t="s">
        <v>1511</v>
      </c>
      <c r="C1298" s="1" t="s">
        <v>1512</v>
      </c>
      <c r="D1298" s="1">
        <v>740</v>
      </c>
      <c r="E1298" s="5" t="s">
        <v>2245</v>
      </c>
      <c r="F1298" s="45" t="s">
        <v>6266</v>
      </c>
      <c r="G1298" s="5"/>
    </row>
    <row r="1299" spans="2:7" x14ac:dyDescent="0.55000000000000004">
      <c r="B1299" s="1" t="s">
        <v>1511</v>
      </c>
      <c r="C1299" s="1" t="s">
        <v>1512</v>
      </c>
      <c r="D1299" s="1">
        <v>741</v>
      </c>
      <c r="E1299" s="5" t="s">
        <v>2246</v>
      </c>
      <c r="F1299" s="45" t="s">
        <v>6266</v>
      </c>
      <c r="G1299" s="5"/>
    </row>
    <row r="1300" spans="2:7" x14ac:dyDescent="0.55000000000000004">
      <c r="B1300" s="1" t="s">
        <v>1511</v>
      </c>
      <c r="C1300" s="1" t="s">
        <v>1512</v>
      </c>
      <c r="D1300" s="1">
        <v>742</v>
      </c>
      <c r="E1300" s="5" t="s">
        <v>2247</v>
      </c>
      <c r="F1300" s="45" t="s">
        <v>6266</v>
      </c>
      <c r="G1300" s="5"/>
    </row>
    <row r="1301" spans="2:7" x14ac:dyDescent="0.55000000000000004">
      <c r="B1301" s="1" t="s">
        <v>1511</v>
      </c>
      <c r="C1301" s="1" t="s">
        <v>1512</v>
      </c>
      <c r="D1301" s="1">
        <v>743</v>
      </c>
      <c r="E1301" s="5" t="s">
        <v>2248</v>
      </c>
      <c r="F1301" s="45" t="s">
        <v>6266</v>
      </c>
      <c r="G1301" s="5"/>
    </row>
    <row r="1302" spans="2:7" x14ac:dyDescent="0.55000000000000004">
      <c r="B1302" s="1" t="s">
        <v>1511</v>
      </c>
      <c r="C1302" s="1" t="s">
        <v>1512</v>
      </c>
      <c r="D1302" s="1">
        <v>744</v>
      </c>
      <c r="E1302" s="5" t="s">
        <v>2249</v>
      </c>
      <c r="F1302" s="45" t="s">
        <v>6266</v>
      </c>
      <c r="G1302" s="5"/>
    </row>
    <row r="1303" spans="2:7" x14ac:dyDescent="0.55000000000000004">
      <c r="B1303" s="1" t="s">
        <v>1511</v>
      </c>
      <c r="C1303" s="1" t="s">
        <v>1512</v>
      </c>
      <c r="D1303" s="1">
        <v>745</v>
      </c>
      <c r="E1303" s="5" t="s">
        <v>2250</v>
      </c>
      <c r="F1303" s="45" t="s">
        <v>6266</v>
      </c>
      <c r="G1303" s="5"/>
    </row>
    <row r="1304" spans="2:7" x14ac:dyDescent="0.55000000000000004">
      <c r="B1304" s="1" t="s">
        <v>1511</v>
      </c>
      <c r="C1304" s="1" t="s">
        <v>1512</v>
      </c>
      <c r="D1304" s="1">
        <v>746</v>
      </c>
      <c r="E1304" s="5" t="s">
        <v>2251</v>
      </c>
      <c r="F1304" s="45" t="s">
        <v>6266</v>
      </c>
      <c r="G1304" s="5"/>
    </row>
    <row r="1305" spans="2:7" x14ac:dyDescent="0.55000000000000004">
      <c r="B1305" s="1" t="s">
        <v>1511</v>
      </c>
      <c r="C1305" s="1" t="s">
        <v>1512</v>
      </c>
      <c r="D1305" s="1">
        <v>747</v>
      </c>
      <c r="E1305" s="5" t="s">
        <v>2252</v>
      </c>
      <c r="F1305" s="45" t="s">
        <v>6266</v>
      </c>
      <c r="G1305" s="5"/>
    </row>
    <row r="1306" spans="2:7" x14ac:dyDescent="0.55000000000000004">
      <c r="B1306" s="1" t="s">
        <v>1511</v>
      </c>
      <c r="C1306" s="1" t="s">
        <v>1512</v>
      </c>
      <c r="D1306" s="1">
        <v>748</v>
      </c>
      <c r="E1306" s="5" t="s">
        <v>2253</v>
      </c>
      <c r="F1306" s="45" t="s">
        <v>6266</v>
      </c>
      <c r="G1306" s="5"/>
    </row>
    <row r="1307" spans="2:7" x14ac:dyDescent="0.55000000000000004">
      <c r="B1307" s="1" t="s">
        <v>1511</v>
      </c>
      <c r="C1307" s="1" t="s">
        <v>1512</v>
      </c>
      <c r="D1307" s="1">
        <v>749</v>
      </c>
      <c r="E1307" s="5" t="s">
        <v>2254</v>
      </c>
      <c r="F1307" s="45" t="s">
        <v>6266</v>
      </c>
      <c r="G1307" s="5"/>
    </row>
    <row r="1308" spans="2:7" x14ac:dyDescent="0.55000000000000004">
      <c r="B1308" s="1" t="s">
        <v>1511</v>
      </c>
      <c r="C1308" s="1" t="s">
        <v>1512</v>
      </c>
      <c r="D1308" s="1">
        <v>750</v>
      </c>
      <c r="E1308" s="5" t="s">
        <v>2255</v>
      </c>
      <c r="F1308" s="45" t="s">
        <v>6266</v>
      </c>
      <c r="G1308" s="5"/>
    </row>
    <row r="1309" spans="2:7" x14ac:dyDescent="0.55000000000000004">
      <c r="B1309" s="1" t="s">
        <v>1511</v>
      </c>
      <c r="C1309" s="1" t="s">
        <v>1512</v>
      </c>
      <c r="D1309" s="1">
        <v>751</v>
      </c>
      <c r="E1309" s="5" t="s">
        <v>2256</v>
      </c>
      <c r="F1309" s="45" t="s">
        <v>6266</v>
      </c>
      <c r="G1309" s="5"/>
    </row>
    <row r="1310" spans="2:7" x14ac:dyDescent="0.55000000000000004">
      <c r="B1310" s="1" t="s">
        <v>1511</v>
      </c>
      <c r="C1310" s="1" t="s">
        <v>1512</v>
      </c>
      <c r="D1310" s="1">
        <v>752</v>
      </c>
      <c r="E1310" s="5" t="s">
        <v>2257</v>
      </c>
      <c r="F1310" s="45" t="s">
        <v>6266</v>
      </c>
      <c r="G1310" s="5"/>
    </row>
    <row r="1311" spans="2:7" x14ac:dyDescent="0.55000000000000004">
      <c r="B1311" s="1" t="s">
        <v>1511</v>
      </c>
      <c r="C1311" s="1" t="s">
        <v>1512</v>
      </c>
      <c r="D1311" s="1">
        <v>753</v>
      </c>
      <c r="E1311" s="5" t="s">
        <v>2258</v>
      </c>
      <c r="F1311" s="45" t="s">
        <v>6266</v>
      </c>
      <c r="G1311" s="5"/>
    </row>
    <row r="1312" spans="2:7" x14ac:dyDescent="0.55000000000000004">
      <c r="B1312" s="1" t="s">
        <v>1511</v>
      </c>
      <c r="C1312" s="1" t="s">
        <v>1512</v>
      </c>
      <c r="D1312" s="1">
        <v>754</v>
      </c>
      <c r="E1312" s="5" t="s">
        <v>2259</v>
      </c>
      <c r="F1312" s="45" t="s">
        <v>6266</v>
      </c>
      <c r="G1312" s="5"/>
    </row>
    <row r="1313" spans="2:7" x14ac:dyDescent="0.55000000000000004">
      <c r="B1313" s="1" t="s">
        <v>1511</v>
      </c>
      <c r="C1313" s="1" t="s">
        <v>1512</v>
      </c>
      <c r="D1313" s="1">
        <v>755</v>
      </c>
      <c r="E1313" s="5" t="s">
        <v>2260</v>
      </c>
      <c r="F1313" s="45" t="s">
        <v>6266</v>
      </c>
      <c r="G1313" s="5"/>
    </row>
    <row r="1314" spans="2:7" x14ac:dyDescent="0.55000000000000004">
      <c r="B1314" s="1" t="s">
        <v>1511</v>
      </c>
      <c r="C1314" s="1" t="s">
        <v>1512</v>
      </c>
      <c r="D1314" s="1">
        <v>756</v>
      </c>
      <c r="E1314" s="5" t="s">
        <v>2261</v>
      </c>
      <c r="F1314" s="45" t="s">
        <v>6266</v>
      </c>
      <c r="G1314" s="5"/>
    </row>
    <row r="1315" spans="2:7" x14ac:dyDescent="0.55000000000000004">
      <c r="B1315" s="1" t="s">
        <v>1511</v>
      </c>
      <c r="C1315" s="1" t="s">
        <v>1512</v>
      </c>
      <c r="D1315" s="1">
        <v>757</v>
      </c>
      <c r="E1315" s="5" t="s">
        <v>2262</v>
      </c>
      <c r="F1315" s="45" t="s">
        <v>6266</v>
      </c>
      <c r="G1315" s="5"/>
    </row>
    <row r="1316" spans="2:7" x14ac:dyDescent="0.55000000000000004">
      <c r="B1316" s="1" t="s">
        <v>1511</v>
      </c>
      <c r="C1316" s="1" t="s">
        <v>1512</v>
      </c>
      <c r="D1316" s="1">
        <v>758</v>
      </c>
      <c r="E1316" s="5" t="s">
        <v>2263</v>
      </c>
      <c r="F1316" s="45" t="s">
        <v>6266</v>
      </c>
      <c r="G1316" s="5"/>
    </row>
    <row r="1317" spans="2:7" x14ac:dyDescent="0.55000000000000004">
      <c r="B1317" s="1" t="s">
        <v>1511</v>
      </c>
      <c r="C1317" s="1" t="s">
        <v>1512</v>
      </c>
      <c r="D1317" s="1">
        <v>759</v>
      </c>
      <c r="E1317" s="5" t="s">
        <v>2264</v>
      </c>
      <c r="F1317" s="45" t="s">
        <v>6266</v>
      </c>
      <c r="G1317" s="5"/>
    </row>
    <row r="1318" spans="2:7" x14ac:dyDescent="0.55000000000000004">
      <c r="B1318" s="1" t="s">
        <v>1511</v>
      </c>
      <c r="C1318" s="1" t="s">
        <v>1512</v>
      </c>
      <c r="D1318" s="1">
        <v>760</v>
      </c>
      <c r="E1318" s="5" t="s">
        <v>2265</v>
      </c>
      <c r="F1318" s="45" t="s">
        <v>6266</v>
      </c>
      <c r="G1318" s="5"/>
    </row>
    <row r="1319" spans="2:7" x14ac:dyDescent="0.55000000000000004">
      <c r="B1319" s="1" t="s">
        <v>1511</v>
      </c>
      <c r="C1319" s="1" t="s">
        <v>1512</v>
      </c>
      <c r="D1319" s="1">
        <v>761</v>
      </c>
      <c r="E1319" s="5" t="s">
        <v>2266</v>
      </c>
      <c r="F1319" s="45" t="s">
        <v>6266</v>
      </c>
      <c r="G1319" s="5"/>
    </row>
    <row r="1320" spans="2:7" x14ac:dyDescent="0.55000000000000004">
      <c r="B1320" s="1" t="s">
        <v>1511</v>
      </c>
      <c r="C1320" s="1" t="s">
        <v>1512</v>
      </c>
      <c r="D1320" s="1">
        <v>762</v>
      </c>
      <c r="E1320" s="5" t="s">
        <v>2267</v>
      </c>
      <c r="F1320" s="45" t="s">
        <v>6266</v>
      </c>
      <c r="G1320" s="5"/>
    </row>
    <row r="1321" spans="2:7" x14ac:dyDescent="0.55000000000000004">
      <c r="B1321" s="1" t="s">
        <v>1511</v>
      </c>
      <c r="C1321" s="1" t="s">
        <v>1512</v>
      </c>
      <c r="D1321" s="1">
        <v>763</v>
      </c>
      <c r="E1321" s="5" t="s">
        <v>2268</v>
      </c>
      <c r="F1321" s="45" t="s">
        <v>6266</v>
      </c>
      <c r="G1321" s="5"/>
    </row>
    <row r="1322" spans="2:7" x14ac:dyDescent="0.55000000000000004">
      <c r="B1322" s="1" t="s">
        <v>1511</v>
      </c>
      <c r="C1322" s="1" t="s">
        <v>1512</v>
      </c>
      <c r="D1322" s="1">
        <v>764</v>
      </c>
      <c r="E1322" s="5" t="s">
        <v>2269</v>
      </c>
      <c r="F1322" s="45" t="s">
        <v>6266</v>
      </c>
      <c r="G1322" s="5"/>
    </row>
    <row r="1323" spans="2:7" x14ac:dyDescent="0.55000000000000004">
      <c r="B1323" s="1" t="s">
        <v>1511</v>
      </c>
      <c r="C1323" s="1" t="s">
        <v>1512</v>
      </c>
      <c r="D1323" s="1">
        <v>765</v>
      </c>
      <c r="E1323" s="5" t="s">
        <v>2270</v>
      </c>
      <c r="F1323" s="45" t="s">
        <v>6266</v>
      </c>
      <c r="G1323" s="5"/>
    </row>
    <row r="1324" spans="2:7" x14ac:dyDescent="0.55000000000000004">
      <c r="B1324" s="1" t="s">
        <v>1511</v>
      </c>
      <c r="C1324" s="1" t="s">
        <v>1512</v>
      </c>
      <c r="D1324" s="1">
        <v>766</v>
      </c>
      <c r="E1324" s="5" t="s">
        <v>2271</v>
      </c>
      <c r="F1324" s="45" t="s">
        <v>6266</v>
      </c>
      <c r="G1324" s="5"/>
    </row>
    <row r="1325" spans="2:7" x14ac:dyDescent="0.55000000000000004">
      <c r="B1325" s="1" t="s">
        <v>1511</v>
      </c>
      <c r="C1325" s="1" t="s">
        <v>1512</v>
      </c>
      <c r="D1325" s="1">
        <v>767</v>
      </c>
      <c r="E1325" s="5" t="s">
        <v>2272</v>
      </c>
      <c r="F1325" s="45" t="s">
        <v>6266</v>
      </c>
      <c r="G1325" s="5"/>
    </row>
    <row r="1326" spans="2:7" x14ac:dyDescent="0.55000000000000004">
      <c r="B1326" s="1" t="s">
        <v>1511</v>
      </c>
      <c r="C1326" s="1" t="s">
        <v>1512</v>
      </c>
      <c r="D1326" s="1">
        <v>768</v>
      </c>
      <c r="E1326" s="5" t="s">
        <v>2273</v>
      </c>
      <c r="F1326" s="45" t="s">
        <v>6266</v>
      </c>
      <c r="G1326" s="5"/>
    </row>
    <row r="1327" spans="2:7" x14ac:dyDescent="0.55000000000000004">
      <c r="B1327" s="1" t="s">
        <v>1511</v>
      </c>
      <c r="C1327" s="1" t="s">
        <v>1512</v>
      </c>
      <c r="D1327" s="1">
        <v>769</v>
      </c>
      <c r="E1327" s="5" t="s">
        <v>2274</v>
      </c>
      <c r="F1327" s="45" t="s">
        <v>6266</v>
      </c>
      <c r="G1327" s="5"/>
    </row>
    <row r="1328" spans="2:7" x14ac:dyDescent="0.55000000000000004">
      <c r="B1328" s="1" t="s">
        <v>1511</v>
      </c>
      <c r="C1328" s="1" t="s">
        <v>1512</v>
      </c>
      <c r="D1328" s="1">
        <v>770</v>
      </c>
      <c r="E1328" s="5" t="s">
        <v>2275</v>
      </c>
      <c r="F1328" s="45" t="s">
        <v>6266</v>
      </c>
      <c r="G1328" s="5"/>
    </row>
    <row r="1329" spans="2:7" x14ac:dyDescent="0.55000000000000004">
      <c r="B1329" s="1" t="s">
        <v>1511</v>
      </c>
      <c r="C1329" s="1" t="s">
        <v>1512</v>
      </c>
      <c r="D1329" s="1">
        <v>771</v>
      </c>
      <c r="E1329" s="5" t="s">
        <v>2276</v>
      </c>
      <c r="F1329" s="45" t="s">
        <v>6266</v>
      </c>
      <c r="G1329" s="5"/>
    </row>
    <row r="1330" spans="2:7" x14ac:dyDescent="0.55000000000000004">
      <c r="B1330" s="1" t="s">
        <v>1511</v>
      </c>
      <c r="C1330" s="1" t="s">
        <v>1512</v>
      </c>
      <c r="D1330" s="1">
        <v>772</v>
      </c>
      <c r="E1330" s="5" t="s">
        <v>2277</v>
      </c>
      <c r="F1330" s="45" t="s">
        <v>6266</v>
      </c>
      <c r="G1330" s="5"/>
    </row>
    <row r="1331" spans="2:7" x14ac:dyDescent="0.55000000000000004">
      <c r="B1331" s="1" t="s">
        <v>1511</v>
      </c>
      <c r="C1331" s="1" t="s">
        <v>1512</v>
      </c>
      <c r="D1331" s="1">
        <v>773</v>
      </c>
      <c r="E1331" s="5" t="s">
        <v>2278</v>
      </c>
      <c r="F1331" s="45" t="s">
        <v>6266</v>
      </c>
      <c r="G1331" s="5"/>
    </row>
    <row r="1332" spans="2:7" x14ac:dyDescent="0.55000000000000004">
      <c r="B1332" s="1" t="s">
        <v>1511</v>
      </c>
      <c r="C1332" s="1" t="s">
        <v>1512</v>
      </c>
      <c r="D1332" s="1">
        <v>774</v>
      </c>
      <c r="E1332" s="5" t="s">
        <v>2279</v>
      </c>
      <c r="F1332" s="45" t="s">
        <v>6266</v>
      </c>
      <c r="G1332" s="5"/>
    </row>
    <row r="1333" spans="2:7" x14ac:dyDescent="0.55000000000000004">
      <c r="B1333" s="1" t="s">
        <v>1511</v>
      </c>
      <c r="C1333" s="1" t="s">
        <v>1512</v>
      </c>
      <c r="D1333" s="1">
        <v>775</v>
      </c>
      <c r="E1333" s="5" t="s">
        <v>2280</v>
      </c>
      <c r="F1333" s="45" t="s">
        <v>6266</v>
      </c>
      <c r="G1333" s="5"/>
    </row>
    <row r="1334" spans="2:7" x14ac:dyDescent="0.55000000000000004">
      <c r="B1334" s="1" t="s">
        <v>1511</v>
      </c>
      <c r="C1334" s="1" t="s">
        <v>1512</v>
      </c>
      <c r="D1334" s="1">
        <v>776</v>
      </c>
      <c r="E1334" s="5" t="s">
        <v>2281</v>
      </c>
      <c r="F1334" s="45" t="s">
        <v>6266</v>
      </c>
      <c r="G1334" s="5"/>
    </row>
    <row r="1335" spans="2:7" x14ac:dyDescent="0.55000000000000004">
      <c r="B1335" s="1" t="s">
        <v>1511</v>
      </c>
      <c r="C1335" s="1" t="s">
        <v>1512</v>
      </c>
      <c r="D1335" s="1">
        <v>777</v>
      </c>
      <c r="E1335" s="5" t="s">
        <v>2282</v>
      </c>
      <c r="F1335" s="45" t="s">
        <v>6266</v>
      </c>
      <c r="G1335" s="5"/>
    </row>
    <row r="1336" spans="2:7" x14ac:dyDescent="0.55000000000000004">
      <c r="B1336" s="1" t="s">
        <v>1511</v>
      </c>
      <c r="C1336" s="1" t="s">
        <v>1512</v>
      </c>
      <c r="D1336" s="1">
        <v>778</v>
      </c>
      <c r="E1336" s="5" t="s">
        <v>2283</v>
      </c>
      <c r="F1336" s="45" t="s">
        <v>6266</v>
      </c>
      <c r="G1336" s="5"/>
    </row>
    <row r="1337" spans="2:7" x14ac:dyDescent="0.55000000000000004">
      <c r="B1337" s="1" t="s">
        <v>1511</v>
      </c>
      <c r="C1337" s="1" t="s">
        <v>1512</v>
      </c>
      <c r="D1337" s="1">
        <v>779</v>
      </c>
      <c r="E1337" s="5" t="s">
        <v>2284</v>
      </c>
      <c r="F1337" s="45" t="s">
        <v>6266</v>
      </c>
      <c r="G1337" s="5"/>
    </row>
    <row r="1338" spans="2:7" x14ac:dyDescent="0.55000000000000004">
      <c r="B1338" s="1" t="s">
        <v>1511</v>
      </c>
      <c r="C1338" s="1" t="s">
        <v>1512</v>
      </c>
      <c r="D1338" s="1">
        <v>780</v>
      </c>
      <c r="E1338" s="5" t="s">
        <v>2285</v>
      </c>
      <c r="F1338" s="45" t="s">
        <v>6266</v>
      </c>
      <c r="G1338" s="5"/>
    </row>
    <row r="1339" spans="2:7" x14ac:dyDescent="0.55000000000000004">
      <c r="B1339" s="1" t="s">
        <v>1511</v>
      </c>
      <c r="C1339" s="1" t="s">
        <v>1512</v>
      </c>
      <c r="D1339" s="1">
        <v>781</v>
      </c>
      <c r="E1339" s="5" t="s">
        <v>2286</v>
      </c>
      <c r="F1339" s="45" t="s">
        <v>6266</v>
      </c>
      <c r="G1339" s="5"/>
    </row>
    <row r="1340" spans="2:7" x14ac:dyDescent="0.55000000000000004">
      <c r="B1340" s="1" t="s">
        <v>1511</v>
      </c>
      <c r="C1340" s="1" t="s">
        <v>1512</v>
      </c>
      <c r="D1340" s="1">
        <v>782</v>
      </c>
      <c r="E1340" s="5" t="s">
        <v>2287</v>
      </c>
      <c r="F1340" s="45" t="s">
        <v>6266</v>
      </c>
      <c r="G1340" s="5"/>
    </row>
    <row r="1341" spans="2:7" x14ac:dyDescent="0.55000000000000004">
      <c r="B1341" s="1" t="s">
        <v>1511</v>
      </c>
      <c r="C1341" s="1" t="s">
        <v>1512</v>
      </c>
      <c r="D1341" s="1">
        <v>783</v>
      </c>
      <c r="E1341" s="5" t="s">
        <v>2288</v>
      </c>
      <c r="F1341" s="45" t="s">
        <v>6266</v>
      </c>
      <c r="G1341" s="5"/>
    </row>
    <row r="1342" spans="2:7" x14ac:dyDescent="0.55000000000000004">
      <c r="B1342" s="1" t="s">
        <v>1511</v>
      </c>
      <c r="C1342" s="1" t="s">
        <v>1512</v>
      </c>
      <c r="D1342" s="1">
        <v>784</v>
      </c>
      <c r="E1342" s="5" t="s">
        <v>2289</v>
      </c>
      <c r="F1342" s="45" t="s">
        <v>6266</v>
      </c>
      <c r="G1342" s="5"/>
    </row>
    <row r="1343" spans="2:7" x14ac:dyDescent="0.55000000000000004">
      <c r="B1343" s="1" t="s">
        <v>1511</v>
      </c>
      <c r="C1343" s="1" t="s">
        <v>1512</v>
      </c>
      <c r="D1343" s="1">
        <v>785</v>
      </c>
      <c r="E1343" s="5" t="s">
        <v>2290</v>
      </c>
      <c r="F1343" s="45" t="s">
        <v>6266</v>
      </c>
      <c r="G1343" s="5"/>
    </row>
    <row r="1344" spans="2:7" x14ac:dyDescent="0.55000000000000004">
      <c r="B1344" s="1" t="s">
        <v>1511</v>
      </c>
      <c r="C1344" s="1" t="s">
        <v>1512</v>
      </c>
      <c r="D1344" s="1">
        <v>786</v>
      </c>
      <c r="E1344" s="5" t="s">
        <v>2291</v>
      </c>
      <c r="F1344" s="45" t="s">
        <v>6266</v>
      </c>
      <c r="G1344" s="5"/>
    </row>
    <row r="1345" spans="2:7" x14ac:dyDescent="0.55000000000000004">
      <c r="B1345" s="1" t="s">
        <v>1511</v>
      </c>
      <c r="C1345" s="1" t="s">
        <v>1512</v>
      </c>
      <c r="D1345" s="1">
        <v>787</v>
      </c>
      <c r="E1345" s="5" t="s">
        <v>661</v>
      </c>
      <c r="F1345" s="45" t="s">
        <v>6266</v>
      </c>
      <c r="G1345" s="5"/>
    </row>
    <row r="1346" spans="2:7" x14ac:dyDescent="0.55000000000000004">
      <c r="B1346" s="1" t="s">
        <v>1511</v>
      </c>
      <c r="C1346" s="1" t="s">
        <v>1512</v>
      </c>
      <c r="D1346" s="1">
        <v>788</v>
      </c>
      <c r="E1346" s="5" t="s">
        <v>662</v>
      </c>
      <c r="F1346" s="45" t="s">
        <v>6266</v>
      </c>
      <c r="G1346" s="5"/>
    </row>
    <row r="1347" spans="2:7" x14ac:dyDescent="0.55000000000000004">
      <c r="B1347" s="1" t="s">
        <v>1511</v>
      </c>
      <c r="C1347" s="1" t="s">
        <v>1512</v>
      </c>
      <c r="D1347" s="1">
        <v>789</v>
      </c>
      <c r="E1347" s="5" t="s">
        <v>663</v>
      </c>
      <c r="F1347" s="45" t="s">
        <v>6266</v>
      </c>
      <c r="G1347" s="5"/>
    </row>
    <row r="1348" spans="2:7" x14ac:dyDescent="0.55000000000000004">
      <c r="B1348" s="1" t="s">
        <v>1511</v>
      </c>
      <c r="C1348" s="1" t="s">
        <v>1512</v>
      </c>
      <c r="D1348" s="1">
        <v>790</v>
      </c>
      <c r="E1348" s="5" t="s">
        <v>664</v>
      </c>
      <c r="F1348" s="45" t="s">
        <v>6266</v>
      </c>
      <c r="G1348" s="5"/>
    </row>
    <row r="1349" spans="2:7" x14ac:dyDescent="0.55000000000000004">
      <c r="B1349" s="1" t="s">
        <v>1511</v>
      </c>
      <c r="C1349" s="1" t="s">
        <v>1512</v>
      </c>
      <c r="D1349" s="1">
        <v>791</v>
      </c>
      <c r="E1349" s="5" t="s">
        <v>2292</v>
      </c>
      <c r="F1349" s="45" t="s">
        <v>6266</v>
      </c>
      <c r="G1349" s="5"/>
    </row>
    <row r="1350" spans="2:7" x14ac:dyDescent="0.55000000000000004">
      <c r="B1350" s="1" t="s">
        <v>1511</v>
      </c>
      <c r="C1350" s="1" t="s">
        <v>1512</v>
      </c>
      <c r="D1350" s="1">
        <v>792</v>
      </c>
      <c r="E1350" s="5" t="s">
        <v>2293</v>
      </c>
      <c r="F1350" s="45" t="s">
        <v>6266</v>
      </c>
      <c r="G1350" s="5"/>
    </row>
    <row r="1351" spans="2:7" x14ac:dyDescent="0.55000000000000004">
      <c r="B1351" s="1" t="s">
        <v>1511</v>
      </c>
      <c r="C1351" s="1" t="s">
        <v>1512</v>
      </c>
      <c r="D1351" s="1">
        <v>793</v>
      </c>
      <c r="E1351" s="5" t="s">
        <v>2294</v>
      </c>
      <c r="F1351" s="45" t="s">
        <v>6266</v>
      </c>
      <c r="G1351" s="5"/>
    </row>
    <row r="1352" spans="2:7" x14ac:dyDescent="0.55000000000000004">
      <c r="B1352" s="1" t="s">
        <v>1511</v>
      </c>
      <c r="C1352" s="1" t="s">
        <v>1512</v>
      </c>
      <c r="D1352" s="1">
        <v>794</v>
      </c>
      <c r="E1352" s="5" t="s">
        <v>2295</v>
      </c>
      <c r="F1352" s="45" t="s">
        <v>6266</v>
      </c>
      <c r="G1352" s="5"/>
    </row>
    <row r="1353" spans="2:7" x14ac:dyDescent="0.55000000000000004">
      <c r="B1353" s="1" t="s">
        <v>1511</v>
      </c>
      <c r="C1353" s="1" t="s">
        <v>1512</v>
      </c>
      <c r="D1353" s="1">
        <v>795</v>
      </c>
      <c r="E1353" s="5" t="s">
        <v>2296</v>
      </c>
      <c r="F1353" s="45" t="s">
        <v>6266</v>
      </c>
      <c r="G1353" s="5"/>
    </row>
    <row r="1354" spans="2:7" x14ac:dyDescent="0.55000000000000004">
      <c r="B1354" s="1" t="s">
        <v>1511</v>
      </c>
      <c r="C1354" s="1" t="s">
        <v>1512</v>
      </c>
      <c r="D1354" s="1">
        <v>796</v>
      </c>
      <c r="E1354" s="5" t="s">
        <v>2297</v>
      </c>
      <c r="F1354" s="45" t="s">
        <v>6266</v>
      </c>
      <c r="G1354" s="5"/>
    </row>
    <row r="1355" spans="2:7" x14ac:dyDescent="0.55000000000000004">
      <c r="B1355" s="1" t="s">
        <v>1511</v>
      </c>
      <c r="C1355" s="1" t="s">
        <v>1512</v>
      </c>
      <c r="D1355" s="1">
        <v>797</v>
      </c>
      <c r="E1355" s="5" t="s">
        <v>2298</v>
      </c>
      <c r="F1355" s="45" t="s">
        <v>6266</v>
      </c>
      <c r="G1355" s="5"/>
    </row>
    <row r="1356" spans="2:7" x14ac:dyDescent="0.55000000000000004">
      <c r="B1356" s="1" t="s">
        <v>1511</v>
      </c>
      <c r="C1356" s="1" t="s">
        <v>1512</v>
      </c>
      <c r="D1356" s="1">
        <v>798</v>
      </c>
      <c r="E1356" s="5" t="s">
        <v>2299</v>
      </c>
      <c r="F1356" s="45" t="s">
        <v>6266</v>
      </c>
      <c r="G1356" s="5"/>
    </row>
    <row r="1357" spans="2:7" x14ac:dyDescent="0.55000000000000004">
      <c r="B1357" s="1" t="s">
        <v>1511</v>
      </c>
      <c r="C1357" s="1" t="s">
        <v>1512</v>
      </c>
      <c r="D1357" s="1">
        <v>799</v>
      </c>
      <c r="E1357" s="5" t="s">
        <v>2300</v>
      </c>
      <c r="F1357" s="45" t="s">
        <v>6266</v>
      </c>
      <c r="G1357" s="5"/>
    </row>
    <row r="1358" spans="2:7" x14ac:dyDescent="0.55000000000000004">
      <c r="B1358" s="1" t="s">
        <v>1511</v>
      </c>
      <c r="C1358" s="1" t="s">
        <v>1512</v>
      </c>
      <c r="D1358" s="1">
        <v>800</v>
      </c>
      <c r="E1358" s="5" t="s">
        <v>2301</v>
      </c>
      <c r="F1358" s="45" t="s">
        <v>6266</v>
      </c>
      <c r="G1358" s="5"/>
    </row>
    <row r="1359" spans="2:7" x14ac:dyDescent="0.55000000000000004">
      <c r="B1359" s="1" t="s">
        <v>1511</v>
      </c>
      <c r="C1359" s="1" t="s">
        <v>1512</v>
      </c>
      <c r="D1359" s="1">
        <v>801</v>
      </c>
      <c r="E1359" s="5" t="s">
        <v>2302</v>
      </c>
      <c r="F1359" s="45" t="s">
        <v>6266</v>
      </c>
      <c r="G1359" s="5"/>
    </row>
    <row r="1360" spans="2:7" x14ac:dyDescent="0.55000000000000004">
      <c r="B1360" s="1" t="s">
        <v>1511</v>
      </c>
      <c r="C1360" s="1" t="s">
        <v>1512</v>
      </c>
      <c r="D1360" s="1">
        <v>802</v>
      </c>
      <c r="E1360" s="5" t="s">
        <v>2303</v>
      </c>
      <c r="F1360" s="45" t="s">
        <v>6266</v>
      </c>
      <c r="G1360" s="5"/>
    </row>
    <row r="1361" spans="2:7" x14ac:dyDescent="0.55000000000000004">
      <c r="B1361" s="1" t="s">
        <v>1511</v>
      </c>
      <c r="C1361" s="1" t="s">
        <v>1512</v>
      </c>
      <c r="D1361" s="1">
        <v>803</v>
      </c>
      <c r="E1361" s="5" t="s">
        <v>2304</v>
      </c>
      <c r="F1361" s="45" t="s">
        <v>6266</v>
      </c>
      <c r="G1361" s="5"/>
    </row>
    <row r="1362" spans="2:7" x14ac:dyDescent="0.55000000000000004">
      <c r="B1362" s="1" t="s">
        <v>1511</v>
      </c>
      <c r="C1362" s="1" t="s">
        <v>1512</v>
      </c>
      <c r="D1362" s="1">
        <v>804</v>
      </c>
      <c r="E1362" s="5" t="s">
        <v>2305</v>
      </c>
      <c r="F1362" s="45" t="s">
        <v>6266</v>
      </c>
      <c r="G1362" s="5"/>
    </row>
    <row r="1363" spans="2:7" x14ac:dyDescent="0.55000000000000004">
      <c r="B1363" s="1" t="s">
        <v>1511</v>
      </c>
      <c r="C1363" s="1" t="s">
        <v>1512</v>
      </c>
      <c r="D1363" s="1">
        <v>805</v>
      </c>
      <c r="E1363" s="5" t="s">
        <v>2306</v>
      </c>
      <c r="F1363" s="45" t="s">
        <v>6266</v>
      </c>
      <c r="G1363" s="5"/>
    </row>
    <row r="1364" spans="2:7" x14ac:dyDescent="0.55000000000000004">
      <c r="B1364" s="1" t="s">
        <v>1511</v>
      </c>
      <c r="C1364" s="1" t="s">
        <v>1512</v>
      </c>
      <c r="D1364" s="1">
        <v>806</v>
      </c>
      <c r="E1364" s="5" t="s">
        <v>2307</v>
      </c>
      <c r="F1364" s="45" t="s">
        <v>6266</v>
      </c>
      <c r="G1364" s="5"/>
    </row>
    <row r="1365" spans="2:7" x14ac:dyDescent="0.55000000000000004">
      <c r="B1365" s="1" t="s">
        <v>1511</v>
      </c>
      <c r="C1365" s="1" t="s">
        <v>1512</v>
      </c>
      <c r="D1365" s="1">
        <v>807</v>
      </c>
      <c r="E1365" s="5" t="s">
        <v>2308</v>
      </c>
      <c r="F1365" s="45" t="s">
        <v>6266</v>
      </c>
      <c r="G1365" s="5"/>
    </row>
    <row r="1366" spans="2:7" x14ac:dyDescent="0.55000000000000004">
      <c r="B1366" s="1" t="s">
        <v>1511</v>
      </c>
      <c r="C1366" s="1" t="s">
        <v>1512</v>
      </c>
      <c r="D1366" s="1">
        <v>808</v>
      </c>
      <c r="E1366" s="5" t="s">
        <v>2309</v>
      </c>
      <c r="F1366" s="45" t="s">
        <v>6266</v>
      </c>
      <c r="G1366" s="5"/>
    </row>
    <row r="1367" spans="2:7" x14ac:dyDescent="0.55000000000000004">
      <c r="B1367" s="1" t="s">
        <v>1511</v>
      </c>
      <c r="C1367" s="1" t="s">
        <v>1512</v>
      </c>
      <c r="D1367" s="1">
        <v>809</v>
      </c>
      <c r="E1367" s="5" t="s">
        <v>2310</v>
      </c>
      <c r="F1367" s="45" t="s">
        <v>6266</v>
      </c>
      <c r="G1367" s="5"/>
    </row>
    <row r="1368" spans="2:7" x14ac:dyDescent="0.55000000000000004">
      <c r="B1368" s="1" t="s">
        <v>1511</v>
      </c>
      <c r="C1368" s="1" t="s">
        <v>1512</v>
      </c>
      <c r="D1368" s="1">
        <v>810</v>
      </c>
      <c r="E1368" s="5" t="s">
        <v>2311</v>
      </c>
      <c r="F1368" s="45" t="s">
        <v>6266</v>
      </c>
      <c r="G1368" s="5"/>
    </row>
    <row r="1369" spans="2:7" x14ac:dyDescent="0.55000000000000004">
      <c r="B1369" s="1" t="s">
        <v>1511</v>
      </c>
      <c r="C1369" s="1" t="s">
        <v>1512</v>
      </c>
      <c r="D1369" s="1">
        <v>811</v>
      </c>
      <c r="E1369" s="5" t="s">
        <v>2312</v>
      </c>
      <c r="F1369" s="45" t="s">
        <v>6266</v>
      </c>
      <c r="G1369" s="5"/>
    </row>
    <row r="1370" spans="2:7" x14ac:dyDescent="0.55000000000000004">
      <c r="B1370" s="1" t="s">
        <v>1511</v>
      </c>
      <c r="C1370" s="1" t="s">
        <v>1512</v>
      </c>
      <c r="D1370" s="1">
        <v>812</v>
      </c>
      <c r="E1370" s="5" t="s">
        <v>2313</v>
      </c>
      <c r="F1370" s="45" t="s">
        <v>6266</v>
      </c>
      <c r="G1370" s="5"/>
    </row>
    <row r="1371" spans="2:7" x14ac:dyDescent="0.55000000000000004">
      <c r="B1371" s="1" t="s">
        <v>1511</v>
      </c>
      <c r="C1371" s="1" t="s">
        <v>1512</v>
      </c>
      <c r="D1371" s="1">
        <v>813</v>
      </c>
      <c r="E1371" s="5" t="s">
        <v>2314</v>
      </c>
      <c r="F1371" s="45" t="s">
        <v>6266</v>
      </c>
      <c r="G1371" s="5"/>
    </row>
    <row r="1372" spans="2:7" x14ac:dyDescent="0.55000000000000004">
      <c r="B1372" s="1" t="s">
        <v>1511</v>
      </c>
      <c r="C1372" s="1" t="s">
        <v>1512</v>
      </c>
      <c r="D1372" s="1">
        <v>814</v>
      </c>
      <c r="E1372" s="5" t="s">
        <v>2315</v>
      </c>
      <c r="F1372" s="45" t="s">
        <v>6266</v>
      </c>
      <c r="G1372" s="5"/>
    </row>
    <row r="1373" spans="2:7" x14ac:dyDescent="0.55000000000000004">
      <c r="B1373" s="1" t="s">
        <v>1511</v>
      </c>
      <c r="C1373" s="1" t="s">
        <v>1512</v>
      </c>
      <c r="D1373" s="1">
        <v>815</v>
      </c>
      <c r="E1373" s="5" t="s">
        <v>2316</v>
      </c>
      <c r="F1373" s="45" t="s">
        <v>6266</v>
      </c>
      <c r="G1373" s="5"/>
    </row>
    <row r="1374" spans="2:7" x14ac:dyDescent="0.55000000000000004">
      <c r="B1374" s="1" t="s">
        <v>1511</v>
      </c>
      <c r="C1374" s="1" t="s">
        <v>1512</v>
      </c>
      <c r="D1374" s="1">
        <v>816</v>
      </c>
      <c r="E1374" s="5" t="s">
        <v>2317</v>
      </c>
      <c r="F1374" s="45" t="s">
        <v>6266</v>
      </c>
      <c r="G1374" s="5"/>
    </row>
    <row r="1375" spans="2:7" x14ac:dyDescent="0.55000000000000004">
      <c r="B1375" s="1" t="s">
        <v>1511</v>
      </c>
      <c r="C1375" s="1" t="s">
        <v>1512</v>
      </c>
      <c r="D1375" s="1">
        <v>817</v>
      </c>
      <c r="E1375" s="5" t="s">
        <v>2318</v>
      </c>
      <c r="F1375" s="45" t="s">
        <v>6266</v>
      </c>
      <c r="G1375" s="5"/>
    </row>
    <row r="1376" spans="2:7" x14ac:dyDescent="0.55000000000000004">
      <c r="B1376" s="1" t="s">
        <v>1511</v>
      </c>
      <c r="C1376" s="1" t="s">
        <v>1512</v>
      </c>
      <c r="D1376" s="1">
        <v>818</v>
      </c>
      <c r="E1376" s="5" t="s">
        <v>2319</v>
      </c>
      <c r="F1376" s="45" t="s">
        <v>6266</v>
      </c>
      <c r="G1376" s="5"/>
    </row>
    <row r="1377" spans="2:7" x14ac:dyDescent="0.55000000000000004">
      <c r="B1377" s="1" t="s">
        <v>1511</v>
      </c>
      <c r="C1377" s="1" t="s">
        <v>1512</v>
      </c>
      <c r="D1377" s="1">
        <v>819</v>
      </c>
      <c r="E1377" s="5" t="s">
        <v>2320</v>
      </c>
      <c r="F1377" s="45" t="s">
        <v>6266</v>
      </c>
      <c r="G1377" s="5"/>
    </row>
    <row r="1378" spans="2:7" x14ac:dyDescent="0.55000000000000004">
      <c r="B1378" s="1" t="s">
        <v>1511</v>
      </c>
      <c r="C1378" s="1" t="s">
        <v>1512</v>
      </c>
      <c r="D1378" s="1">
        <v>820</v>
      </c>
      <c r="E1378" s="5" t="s">
        <v>2321</v>
      </c>
      <c r="F1378" s="45" t="s">
        <v>6266</v>
      </c>
      <c r="G1378" s="5"/>
    </row>
    <row r="1379" spans="2:7" x14ac:dyDescent="0.55000000000000004">
      <c r="B1379" s="1" t="s">
        <v>1511</v>
      </c>
      <c r="C1379" s="1" t="s">
        <v>1512</v>
      </c>
      <c r="D1379" s="1">
        <v>821</v>
      </c>
      <c r="E1379" s="5" t="s">
        <v>2322</v>
      </c>
      <c r="F1379" s="45" t="s">
        <v>6266</v>
      </c>
      <c r="G1379" s="5"/>
    </row>
    <row r="1380" spans="2:7" x14ac:dyDescent="0.55000000000000004">
      <c r="B1380" s="1" t="s">
        <v>1511</v>
      </c>
      <c r="C1380" s="1" t="s">
        <v>1512</v>
      </c>
      <c r="D1380" s="1">
        <v>822</v>
      </c>
      <c r="E1380" s="5" t="s">
        <v>2323</v>
      </c>
      <c r="F1380" s="45" t="s">
        <v>6266</v>
      </c>
      <c r="G1380" s="5"/>
    </row>
    <row r="1381" spans="2:7" x14ac:dyDescent="0.55000000000000004">
      <c r="B1381" s="1" t="s">
        <v>1511</v>
      </c>
      <c r="C1381" s="1" t="s">
        <v>1512</v>
      </c>
      <c r="D1381" s="1">
        <v>823</v>
      </c>
      <c r="E1381" s="5" t="s">
        <v>2324</v>
      </c>
      <c r="F1381" s="45" t="s">
        <v>6266</v>
      </c>
      <c r="G1381" s="5"/>
    </row>
    <row r="1382" spans="2:7" x14ac:dyDescent="0.55000000000000004">
      <c r="B1382" s="1" t="s">
        <v>1511</v>
      </c>
      <c r="C1382" s="1" t="s">
        <v>1512</v>
      </c>
      <c r="D1382" s="1">
        <v>824</v>
      </c>
      <c r="E1382" s="5" t="s">
        <v>2325</v>
      </c>
      <c r="F1382" s="45" t="s">
        <v>6266</v>
      </c>
      <c r="G1382" s="5"/>
    </row>
    <row r="1383" spans="2:7" x14ac:dyDescent="0.55000000000000004">
      <c r="B1383" s="1" t="s">
        <v>1511</v>
      </c>
      <c r="C1383" s="1" t="s">
        <v>1512</v>
      </c>
      <c r="D1383" s="1">
        <v>825</v>
      </c>
      <c r="E1383" s="5" t="s">
        <v>2326</v>
      </c>
      <c r="F1383" s="45" t="s">
        <v>6266</v>
      </c>
      <c r="G1383" s="5"/>
    </row>
    <row r="1384" spans="2:7" x14ac:dyDescent="0.55000000000000004">
      <c r="B1384" s="1" t="s">
        <v>1511</v>
      </c>
      <c r="C1384" s="1" t="s">
        <v>1512</v>
      </c>
      <c r="D1384" s="1">
        <v>826</v>
      </c>
      <c r="E1384" s="5" t="s">
        <v>2327</v>
      </c>
      <c r="F1384" s="45" t="s">
        <v>6266</v>
      </c>
      <c r="G1384" s="5"/>
    </row>
    <row r="1385" spans="2:7" x14ac:dyDescent="0.55000000000000004">
      <c r="B1385" s="1" t="s">
        <v>1511</v>
      </c>
      <c r="C1385" s="1" t="s">
        <v>1512</v>
      </c>
      <c r="D1385" s="1">
        <v>827</v>
      </c>
      <c r="E1385" s="5" t="s">
        <v>2328</v>
      </c>
      <c r="F1385" s="45" t="s">
        <v>6266</v>
      </c>
      <c r="G1385" s="5"/>
    </row>
    <row r="1386" spans="2:7" x14ac:dyDescent="0.55000000000000004">
      <c r="B1386" s="1" t="s">
        <v>1511</v>
      </c>
      <c r="C1386" s="1" t="s">
        <v>1512</v>
      </c>
      <c r="D1386" s="1">
        <v>828</v>
      </c>
      <c r="E1386" s="5" t="s">
        <v>2329</v>
      </c>
      <c r="F1386" s="45" t="s">
        <v>6266</v>
      </c>
      <c r="G1386" s="5"/>
    </row>
    <row r="1387" spans="2:7" x14ac:dyDescent="0.55000000000000004">
      <c r="B1387" s="1" t="s">
        <v>1511</v>
      </c>
      <c r="C1387" s="1" t="s">
        <v>1512</v>
      </c>
      <c r="D1387" s="1">
        <v>829</v>
      </c>
      <c r="E1387" s="5" t="s">
        <v>2330</v>
      </c>
      <c r="F1387" s="45" t="s">
        <v>6266</v>
      </c>
      <c r="G1387" s="5"/>
    </row>
    <row r="1388" spans="2:7" x14ac:dyDescent="0.55000000000000004">
      <c r="B1388" s="1" t="s">
        <v>1511</v>
      </c>
      <c r="C1388" s="1" t="s">
        <v>1512</v>
      </c>
      <c r="D1388" s="1">
        <v>830</v>
      </c>
      <c r="E1388" s="5" t="s">
        <v>2331</v>
      </c>
      <c r="F1388" s="45" t="s">
        <v>6266</v>
      </c>
      <c r="G1388" s="5"/>
    </row>
    <row r="1389" spans="2:7" x14ac:dyDescent="0.55000000000000004">
      <c r="B1389" s="1" t="s">
        <v>1511</v>
      </c>
      <c r="C1389" s="1" t="s">
        <v>1512</v>
      </c>
      <c r="D1389" s="1">
        <v>831</v>
      </c>
      <c r="E1389" s="5" t="s">
        <v>2332</v>
      </c>
      <c r="F1389" s="45" t="s">
        <v>6266</v>
      </c>
      <c r="G1389" s="5"/>
    </row>
    <row r="1390" spans="2:7" x14ac:dyDescent="0.55000000000000004">
      <c r="B1390" s="1" t="s">
        <v>1511</v>
      </c>
      <c r="C1390" s="1" t="s">
        <v>1512</v>
      </c>
      <c r="D1390" s="1">
        <v>832</v>
      </c>
      <c r="E1390" s="5" t="s">
        <v>2333</v>
      </c>
      <c r="F1390" s="45" t="s">
        <v>6266</v>
      </c>
      <c r="G1390" s="5"/>
    </row>
    <row r="1391" spans="2:7" x14ac:dyDescent="0.55000000000000004">
      <c r="B1391" s="1" t="s">
        <v>1511</v>
      </c>
      <c r="C1391" s="1" t="s">
        <v>1512</v>
      </c>
      <c r="D1391" s="1">
        <v>833</v>
      </c>
      <c r="E1391" s="5" t="s">
        <v>2334</v>
      </c>
      <c r="F1391" s="45" t="s">
        <v>6266</v>
      </c>
      <c r="G1391" s="5"/>
    </row>
    <row r="1392" spans="2:7" x14ac:dyDescent="0.55000000000000004">
      <c r="B1392" s="1" t="s">
        <v>1511</v>
      </c>
      <c r="C1392" s="1" t="s">
        <v>1512</v>
      </c>
      <c r="D1392" s="1">
        <v>834</v>
      </c>
      <c r="E1392" s="5" t="s">
        <v>2335</v>
      </c>
      <c r="F1392" s="45" t="s">
        <v>6266</v>
      </c>
      <c r="G1392" s="5"/>
    </row>
    <row r="1393" spans="2:7" x14ac:dyDescent="0.55000000000000004">
      <c r="B1393" s="1" t="s">
        <v>1511</v>
      </c>
      <c r="C1393" s="1" t="s">
        <v>1512</v>
      </c>
      <c r="D1393" s="1">
        <v>835</v>
      </c>
      <c r="E1393" s="5" t="s">
        <v>2336</v>
      </c>
      <c r="F1393" s="45" t="s">
        <v>6266</v>
      </c>
      <c r="G1393" s="5"/>
    </row>
    <row r="1394" spans="2:7" x14ac:dyDescent="0.55000000000000004">
      <c r="B1394" s="1" t="s">
        <v>1511</v>
      </c>
      <c r="C1394" s="1" t="s">
        <v>1512</v>
      </c>
      <c r="D1394" s="1">
        <v>836</v>
      </c>
      <c r="E1394" s="5" t="s">
        <v>2337</v>
      </c>
      <c r="F1394" s="45" t="s">
        <v>6266</v>
      </c>
      <c r="G1394" s="5"/>
    </row>
    <row r="1395" spans="2:7" x14ac:dyDescent="0.55000000000000004">
      <c r="B1395" s="1" t="s">
        <v>1511</v>
      </c>
      <c r="C1395" s="1" t="s">
        <v>1512</v>
      </c>
      <c r="D1395" s="1">
        <v>837</v>
      </c>
      <c r="E1395" s="5" t="s">
        <v>617</v>
      </c>
      <c r="F1395" s="45" t="s">
        <v>6266</v>
      </c>
      <c r="G1395" s="5"/>
    </row>
    <row r="1396" spans="2:7" x14ac:dyDescent="0.55000000000000004">
      <c r="B1396" s="1" t="s">
        <v>1511</v>
      </c>
      <c r="C1396" s="1" t="s">
        <v>1512</v>
      </c>
      <c r="D1396" s="1">
        <v>838</v>
      </c>
      <c r="E1396" s="5" t="s">
        <v>2338</v>
      </c>
      <c r="F1396" s="45" t="s">
        <v>6266</v>
      </c>
      <c r="G1396" s="5"/>
    </row>
    <row r="1397" spans="2:7" x14ac:dyDescent="0.55000000000000004">
      <c r="B1397" s="1" t="s">
        <v>1511</v>
      </c>
      <c r="C1397" s="1" t="s">
        <v>1512</v>
      </c>
      <c r="D1397" s="1">
        <v>839</v>
      </c>
      <c r="E1397" s="5" t="s">
        <v>2339</v>
      </c>
      <c r="F1397" s="45" t="s">
        <v>6266</v>
      </c>
      <c r="G1397" s="5"/>
    </row>
    <row r="1398" spans="2:7" x14ac:dyDescent="0.55000000000000004">
      <c r="B1398" s="1" t="s">
        <v>1511</v>
      </c>
      <c r="C1398" s="1" t="s">
        <v>1512</v>
      </c>
      <c r="D1398" s="1">
        <v>840</v>
      </c>
      <c r="E1398" s="5" t="s">
        <v>2340</v>
      </c>
      <c r="F1398" s="45" t="s">
        <v>6266</v>
      </c>
      <c r="G1398" s="5"/>
    </row>
    <row r="1399" spans="2:7" x14ac:dyDescent="0.55000000000000004">
      <c r="B1399" s="1" t="s">
        <v>1511</v>
      </c>
      <c r="C1399" s="1" t="s">
        <v>1512</v>
      </c>
      <c r="D1399" s="1">
        <v>841</v>
      </c>
      <c r="E1399" s="5" t="s">
        <v>2341</v>
      </c>
      <c r="F1399" s="45" t="s">
        <v>6266</v>
      </c>
      <c r="G1399" s="5"/>
    </row>
    <row r="1400" spans="2:7" x14ac:dyDescent="0.55000000000000004">
      <c r="B1400" s="1" t="s">
        <v>1511</v>
      </c>
      <c r="C1400" s="1" t="s">
        <v>1512</v>
      </c>
      <c r="D1400" s="1">
        <v>842</v>
      </c>
      <c r="E1400" s="5" t="s">
        <v>2342</v>
      </c>
      <c r="F1400" s="45" t="s">
        <v>6266</v>
      </c>
      <c r="G1400" s="5"/>
    </row>
    <row r="1401" spans="2:7" x14ac:dyDescent="0.55000000000000004">
      <c r="B1401" s="1" t="s">
        <v>1511</v>
      </c>
      <c r="C1401" s="1" t="s">
        <v>1512</v>
      </c>
      <c r="D1401" s="1">
        <v>843</v>
      </c>
      <c r="E1401" s="5" t="s">
        <v>2343</v>
      </c>
      <c r="F1401" s="45" t="s">
        <v>6266</v>
      </c>
      <c r="G1401" s="5"/>
    </row>
    <row r="1402" spans="2:7" x14ac:dyDescent="0.55000000000000004">
      <c r="B1402" s="1" t="s">
        <v>1511</v>
      </c>
      <c r="C1402" s="1" t="s">
        <v>1512</v>
      </c>
      <c r="D1402" s="1">
        <v>844</v>
      </c>
      <c r="E1402" s="5" t="s">
        <v>2344</v>
      </c>
      <c r="F1402" s="45" t="s">
        <v>6266</v>
      </c>
      <c r="G1402" s="5"/>
    </row>
    <row r="1403" spans="2:7" x14ac:dyDescent="0.55000000000000004">
      <c r="B1403" s="1" t="s">
        <v>1511</v>
      </c>
      <c r="C1403" s="1" t="s">
        <v>1512</v>
      </c>
      <c r="D1403" s="1">
        <v>845</v>
      </c>
      <c r="E1403" s="5" t="s">
        <v>2345</v>
      </c>
      <c r="F1403" s="45" t="s">
        <v>6266</v>
      </c>
      <c r="G1403" s="5"/>
    </row>
    <row r="1404" spans="2:7" x14ac:dyDescent="0.55000000000000004">
      <c r="B1404" s="1" t="s">
        <v>1511</v>
      </c>
      <c r="C1404" s="1" t="s">
        <v>1512</v>
      </c>
      <c r="D1404" s="1">
        <v>846</v>
      </c>
      <c r="E1404" s="5" t="s">
        <v>2346</v>
      </c>
      <c r="F1404" s="45" t="s">
        <v>6266</v>
      </c>
      <c r="G1404" s="5"/>
    </row>
    <row r="1405" spans="2:7" x14ac:dyDescent="0.55000000000000004">
      <c r="B1405" s="1" t="s">
        <v>1511</v>
      </c>
      <c r="C1405" s="1" t="s">
        <v>1512</v>
      </c>
      <c r="D1405" s="1">
        <v>847</v>
      </c>
      <c r="E1405" s="5" t="s">
        <v>2347</v>
      </c>
      <c r="F1405" s="45" t="s">
        <v>6266</v>
      </c>
      <c r="G1405" s="5"/>
    </row>
    <row r="1406" spans="2:7" x14ac:dyDescent="0.55000000000000004">
      <c r="B1406" s="1" t="s">
        <v>1511</v>
      </c>
      <c r="C1406" s="1" t="s">
        <v>1512</v>
      </c>
      <c r="D1406" s="1">
        <v>848</v>
      </c>
      <c r="E1406" s="5" t="s">
        <v>2348</v>
      </c>
      <c r="F1406" s="45" t="s">
        <v>6266</v>
      </c>
      <c r="G1406" s="5"/>
    </row>
    <row r="1407" spans="2:7" x14ac:dyDescent="0.55000000000000004">
      <c r="B1407" s="1" t="s">
        <v>1511</v>
      </c>
      <c r="C1407" s="1" t="s">
        <v>1512</v>
      </c>
      <c r="D1407" s="1">
        <v>849</v>
      </c>
      <c r="E1407" s="5" t="s">
        <v>2349</v>
      </c>
      <c r="F1407" s="45" t="s">
        <v>6266</v>
      </c>
      <c r="G1407" s="5"/>
    </row>
    <row r="1408" spans="2:7" x14ac:dyDescent="0.55000000000000004">
      <c r="B1408" s="1" t="s">
        <v>1511</v>
      </c>
      <c r="C1408" s="1" t="s">
        <v>1512</v>
      </c>
      <c r="D1408" s="1">
        <v>850</v>
      </c>
      <c r="E1408" s="5" t="s">
        <v>2350</v>
      </c>
      <c r="F1408" s="45" t="s">
        <v>6266</v>
      </c>
      <c r="G1408" s="5"/>
    </row>
    <row r="1409" spans="2:7" x14ac:dyDescent="0.55000000000000004">
      <c r="B1409" s="1" t="s">
        <v>1511</v>
      </c>
      <c r="C1409" s="1" t="s">
        <v>1512</v>
      </c>
      <c r="D1409" s="1">
        <v>851</v>
      </c>
      <c r="E1409" s="5" t="s">
        <v>2351</v>
      </c>
      <c r="F1409" s="45" t="s">
        <v>6266</v>
      </c>
      <c r="G1409" s="5"/>
    </row>
    <row r="1410" spans="2:7" x14ac:dyDescent="0.55000000000000004">
      <c r="B1410" s="1" t="s">
        <v>1511</v>
      </c>
      <c r="C1410" s="1" t="s">
        <v>1512</v>
      </c>
      <c r="D1410" s="1">
        <v>852</v>
      </c>
      <c r="E1410" s="5" t="s">
        <v>2352</v>
      </c>
      <c r="F1410" s="45" t="s">
        <v>6266</v>
      </c>
      <c r="G1410" s="5"/>
    </row>
    <row r="1411" spans="2:7" x14ac:dyDescent="0.55000000000000004">
      <c r="B1411" s="1" t="s">
        <v>1511</v>
      </c>
      <c r="C1411" s="1" t="s">
        <v>1512</v>
      </c>
      <c r="D1411" s="1">
        <v>853</v>
      </c>
      <c r="E1411" s="5" t="s">
        <v>2353</v>
      </c>
      <c r="F1411" s="45" t="s">
        <v>6266</v>
      </c>
      <c r="G1411" s="5"/>
    </row>
    <row r="1412" spans="2:7" x14ac:dyDescent="0.55000000000000004">
      <c r="B1412" s="1" t="s">
        <v>1511</v>
      </c>
      <c r="C1412" s="1" t="s">
        <v>1512</v>
      </c>
      <c r="D1412" s="1">
        <v>854</v>
      </c>
      <c r="E1412" s="5" t="s">
        <v>2354</v>
      </c>
      <c r="F1412" s="45" t="s">
        <v>6266</v>
      </c>
      <c r="G1412" s="5"/>
    </row>
    <row r="1413" spans="2:7" x14ac:dyDescent="0.55000000000000004">
      <c r="B1413" s="1" t="s">
        <v>1511</v>
      </c>
      <c r="C1413" s="1" t="s">
        <v>1512</v>
      </c>
      <c r="D1413" s="1">
        <v>855</v>
      </c>
      <c r="E1413" s="5" t="s">
        <v>2355</v>
      </c>
      <c r="F1413" s="45" t="s">
        <v>6266</v>
      </c>
      <c r="G1413" s="5"/>
    </row>
    <row r="1414" spans="2:7" x14ac:dyDescent="0.55000000000000004">
      <c r="B1414" s="1" t="s">
        <v>1511</v>
      </c>
      <c r="C1414" s="1" t="s">
        <v>1512</v>
      </c>
      <c r="D1414" s="1">
        <v>856</v>
      </c>
      <c r="E1414" s="5" t="s">
        <v>2356</v>
      </c>
      <c r="F1414" s="45" t="s">
        <v>6266</v>
      </c>
      <c r="G1414" s="5"/>
    </row>
    <row r="1415" spans="2:7" x14ac:dyDescent="0.55000000000000004">
      <c r="B1415" s="1" t="s">
        <v>1511</v>
      </c>
      <c r="C1415" s="1" t="s">
        <v>1512</v>
      </c>
      <c r="D1415" s="1">
        <v>857</v>
      </c>
      <c r="E1415" s="5" t="s">
        <v>2357</v>
      </c>
      <c r="F1415" s="45" t="s">
        <v>6266</v>
      </c>
      <c r="G1415" s="5"/>
    </row>
    <row r="1416" spans="2:7" x14ac:dyDescent="0.55000000000000004">
      <c r="B1416" s="1" t="s">
        <v>1511</v>
      </c>
      <c r="C1416" s="1" t="s">
        <v>1512</v>
      </c>
      <c r="D1416" s="1">
        <v>858</v>
      </c>
      <c r="E1416" s="5" t="s">
        <v>2358</v>
      </c>
      <c r="F1416" s="45" t="s">
        <v>6266</v>
      </c>
      <c r="G1416" s="5"/>
    </row>
    <row r="1417" spans="2:7" x14ac:dyDescent="0.55000000000000004">
      <c r="B1417" s="1" t="s">
        <v>1511</v>
      </c>
      <c r="C1417" s="1" t="s">
        <v>1512</v>
      </c>
      <c r="D1417" s="1">
        <v>859</v>
      </c>
      <c r="E1417" s="5" t="s">
        <v>2359</v>
      </c>
      <c r="F1417" s="45" t="s">
        <v>6266</v>
      </c>
      <c r="G1417" s="5"/>
    </row>
    <row r="1418" spans="2:7" x14ac:dyDescent="0.55000000000000004">
      <c r="B1418" s="1" t="s">
        <v>1511</v>
      </c>
      <c r="C1418" s="1" t="s">
        <v>1512</v>
      </c>
      <c r="D1418" s="1">
        <v>860</v>
      </c>
      <c r="E1418" s="5" t="s">
        <v>2360</v>
      </c>
      <c r="F1418" s="45" t="s">
        <v>6266</v>
      </c>
      <c r="G1418" s="5"/>
    </row>
    <row r="1419" spans="2:7" x14ac:dyDescent="0.55000000000000004">
      <c r="B1419" s="1" t="s">
        <v>1511</v>
      </c>
      <c r="C1419" s="1" t="s">
        <v>1512</v>
      </c>
      <c r="D1419" s="1">
        <v>861</v>
      </c>
      <c r="E1419" s="5" t="s">
        <v>2361</v>
      </c>
      <c r="F1419" s="45" t="s">
        <v>6266</v>
      </c>
      <c r="G1419" s="5"/>
    </row>
    <row r="1420" spans="2:7" x14ac:dyDescent="0.55000000000000004">
      <c r="B1420" s="1" t="s">
        <v>1511</v>
      </c>
      <c r="C1420" s="1" t="s">
        <v>1512</v>
      </c>
      <c r="D1420" s="1">
        <v>862</v>
      </c>
      <c r="E1420" s="5" t="s">
        <v>2362</v>
      </c>
      <c r="F1420" s="45" t="s">
        <v>6266</v>
      </c>
      <c r="G1420" s="5"/>
    </row>
    <row r="1421" spans="2:7" x14ac:dyDescent="0.55000000000000004">
      <c r="B1421" s="1" t="s">
        <v>1511</v>
      </c>
      <c r="C1421" s="1" t="s">
        <v>1512</v>
      </c>
      <c r="D1421" s="1">
        <v>863</v>
      </c>
      <c r="E1421" s="5" t="s">
        <v>2363</v>
      </c>
      <c r="F1421" s="45" t="s">
        <v>6266</v>
      </c>
      <c r="G1421" s="5"/>
    </row>
    <row r="1422" spans="2:7" x14ac:dyDescent="0.55000000000000004">
      <c r="B1422" s="1" t="s">
        <v>1511</v>
      </c>
      <c r="C1422" s="1" t="s">
        <v>1512</v>
      </c>
      <c r="D1422" s="1">
        <v>864</v>
      </c>
      <c r="E1422" s="5" t="s">
        <v>2364</v>
      </c>
      <c r="F1422" s="45" t="s">
        <v>6266</v>
      </c>
      <c r="G1422" s="5"/>
    </row>
    <row r="1423" spans="2:7" x14ac:dyDescent="0.55000000000000004">
      <c r="B1423" s="1" t="s">
        <v>1511</v>
      </c>
      <c r="C1423" s="1" t="s">
        <v>1512</v>
      </c>
      <c r="D1423" s="1">
        <v>865</v>
      </c>
      <c r="E1423" s="5" t="s">
        <v>2365</v>
      </c>
      <c r="F1423" s="45" t="s">
        <v>6266</v>
      </c>
      <c r="G1423" s="5"/>
    </row>
    <row r="1424" spans="2:7" x14ac:dyDescent="0.55000000000000004">
      <c r="B1424" s="1" t="s">
        <v>1511</v>
      </c>
      <c r="C1424" s="1" t="s">
        <v>1512</v>
      </c>
      <c r="D1424" s="1">
        <v>866</v>
      </c>
      <c r="E1424" s="5" t="s">
        <v>2366</v>
      </c>
      <c r="F1424" s="45" t="s">
        <v>6266</v>
      </c>
      <c r="G1424" s="5"/>
    </row>
    <row r="1425" spans="2:7" x14ac:dyDescent="0.55000000000000004">
      <c r="B1425" s="1" t="s">
        <v>1511</v>
      </c>
      <c r="C1425" s="1" t="s">
        <v>1512</v>
      </c>
      <c r="D1425" s="1">
        <v>867</v>
      </c>
      <c r="E1425" s="5" t="s">
        <v>2367</v>
      </c>
      <c r="F1425" s="45" t="s">
        <v>6266</v>
      </c>
      <c r="G1425" s="5"/>
    </row>
    <row r="1426" spans="2:7" x14ac:dyDescent="0.55000000000000004">
      <c r="B1426" s="1" t="s">
        <v>1511</v>
      </c>
      <c r="C1426" s="1" t="s">
        <v>1512</v>
      </c>
      <c r="D1426" s="1">
        <v>868</v>
      </c>
      <c r="E1426" s="5" t="s">
        <v>2368</v>
      </c>
      <c r="F1426" s="45" t="s">
        <v>6266</v>
      </c>
      <c r="G1426" s="5"/>
    </row>
    <row r="1427" spans="2:7" x14ac:dyDescent="0.55000000000000004">
      <c r="B1427" s="1" t="s">
        <v>1511</v>
      </c>
      <c r="C1427" s="1" t="s">
        <v>1512</v>
      </c>
      <c r="D1427" s="1">
        <v>869</v>
      </c>
      <c r="E1427" s="5" t="s">
        <v>2369</v>
      </c>
      <c r="F1427" s="45" t="s">
        <v>6266</v>
      </c>
      <c r="G1427" s="5"/>
    </row>
    <row r="1428" spans="2:7" x14ac:dyDescent="0.55000000000000004">
      <c r="B1428" s="1" t="s">
        <v>1511</v>
      </c>
      <c r="C1428" s="1" t="s">
        <v>1512</v>
      </c>
      <c r="D1428" s="1">
        <v>870</v>
      </c>
      <c r="E1428" s="5" t="s">
        <v>2370</v>
      </c>
      <c r="F1428" s="45" t="s">
        <v>6266</v>
      </c>
      <c r="G1428" s="5"/>
    </row>
    <row r="1429" spans="2:7" x14ac:dyDescent="0.55000000000000004">
      <c r="B1429" s="1" t="s">
        <v>1511</v>
      </c>
      <c r="C1429" s="1" t="s">
        <v>1512</v>
      </c>
      <c r="D1429" s="1">
        <v>871</v>
      </c>
      <c r="E1429" s="5" t="s">
        <v>2371</v>
      </c>
      <c r="F1429" s="45" t="s">
        <v>6266</v>
      </c>
      <c r="G1429" s="5"/>
    </row>
    <row r="1430" spans="2:7" x14ac:dyDescent="0.55000000000000004">
      <c r="B1430" s="1" t="s">
        <v>1511</v>
      </c>
      <c r="C1430" s="1" t="s">
        <v>1512</v>
      </c>
      <c r="D1430" s="1">
        <v>872</v>
      </c>
      <c r="E1430" s="5" t="s">
        <v>2372</v>
      </c>
      <c r="F1430" s="45" t="s">
        <v>6266</v>
      </c>
      <c r="G1430" s="5"/>
    </row>
    <row r="1431" spans="2:7" x14ac:dyDescent="0.55000000000000004">
      <c r="B1431" s="1" t="s">
        <v>1511</v>
      </c>
      <c r="C1431" s="1" t="s">
        <v>1512</v>
      </c>
      <c r="D1431" s="1">
        <v>873</v>
      </c>
      <c r="E1431" s="5" t="s">
        <v>2373</v>
      </c>
      <c r="F1431" s="45" t="s">
        <v>6266</v>
      </c>
      <c r="G1431" s="5"/>
    </row>
    <row r="1432" spans="2:7" x14ac:dyDescent="0.55000000000000004">
      <c r="B1432" s="1" t="s">
        <v>1511</v>
      </c>
      <c r="C1432" s="1" t="s">
        <v>1512</v>
      </c>
      <c r="D1432" s="1">
        <v>874</v>
      </c>
      <c r="E1432" s="5" t="s">
        <v>2374</v>
      </c>
      <c r="F1432" s="45" t="s">
        <v>6266</v>
      </c>
      <c r="G1432" s="5"/>
    </row>
    <row r="1433" spans="2:7" x14ac:dyDescent="0.55000000000000004">
      <c r="B1433" s="1" t="s">
        <v>1511</v>
      </c>
      <c r="C1433" s="1" t="s">
        <v>1512</v>
      </c>
      <c r="D1433" s="1">
        <v>875</v>
      </c>
      <c r="E1433" s="5" t="s">
        <v>2375</v>
      </c>
      <c r="F1433" s="45" t="s">
        <v>6266</v>
      </c>
      <c r="G1433" s="5"/>
    </row>
    <row r="1434" spans="2:7" x14ac:dyDescent="0.55000000000000004">
      <c r="B1434" s="1" t="s">
        <v>1511</v>
      </c>
      <c r="C1434" s="1" t="s">
        <v>1512</v>
      </c>
      <c r="D1434" s="1">
        <v>876</v>
      </c>
      <c r="E1434" s="5" t="s">
        <v>2376</v>
      </c>
      <c r="F1434" s="45" t="s">
        <v>6266</v>
      </c>
      <c r="G1434" s="5"/>
    </row>
    <row r="1435" spans="2:7" x14ac:dyDescent="0.55000000000000004">
      <c r="B1435" s="1" t="s">
        <v>1511</v>
      </c>
      <c r="C1435" s="1" t="s">
        <v>1512</v>
      </c>
      <c r="D1435" s="1">
        <v>877</v>
      </c>
      <c r="E1435" s="5" t="s">
        <v>2377</v>
      </c>
      <c r="F1435" s="45" t="s">
        <v>6266</v>
      </c>
      <c r="G1435" s="5"/>
    </row>
    <row r="1436" spans="2:7" x14ac:dyDescent="0.55000000000000004">
      <c r="B1436" s="1" t="s">
        <v>1511</v>
      </c>
      <c r="C1436" s="1" t="s">
        <v>1512</v>
      </c>
      <c r="D1436" s="1">
        <v>878</v>
      </c>
      <c r="E1436" s="5" t="s">
        <v>2378</v>
      </c>
      <c r="F1436" s="45" t="s">
        <v>6266</v>
      </c>
      <c r="G1436" s="5"/>
    </row>
    <row r="1437" spans="2:7" x14ac:dyDescent="0.55000000000000004">
      <c r="B1437" s="1" t="s">
        <v>1511</v>
      </c>
      <c r="C1437" s="1" t="s">
        <v>1512</v>
      </c>
      <c r="D1437" s="1">
        <v>879</v>
      </c>
      <c r="E1437" s="5" t="s">
        <v>2379</v>
      </c>
      <c r="F1437" s="45" t="s">
        <v>6266</v>
      </c>
      <c r="G1437" s="5"/>
    </row>
    <row r="1438" spans="2:7" x14ac:dyDescent="0.55000000000000004">
      <c r="B1438" s="1" t="s">
        <v>1511</v>
      </c>
      <c r="C1438" s="1" t="s">
        <v>1512</v>
      </c>
      <c r="D1438" s="1">
        <v>880</v>
      </c>
      <c r="E1438" s="5" t="s">
        <v>2380</v>
      </c>
      <c r="F1438" s="45" t="s">
        <v>6266</v>
      </c>
      <c r="G1438" s="5"/>
    </row>
    <row r="1439" spans="2:7" x14ac:dyDescent="0.55000000000000004">
      <c r="B1439" s="1" t="s">
        <v>1511</v>
      </c>
      <c r="C1439" s="1" t="s">
        <v>1512</v>
      </c>
      <c r="D1439" s="1">
        <v>881</v>
      </c>
      <c r="E1439" s="5" t="s">
        <v>2381</v>
      </c>
      <c r="F1439" s="45" t="s">
        <v>6266</v>
      </c>
      <c r="G1439" s="5"/>
    </row>
    <row r="1440" spans="2:7" x14ac:dyDescent="0.55000000000000004">
      <c r="B1440" s="1" t="s">
        <v>1511</v>
      </c>
      <c r="C1440" s="1" t="s">
        <v>1512</v>
      </c>
      <c r="D1440" s="1">
        <v>882</v>
      </c>
      <c r="E1440" s="5" t="s">
        <v>2382</v>
      </c>
      <c r="F1440" s="45" t="s">
        <v>6266</v>
      </c>
      <c r="G1440" s="5"/>
    </row>
    <row r="1441" spans="2:7" x14ac:dyDescent="0.55000000000000004">
      <c r="B1441" s="1" t="s">
        <v>1511</v>
      </c>
      <c r="C1441" s="1" t="s">
        <v>1512</v>
      </c>
      <c r="D1441" s="1">
        <v>883</v>
      </c>
      <c r="E1441" s="5" t="s">
        <v>2383</v>
      </c>
      <c r="F1441" s="45" t="s">
        <v>6266</v>
      </c>
      <c r="G1441" s="5"/>
    </row>
    <row r="1442" spans="2:7" x14ac:dyDescent="0.55000000000000004">
      <c r="B1442" s="1" t="s">
        <v>1511</v>
      </c>
      <c r="C1442" s="1" t="s">
        <v>1512</v>
      </c>
      <c r="D1442" s="1">
        <v>884</v>
      </c>
      <c r="E1442" s="5" t="s">
        <v>2384</v>
      </c>
      <c r="F1442" s="45" t="s">
        <v>6266</v>
      </c>
      <c r="G1442" s="5"/>
    </row>
    <row r="1443" spans="2:7" x14ac:dyDescent="0.55000000000000004">
      <c r="B1443" s="1" t="s">
        <v>1511</v>
      </c>
      <c r="C1443" s="1" t="s">
        <v>1512</v>
      </c>
      <c r="D1443" s="1">
        <v>885</v>
      </c>
      <c r="E1443" s="5" t="s">
        <v>2385</v>
      </c>
      <c r="F1443" s="45" t="s">
        <v>6266</v>
      </c>
      <c r="G1443" s="5"/>
    </row>
    <row r="1444" spans="2:7" x14ac:dyDescent="0.55000000000000004">
      <c r="B1444" s="1" t="s">
        <v>1511</v>
      </c>
      <c r="C1444" s="1" t="s">
        <v>1512</v>
      </c>
      <c r="D1444" s="1">
        <v>886</v>
      </c>
      <c r="E1444" s="5" t="s">
        <v>2386</v>
      </c>
      <c r="F1444" s="45" t="s">
        <v>6266</v>
      </c>
      <c r="G1444" s="5"/>
    </row>
    <row r="1445" spans="2:7" x14ac:dyDescent="0.55000000000000004">
      <c r="B1445" s="1" t="s">
        <v>1511</v>
      </c>
      <c r="C1445" s="1" t="s">
        <v>1512</v>
      </c>
      <c r="D1445" s="1">
        <v>887</v>
      </c>
      <c r="E1445" s="5" t="s">
        <v>2387</v>
      </c>
      <c r="F1445" s="45" t="s">
        <v>6266</v>
      </c>
      <c r="G1445" s="5"/>
    </row>
    <row r="1446" spans="2:7" x14ac:dyDescent="0.55000000000000004">
      <c r="B1446" s="1" t="s">
        <v>1511</v>
      </c>
      <c r="C1446" s="1" t="s">
        <v>1512</v>
      </c>
      <c r="D1446" s="1">
        <v>888</v>
      </c>
      <c r="E1446" s="5" t="s">
        <v>2388</v>
      </c>
      <c r="F1446" s="45" t="s">
        <v>6266</v>
      </c>
      <c r="G1446" s="5"/>
    </row>
    <row r="1447" spans="2:7" x14ac:dyDescent="0.55000000000000004">
      <c r="B1447" s="1" t="s">
        <v>1511</v>
      </c>
      <c r="C1447" s="1" t="s">
        <v>1512</v>
      </c>
      <c r="D1447" s="1">
        <v>889</v>
      </c>
      <c r="E1447" s="5" t="s">
        <v>2389</v>
      </c>
      <c r="F1447" s="45" t="s">
        <v>6266</v>
      </c>
      <c r="G1447" s="5"/>
    </row>
    <row r="1448" spans="2:7" x14ac:dyDescent="0.55000000000000004">
      <c r="B1448" s="1" t="s">
        <v>1511</v>
      </c>
      <c r="C1448" s="1" t="s">
        <v>1512</v>
      </c>
      <c r="D1448" s="1">
        <v>890</v>
      </c>
      <c r="E1448" s="5" t="s">
        <v>2390</v>
      </c>
      <c r="F1448" s="45" t="s">
        <v>6266</v>
      </c>
      <c r="G1448" s="5"/>
    </row>
    <row r="1449" spans="2:7" x14ac:dyDescent="0.55000000000000004">
      <c r="B1449" s="1" t="s">
        <v>1511</v>
      </c>
      <c r="C1449" s="1" t="s">
        <v>1512</v>
      </c>
      <c r="D1449" s="1">
        <v>891</v>
      </c>
      <c r="E1449" s="5" t="s">
        <v>2391</v>
      </c>
      <c r="F1449" s="45" t="s">
        <v>6266</v>
      </c>
      <c r="G1449" s="5"/>
    </row>
    <row r="1450" spans="2:7" x14ac:dyDescent="0.55000000000000004">
      <c r="B1450" s="1" t="s">
        <v>1511</v>
      </c>
      <c r="C1450" s="1" t="s">
        <v>1512</v>
      </c>
      <c r="D1450" s="1">
        <v>892</v>
      </c>
      <c r="E1450" s="5" t="s">
        <v>2392</v>
      </c>
      <c r="F1450" s="45" t="s">
        <v>6266</v>
      </c>
      <c r="G1450" s="5"/>
    </row>
    <row r="1451" spans="2:7" x14ac:dyDescent="0.55000000000000004">
      <c r="B1451" s="1" t="s">
        <v>1511</v>
      </c>
      <c r="C1451" s="1" t="s">
        <v>1512</v>
      </c>
      <c r="D1451" s="1">
        <v>893</v>
      </c>
      <c r="E1451" s="5" t="s">
        <v>2393</v>
      </c>
      <c r="F1451" s="45" t="s">
        <v>6266</v>
      </c>
      <c r="G1451" s="5"/>
    </row>
    <row r="1452" spans="2:7" x14ac:dyDescent="0.55000000000000004">
      <c r="B1452" s="1" t="s">
        <v>1511</v>
      </c>
      <c r="C1452" s="1" t="s">
        <v>1512</v>
      </c>
      <c r="D1452" s="1">
        <v>894</v>
      </c>
      <c r="E1452" s="5" t="s">
        <v>2394</v>
      </c>
      <c r="F1452" s="45" t="s">
        <v>6266</v>
      </c>
      <c r="G1452" s="5"/>
    </row>
    <row r="1453" spans="2:7" x14ac:dyDescent="0.55000000000000004">
      <c r="B1453" s="1" t="s">
        <v>1511</v>
      </c>
      <c r="C1453" s="1" t="s">
        <v>1512</v>
      </c>
      <c r="D1453" s="1">
        <v>895</v>
      </c>
      <c r="E1453" s="5" t="s">
        <v>2395</v>
      </c>
      <c r="F1453" s="45" t="s">
        <v>6266</v>
      </c>
      <c r="G1453" s="5"/>
    </row>
    <row r="1454" spans="2:7" x14ac:dyDescent="0.55000000000000004">
      <c r="B1454" s="1" t="s">
        <v>1511</v>
      </c>
      <c r="C1454" s="1" t="s">
        <v>1512</v>
      </c>
      <c r="D1454" s="1">
        <v>896</v>
      </c>
      <c r="E1454" s="5" t="s">
        <v>2396</v>
      </c>
      <c r="F1454" s="45" t="s">
        <v>6266</v>
      </c>
      <c r="G1454" s="5"/>
    </row>
    <row r="1455" spans="2:7" x14ac:dyDescent="0.55000000000000004">
      <c r="B1455" s="1" t="s">
        <v>1511</v>
      </c>
      <c r="C1455" s="1" t="s">
        <v>1512</v>
      </c>
      <c r="D1455" s="1">
        <v>897</v>
      </c>
      <c r="E1455" s="5" t="s">
        <v>2397</v>
      </c>
      <c r="F1455" s="45" t="s">
        <v>6266</v>
      </c>
      <c r="G1455" s="5"/>
    </row>
    <row r="1456" spans="2:7" x14ac:dyDescent="0.55000000000000004">
      <c r="B1456" s="1" t="s">
        <v>1511</v>
      </c>
      <c r="C1456" s="1" t="s">
        <v>1512</v>
      </c>
      <c r="D1456" s="1">
        <v>898</v>
      </c>
      <c r="E1456" s="5" t="s">
        <v>2398</v>
      </c>
      <c r="F1456" s="45" t="s">
        <v>6266</v>
      </c>
      <c r="G1456" s="5"/>
    </row>
    <row r="1457" spans="2:7" x14ac:dyDescent="0.55000000000000004">
      <c r="B1457" s="1" t="s">
        <v>1511</v>
      </c>
      <c r="C1457" s="1" t="s">
        <v>1512</v>
      </c>
      <c r="D1457" s="1">
        <v>899</v>
      </c>
      <c r="E1457" s="5" t="s">
        <v>2399</v>
      </c>
      <c r="F1457" s="45" t="s">
        <v>6266</v>
      </c>
      <c r="G1457" s="5"/>
    </row>
    <row r="1458" spans="2:7" x14ac:dyDescent="0.55000000000000004">
      <c r="B1458" s="1" t="s">
        <v>1511</v>
      </c>
      <c r="C1458" s="1" t="s">
        <v>1512</v>
      </c>
      <c r="D1458" s="1">
        <v>900</v>
      </c>
      <c r="E1458" s="5" t="s">
        <v>2400</v>
      </c>
      <c r="F1458" s="45" t="s">
        <v>6266</v>
      </c>
      <c r="G1458" s="5"/>
    </row>
    <row r="1459" spans="2:7" x14ac:dyDescent="0.55000000000000004">
      <c r="B1459" s="1" t="s">
        <v>1511</v>
      </c>
      <c r="C1459" s="1" t="s">
        <v>1512</v>
      </c>
      <c r="D1459" s="1">
        <v>901</v>
      </c>
      <c r="E1459" s="5" t="s">
        <v>2401</v>
      </c>
      <c r="F1459" s="45" t="s">
        <v>6266</v>
      </c>
      <c r="G1459" s="5"/>
    </row>
    <row r="1460" spans="2:7" x14ac:dyDescent="0.55000000000000004">
      <c r="B1460" s="1" t="s">
        <v>1511</v>
      </c>
      <c r="C1460" s="1" t="s">
        <v>1512</v>
      </c>
      <c r="D1460" s="1">
        <v>902</v>
      </c>
      <c r="E1460" s="5" t="s">
        <v>2402</v>
      </c>
      <c r="F1460" s="45" t="s">
        <v>6266</v>
      </c>
      <c r="G1460" s="5"/>
    </row>
    <row r="1461" spans="2:7" x14ac:dyDescent="0.55000000000000004">
      <c r="B1461" s="1" t="s">
        <v>1511</v>
      </c>
      <c r="C1461" s="1" t="s">
        <v>1512</v>
      </c>
      <c r="D1461" s="1">
        <v>903</v>
      </c>
      <c r="E1461" s="5" t="s">
        <v>2403</v>
      </c>
      <c r="F1461" s="45" t="s">
        <v>6266</v>
      </c>
      <c r="G1461" s="5"/>
    </row>
    <row r="1462" spans="2:7" x14ac:dyDescent="0.55000000000000004">
      <c r="B1462" s="1" t="s">
        <v>1511</v>
      </c>
      <c r="C1462" s="1" t="s">
        <v>1512</v>
      </c>
      <c r="D1462" s="1">
        <v>904</v>
      </c>
      <c r="E1462" s="5" t="s">
        <v>2404</v>
      </c>
      <c r="F1462" s="45" t="s">
        <v>6266</v>
      </c>
      <c r="G1462" s="5"/>
    </row>
    <row r="1463" spans="2:7" x14ac:dyDescent="0.55000000000000004">
      <c r="B1463" s="1" t="s">
        <v>1511</v>
      </c>
      <c r="C1463" s="1" t="s">
        <v>1512</v>
      </c>
      <c r="D1463" s="1">
        <v>905</v>
      </c>
      <c r="E1463" s="5" t="s">
        <v>2405</v>
      </c>
      <c r="F1463" s="45" t="s">
        <v>6266</v>
      </c>
      <c r="G1463" s="5"/>
    </row>
    <row r="1464" spans="2:7" x14ac:dyDescent="0.55000000000000004">
      <c r="B1464" s="1" t="s">
        <v>1511</v>
      </c>
      <c r="C1464" s="1" t="s">
        <v>1512</v>
      </c>
      <c r="D1464" s="1">
        <v>906</v>
      </c>
      <c r="E1464" s="5" t="s">
        <v>2406</v>
      </c>
      <c r="F1464" s="45" t="s">
        <v>6266</v>
      </c>
      <c r="G1464" s="5"/>
    </row>
    <row r="1465" spans="2:7" x14ac:dyDescent="0.55000000000000004">
      <c r="B1465" s="1" t="s">
        <v>1511</v>
      </c>
      <c r="C1465" s="1" t="s">
        <v>1512</v>
      </c>
      <c r="D1465" s="1">
        <v>907</v>
      </c>
      <c r="E1465" s="5" t="s">
        <v>2407</v>
      </c>
      <c r="F1465" s="45" t="s">
        <v>6266</v>
      </c>
      <c r="G1465" s="5"/>
    </row>
    <row r="1466" spans="2:7" x14ac:dyDescent="0.55000000000000004">
      <c r="B1466" s="1" t="s">
        <v>1511</v>
      </c>
      <c r="C1466" s="1" t="s">
        <v>1512</v>
      </c>
      <c r="D1466" s="1">
        <v>908</v>
      </c>
      <c r="E1466" s="5" t="s">
        <v>2408</v>
      </c>
      <c r="F1466" s="45" t="s">
        <v>6266</v>
      </c>
      <c r="G1466" s="5"/>
    </row>
    <row r="1467" spans="2:7" x14ac:dyDescent="0.55000000000000004">
      <c r="B1467" s="1" t="s">
        <v>1511</v>
      </c>
      <c r="C1467" s="1" t="s">
        <v>1512</v>
      </c>
      <c r="D1467" s="1">
        <v>909</v>
      </c>
      <c r="E1467" s="5" t="s">
        <v>2409</v>
      </c>
      <c r="F1467" s="45" t="s">
        <v>6266</v>
      </c>
      <c r="G1467" s="5"/>
    </row>
    <row r="1468" spans="2:7" x14ac:dyDescent="0.55000000000000004">
      <c r="B1468" s="1" t="s">
        <v>1511</v>
      </c>
      <c r="C1468" s="1" t="s">
        <v>1512</v>
      </c>
      <c r="D1468" s="1">
        <v>910</v>
      </c>
      <c r="E1468" s="5" t="s">
        <v>2410</v>
      </c>
      <c r="F1468" s="45" t="s">
        <v>6266</v>
      </c>
      <c r="G1468" s="5"/>
    </row>
    <row r="1469" spans="2:7" x14ac:dyDescent="0.55000000000000004">
      <c r="B1469" s="1" t="s">
        <v>1511</v>
      </c>
      <c r="C1469" s="1" t="s">
        <v>1512</v>
      </c>
      <c r="D1469" s="1">
        <v>911</v>
      </c>
      <c r="E1469" s="5" t="s">
        <v>2411</v>
      </c>
      <c r="F1469" s="45" t="s">
        <v>6266</v>
      </c>
      <c r="G1469" s="5"/>
    </row>
    <row r="1470" spans="2:7" x14ac:dyDescent="0.55000000000000004">
      <c r="B1470" s="1" t="s">
        <v>1511</v>
      </c>
      <c r="C1470" s="1" t="s">
        <v>1512</v>
      </c>
      <c r="D1470" s="1">
        <v>912</v>
      </c>
      <c r="E1470" s="5" t="s">
        <v>2412</v>
      </c>
      <c r="F1470" s="45" t="s">
        <v>6266</v>
      </c>
      <c r="G1470" s="5"/>
    </row>
    <row r="1471" spans="2:7" x14ac:dyDescent="0.55000000000000004">
      <c r="B1471" s="1" t="s">
        <v>1511</v>
      </c>
      <c r="C1471" s="1" t="s">
        <v>1512</v>
      </c>
      <c r="D1471" s="1">
        <v>913</v>
      </c>
      <c r="E1471" s="5" t="s">
        <v>2413</v>
      </c>
      <c r="F1471" s="45" t="s">
        <v>6266</v>
      </c>
      <c r="G1471" s="5"/>
    </row>
    <row r="1472" spans="2:7" x14ac:dyDescent="0.55000000000000004">
      <c r="B1472" s="1" t="s">
        <v>1511</v>
      </c>
      <c r="C1472" s="1" t="s">
        <v>1512</v>
      </c>
      <c r="D1472" s="1">
        <v>914</v>
      </c>
      <c r="E1472" s="5" t="s">
        <v>2414</v>
      </c>
      <c r="F1472" s="45" t="s">
        <v>6266</v>
      </c>
      <c r="G1472" s="5"/>
    </row>
    <row r="1473" spans="2:7" x14ac:dyDescent="0.55000000000000004">
      <c r="B1473" s="1" t="s">
        <v>1511</v>
      </c>
      <c r="C1473" s="1" t="s">
        <v>1512</v>
      </c>
      <c r="D1473" s="1">
        <v>915</v>
      </c>
      <c r="E1473" s="5" t="s">
        <v>2415</v>
      </c>
      <c r="F1473" s="45" t="s">
        <v>6266</v>
      </c>
      <c r="G1473" s="5"/>
    </row>
    <row r="1474" spans="2:7" x14ac:dyDescent="0.55000000000000004">
      <c r="B1474" s="1" t="s">
        <v>1511</v>
      </c>
      <c r="C1474" s="1" t="s">
        <v>1512</v>
      </c>
      <c r="D1474" s="1">
        <v>916</v>
      </c>
      <c r="E1474" s="5" t="s">
        <v>2416</v>
      </c>
      <c r="F1474" s="45" t="s">
        <v>6266</v>
      </c>
      <c r="G1474" s="5"/>
    </row>
    <row r="1475" spans="2:7" x14ac:dyDescent="0.55000000000000004">
      <c r="B1475" s="1" t="s">
        <v>1511</v>
      </c>
      <c r="C1475" s="1" t="s">
        <v>1512</v>
      </c>
      <c r="D1475" s="1">
        <v>917</v>
      </c>
      <c r="E1475" s="5" t="s">
        <v>2417</v>
      </c>
      <c r="F1475" s="45" t="s">
        <v>6266</v>
      </c>
      <c r="G1475" s="5"/>
    </row>
    <row r="1476" spans="2:7" x14ac:dyDescent="0.55000000000000004">
      <c r="B1476" s="1" t="s">
        <v>1511</v>
      </c>
      <c r="C1476" s="1" t="s">
        <v>1512</v>
      </c>
      <c r="D1476" s="1">
        <v>918</v>
      </c>
      <c r="E1476" s="5" t="s">
        <v>2418</v>
      </c>
      <c r="F1476" s="45" t="s">
        <v>6266</v>
      </c>
      <c r="G1476" s="5"/>
    </row>
    <row r="1477" spans="2:7" x14ac:dyDescent="0.55000000000000004">
      <c r="B1477" s="1" t="s">
        <v>1511</v>
      </c>
      <c r="C1477" s="1" t="s">
        <v>1512</v>
      </c>
      <c r="D1477" s="1">
        <v>919</v>
      </c>
      <c r="E1477" s="5" t="s">
        <v>2419</v>
      </c>
      <c r="F1477" s="45" t="s">
        <v>6266</v>
      </c>
      <c r="G1477" s="5"/>
    </row>
    <row r="1478" spans="2:7" x14ac:dyDescent="0.55000000000000004">
      <c r="B1478" s="1" t="s">
        <v>1511</v>
      </c>
      <c r="C1478" s="1" t="s">
        <v>1512</v>
      </c>
      <c r="D1478" s="1">
        <v>920</v>
      </c>
      <c r="E1478" s="5" t="s">
        <v>2420</v>
      </c>
      <c r="F1478" s="45" t="s">
        <v>6266</v>
      </c>
      <c r="G1478" s="5"/>
    </row>
    <row r="1479" spans="2:7" x14ac:dyDescent="0.55000000000000004">
      <c r="B1479" s="1" t="s">
        <v>1511</v>
      </c>
      <c r="C1479" s="1" t="s">
        <v>1512</v>
      </c>
      <c r="D1479" s="1">
        <v>921</v>
      </c>
      <c r="E1479" s="5" t="s">
        <v>2421</v>
      </c>
      <c r="F1479" s="45" t="s">
        <v>6266</v>
      </c>
      <c r="G1479" s="5"/>
    </row>
    <row r="1480" spans="2:7" x14ac:dyDescent="0.55000000000000004">
      <c r="B1480" s="1" t="s">
        <v>1511</v>
      </c>
      <c r="C1480" s="1" t="s">
        <v>1512</v>
      </c>
      <c r="D1480" s="1">
        <v>922</v>
      </c>
      <c r="E1480" s="5" t="s">
        <v>2422</v>
      </c>
      <c r="F1480" s="45" t="s">
        <v>6266</v>
      </c>
      <c r="G1480" s="5"/>
    </row>
    <row r="1481" spans="2:7" x14ac:dyDescent="0.55000000000000004">
      <c r="B1481" s="1" t="s">
        <v>1511</v>
      </c>
      <c r="C1481" s="1" t="s">
        <v>1512</v>
      </c>
      <c r="D1481" s="1">
        <v>923</v>
      </c>
      <c r="E1481" s="5" t="s">
        <v>2423</v>
      </c>
      <c r="F1481" s="45" t="s">
        <v>6266</v>
      </c>
      <c r="G1481" s="5"/>
    </row>
    <row r="1482" spans="2:7" x14ac:dyDescent="0.55000000000000004">
      <c r="B1482" s="1" t="s">
        <v>1511</v>
      </c>
      <c r="C1482" s="1" t="s">
        <v>1512</v>
      </c>
      <c r="D1482" s="1">
        <v>924</v>
      </c>
      <c r="E1482" s="5" t="s">
        <v>2424</v>
      </c>
      <c r="F1482" s="45" t="s">
        <v>6266</v>
      </c>
      <c r="G1482" s="5"/>
    </row>
    <row r="1483" spans="2:7" x14ac:dyDescent="0.55000000000000004">
      <c r="B1483" s="1" t="s">
        <v>1511</v>
      </c>
      <c r="C1483" s="1" t="s">
        <v>1512</v>
      </c>
      <c r="D1483" s="1">
        <v>925</v>
      </c>
      <c r="E1483" s="5" t="s">
        <v>2425</v>
      </c>
      <c r="F1483" s="45" t="s">
        <v>6266</v>
      </c>
      <c r="G1483" s="5"/>
    </row>
    <row r="1484" spans="2:7" x14ac:dyDescent="0.55000000000000004">
      <c r="B1484" s="1" t="s">
        <v>1511</v>
      </c>
      <c r="C1484" s="1" t="s">
        <v>1512</v>
      </c>
      <c r="D1484" s="1">
        <v>926</v>
      </c>
      <c r="E1484" s="5" t="s">
        <v>2426</v>
      </c>
      <c r="F1484" s="45" t="s">
        <v>6266</v>
      </c>
      <c r="G1484" s="5"/>
    </row>
    <row r="1485" spans="2:7" x14ac:dyDescent="0.55000000000000004">
      <c r="B1485" s="1" t="s">
        <v>1511</v>
      </c>
      <c r="C1485" s="1" t="s">
        <v>1512</v>
      </c>
      <c r="D1485" s="1">
        <v>927</v>
      </c>
      <c r="E1485" s="5" t="s">
        <v>2427</v>
      </c>
      <c r="F1485" s="45" t="s">
        <v>6266</v>
      </c>
      <c r="G1485" s="5"/>
    </row>
    <row r="1486" spans="2:7" x14ac:dyDescent="0.55000000000000004">
      <c r="B1486" s="1" t="s">
        <v>1511</v>
      </c>
      <c r="C1486" s="1" t="s">
        <v>1512</v>
      </c>
      <c r="D1486" s="1">
        <v>928</v>
      </c>
      <c r="E1486" s="5" t="s">
        <v>2428</v>
      </c>
      <c r="F1486" s="45" t="s">
        <v>6266</v>
      </c>
      <c r="G1486" s="5"/>
    </row>
    <row r="1487" spans="2:7" x14ac:dyDescent="0.55000000000000004">
      <c r="B1487" s="1" t="s">
        <v>1511</v>
      </c>
      <c r="C1487" s="1" t="s">
        <v>1512</v>
      </c>
      <c r="D1487" s="1">
        <v>929</v>
      </c>
      <c r="E1487" s="5" t="s">
        <v>2429</v>
      </c>
      <c r="F1487" s="45" t="s">
        <v>6266</v>
      </c>
      <c r="G1487" s="5"/>
    </row>
    <row r="1488" spans="2:7" x14ac:dyDescent="0.55000000000000004">
      <c r="B1488" s="1" t="s">
        <v>1511</v>
      </c>
      <c r="C1488" s="1" t="s">
        <v>1512</v>
      </c>
      <c r="D1488" s="1">
        <v>930</v>
      </c>
      <c r="E1488" s="5" t="s">
        <v>2430</v>
      </c>
      <c r="F1488" s="45" t="s">
        <v>6266</v>
      </c>
      <c r="G1488" s="5"/>
    </row>
    <row r="1489" spans="2:7" x14ac:dyDescent="0.55000000000000004">
      <c r="B1489" s="1" t="s">
        <v>1511</v>
      </c>
      <c r="C1489" s="1" t="s">
        <v>1512</v>
      </c>
      <c r="D1489" s="1">
        <v>931</v>
      </c>
      <c r="E1489" s="5" t="s">
        <v>2431</v>
      </c>
      <c r="F1489" s="45" t="s">
        <v>6266</v>
      </c>
      <c r="G1489" s="5"/>
    </row>
    <row r="1490" spans="2:7" x14ac:dyDescent="0.55000000000000004">
      <c r="B1490" s="1" t="s">
        <v>1511</v>
      </c>
      <c r="C1490" s="1" t="s">
        <v>1512</v>
      </c>
      <c r="D1490" s="1">
        <v>932</v>
      </c>
      <c r="E1490" s="5" t="s">
        <v>2432</v>
      </c>
      <c r="F1490" s="45" t="s">
        <v>6266</v>
      </c>
      <c r="G1490" s="5"/>
    </row>
    <row r="1491" spans="2:7" x14ac:dyDescent="0.55000000000000004">
      <c r="B1491" s="1" t="s">
        <v>1511</v>
      </c>
      <c r="C1491" s="1" t="s">
        <v>1512</v>
      </c>
      <c r="D1491" s="1">
        <v>933</v>
      </c>
      <c r="E1491" s="5" t="s">
        <v>2433</v>
      </c>
      <c r="F1491" s="45" t="s">
        <v>6266</v>
      </c>
      <c r="G1491" s="5"/>
    </row>
    <row r="1492" spans="2:7" x14ac:dyDescent="0.55000000000000004">
      <c r="B1492" s="1" t="s">
        <v>1511</v>
      </c>
      <c r="C1492" s="1" t="s">
        <v>1512</v>
      </c>
      <c r="D1492" s="1">
        <v>934</v>
      </c>
      <c r="E1492" s="5" t="s">
        <v>2434</v>
      </c>
      <c r="F1492" s="45" t="s">
        <v>6266</v>
      </c>
      <c r="G1492" s="5"/>
    </row>
    <row r="1493" spans="2:7" x14ac:dyDescent="0.55000000000000004">
      <c r="B1493" s="1" t="s">
        <v>1511</v>
      </c>
      <c r="C1493" s="1" t="s">
        <v>1512</v>
      </c>
      <c r="D1493" s="1">
        <v>935</v>
      </c>
      <c r="E1493" s="5" t="s">
        <v>2435</v>
      </c>
      <c r="F1493" s="45" t="s">
        <v>6266</v>
      </c>
      <c r="G1493" s="5"/>
    </row>
    <row r="1494" spans="2:7" x14ac:dyDescent="0.55000000000000004">
      <c r="B1494" s="1" t="s">
        <v>1511</v>
      </c>
      <c r="C1494" s="1" t="s">
        <v>1512</v>
      </c>
      <c r="D1494" s="1">
        <v>936</v>
      </c>
      <c r="E1494" s="5" t="s">
        <v>2436</v>
      </c>
      <c r="F1494" s="45" t="s">
        <v>6266</v>
      </c>
      <c r="G1494" s="5"/>
    </row>
    <row r="1495" spans="2:7" x14ac:dyDescent="0.55000000000000004">
      <c r="B1495" s="1" t="s">
        <v>1511</v>
      </c>
      <c r="C1495" s="1" t="s">
        <v>1512</v>
      </c>
      <c r="D1495" s="1">
        <v>937</v>
      </c>
      <c r="E1495" s="5" t="s">
        <v>2437</v>
      </c>
      <c r="F1495" s="45" t="s">
        <v>6266</v>
      </c>
      <c r="G1495" s="5"/>
    </row>
    <row r="1496" spans="2:7" x14ac:dyDescent="0.55000000000000004">
      <c r="B1496" s="1" t="s">
        <v>1511</v>
      </c>
      <c r="C1496" s="1" t="s">
        <v>1512</v>
      </c>
      <c r="D1496" s="1">
        <v>938</v>
      </c>
      <c r="E1496" s="5" t="s">
        <v>2438</v>
      </c>
      <c r="F1496" s="45" t="s">
        <v>6266</v>
      </c>
      <c r="G1496" s="5"/>
    </row>
    <row r="1497" spans="2:7" x14ac:dyDescent="0.55000000000000004">
      <c r="B1497" s="1" t="s">
        <v>1511</v>
      </c>
      <c r="C1497" s="1" t="s">
        <v>1512</v>
      </c>
      <c r="D1497" s="1">
        <v>939</v>
      </c>
      <c r="E1497" s="5" t="s">
        <v>2439</v>
      </c>
      <c r="F1497" s="45" t="s">
        <v>6266</v>
      </c>
      <c r="G1497" s="5"/>
    </row>
    <row r="1498" spans="2:7" x14ac:dyDescent="0.55000000000000004">
      <c r="B1498" s="1" t="s">
        <v>1511</v>
      </c>
      <c r="C1498" s="1" t="s">
        <v>1512</v>
      </c>
      <c r="D1498" s="1">
        <v>940</v>
      </c>
      <c r="E1498" s="5" t="s">
        <v>2440</v>
      </c>
      <c r="F1498" s="45" t="s">
        <v>6266</v>
      </c>
      <c r="G1498" s="5"/>
    </row>
    <row r="1499" spans="2:7" x14ac:dyDescent="0.55000000000000004">
      <c r="B1499" s="1" t="s">
        <v>1511</v>
      </c>
      <c r="C1499" s="1" t="s">
        <v>1512</v>
      </c>
      <c r="D1499" s="1">
        <v>941</v>
      </c>
      <c r="E1499" s="5" t="s">
        <v>2441</v>
      </c>
      <c r="F1499" s="45" t="s">
        <v>6266</v>
      </c>
      <c r="G1499" s="5"/>
    </row>
    <row r="1500" spans="2:7" x14ac:dyDescent="0.55000000000000004">
      <c r="B1500" s="1" t="s">
        <v>1511</v>
      </c>
      <c r="C1500" s="1" t="s">
        <v>1512</v>
      </c>
      <c r="D1500" s="1">
        <v>942</v>
      </c>
      <c r="E1500" s="5" t="s">
        <v>2442</v>
      </c>
      <c r="F1500" s="45" t="s">
        <v>6266</v>
      </c>
      <c r="G1500" s="5"/>
    </row>
    <row r="1501" spans="2:7" x14ac:dyDescent="0.55000000000000004">
      <c r="B1501" s="1" t="s">
        <v>1511</v>
      </c>
      <c r="C1501" s="1" t="s">
        <v>1512</v>
      </c>
      <c r="D1501" s="1">
        <v>943</v>
      </c>
      <c r="E1501" s="5" t="s">
        <v>2443</v>
      </c>
      <c r="F1501" s="45" t="s">
        <v>6266</v>
      </c>
      <c r="G1501" s="5"/>
    </row>
    <row r="1502" spans="2:7" x14ac:dyDescent="0.55000000000000004">
      <c r="B1502" s="1" t="s">
        <v>1511</v>
      </c>
      <c r="C1502" s="1" t="s">
        <v>1512</v>
      </c>
      <c r="D1502" s="1">
        <v>944</v>
      </c>
      <c r="E1502" s="5" t="s">
        <v>2444</v>
      </c>
      <c r="F1502" s="45" t="s">
        <v>6266</v>
      </c>
      <c r="G1502" s="5"/>
    </row>
    <row r="1503" spans="2:7" x14ac:dyDescent="0.55000000000000004">
      <c r="B1503" s="1" t="s">
        <v>1511</v>
      </c>
      <c r="C1503" s="1" t="s">
        <v>1512</v>
      </c>
      <c r="D1503" s="1">
        <v>945</v>
      </c>
      <c r="E1503" s="5" t="s">
        <v>2445</v>
      </c>
      <c r="F1503" s="45" t="s">
        <v>6266</v>
      </c>
      <c r="G1503" s="5"/>
    </row>
    <row r="1504" spans="2:7" x14ac:dyDescent="0.55000000000000004">
      <c r="B1504" s="1" t="s">
        <v>1511</v>
      </c>
      <c r="C1504" s="1" t="s">
        <v>1512</v>
      </c>
      <c r="D1504" s="1">
        <v>946</v>
      </c>
      <c r="E1504" s="5" t="s">
        <v>2446</v>
      </c>
      <c r="F1504" s="45" t="s">
        <v>6266</v>
      </c>
      <c r="G1504" s="5"/>
    </row>
    <row r="1505" spans="2:7" x14ac:dyDescent="0.55000000000000004">
      <c r="B1505" s="1" t="s">
        <v>1511</v>
      </c>
      <c r="C1505" s="1" t="s">
        <v>1512</v>
      </c>
      <c r="D1505" s="1">
        <v>947</v>
      </c>
      <c r="E1505" s="5" t="s">
        <v>2447</v>
      </c>
      <c r="F1505" s="45" t="s">
        <v>6266</v>
      </c>
      <c r="G1505" s="5"/>
    </row>
    <row r="1506" spans="2:7" x14ac:dyDescent="0.55000000000000004">
      <c r="B1506" s="1" t="s">
        <v>1511</v>
      </c>
      <c r="C1506" s="1" t="s">
        <v>1512</v>
      </c>
      <c r="D1506" s="1">
        <v>948</v>
      </c>
      <c r="E1506" s="5" t="s">
        <v>2448</v>
      </c>
      <c r="F1506" s="45" t="s">
        <v>6266</v>
      </c>
      <c r="G1506" s="5"/>
    </row>
    <row r="1507" spans="2:7" x14ac:dyDescent="0.55000000000000004">
      <c r="B1507" s="1" t="s">
        <v>1511</v>
      </c>
      <c r="C1507" s="1" t="s">
        <v>1512</v>
      </c>
      <c r="D1507" s="1">
        <v>949</v>
      </c>
      <c r="E1507" s="5" t="s">
        <v>2449</v>
      </c>
      <c r="F1507" s="45" t="s">
        <v>6266</v>
      </c>
      <c r="G1507" s="5"/>
    </row>
    <row r="1508" spans="2:7" x14ac:dyDescent="0.55000000000000004">
      <c r="B1508" s="1" t="s">
        <v>1511</v>
      </c>
      <c r="C1508" s="1" t="s">
        <v>1512</v>
      </c>
      <c r="D1508" s="1">
        <v>950</v>
      </c>
      <c r="E1508" s="5" t="s">
        <v>2450</v>
      </c>
      <c r="F1508" s="45" t="s">
        <v>6266</v>
      </c>
      <c r="G1508" s="5"/>
    </row>
    <row r="1509" spans="2:7" x14ac:dyDescent="0.55000000000000004">
      <c r="B1509" s="1" t="s">
        <v>1511</v>
      </c>
      <c r="C1509" s="1" t="s">
        <v>1512</v>
      </c>
      <c r="D1509" s="1">
        <v>951</v>
      </c>
      <c r="E1509" s="5" t="s">
        <v>2451</v>
      </c>
      <c r="F1509" s="45" t="s">
        <v>6266</v>
      </c>
      <c r="G1509" s="5"/>
    </row>
    <row r="1510" spans="2:7" x14ac:dyDescent="0.55000000000000004">
      <c r="B1510" s="1" t="s">
        <v>1511</v>
      </c>
      <c r="C1510" s="1" t="s">
        <v>1512</v>
      </c>
      <c r="D1510" s="1">
        <v>952</v>
      </c>
      <c r="E1510" s="5" t="s">
        <v>2452</v>
      </c>
      <c r="F1510" s="45" t="s">
        <v>6266</v>
      </c>
      <c r="G1510" s="5"/>
    </row>
    <row r="1511" spans="2:7" x14ac:dyDescent="0.55000000000000004">
      <c r="B1511" s="1" t="s">
        <v>1511</v>
      </c>
      <c r="C1511" s="1" t="s">
        <v>1512</v>
      </c>
      <c r="D1511" s="1">
        <v>953</v>
      </c>
      <c r="E1511" s="5" t="s">
        <v>2453</v>
      </c>
      <c r="F1511" s="45" t="s">
        <v>6266</v>
      </c>
      <c r="G1511" s="5"/>
    </row>
    <row r="1512" spans="2:7" x14ac:dyDescent="0.55000000000000004">
      <c r="B1512" s="1" t="s">
        <v>1511</v>
      </c>
      <c r="C1512" s="1" t="s">
        <v>1512</v>
      </c>
      <c r="D1512" s="1">
        <v>954</v>
      </c>
      <c r="E1512" s="5" t="s">
        <v>2454</v>
      </c>
      <c r="F1512" s="45" t="s">
        <v>6266</v>
      </c>
      <c r="G1512" s="5"/>
    </row>
    <row r="1513" spans="2:7" x14ac:dyDescent="0.55000000000000004">
      <c r="B1513" s="1" t="s">
        <v>1511</v>
      </c>
      <c r="C1513" s="1" t="s">
        <v>1512</v>
      </c>
      <c r="D1513" s="1">
        <v>955</v>
      </c>
      <c r="E1513" s="5" t="s">
        <v>2455</v>
      </c>
      <c r="F1513" s="45" t="s">
        <v>6266</v>
      </c>
      <c r="G1513" s="5"/>
    </row>
    <row r="1514" spans="2:7" x14ac:dyDescent="0.55000000000000004">
      <c r="B1514" s="1" t="s">
        <v>1511</v>
      </c>
      <c r="C1514" s="1" t="s">
        <v>1512</v>
      </c>
      <c r="D1514" s="1">
        <v>956</v>
      </c>
      <c r="E1514" s="5" t="s">
        <v>2456</v>
      </c>
      <c r="F1514" s="45" t="s">
        <v>6266</v>
      </c>
      <c r="G1514" s="5"/>
    </row>
    <row r="1515" spans="2:7" x14ac:dyDescent="0.55000000000000004">
      <c r="B1515" s="1" t="s">
        <v>1511</v>
      </c>
      <c r="C1515" s="1" t="s">
        <v>1512</v>
      </c>
      <c r="D1515" s="1">
        <v>957</v>
      </c>
      <c r="E1515" s="5" t="s">
        <v>2457</v>
      </c>
      <c r="F1515" s="45" t="s">
        <v>6266</v>
      </c>
      <c r="G1515" s="5"/>
    </row>
    <row r="1516" spans="2:7" x14ac:dyDescent="0.55000000000000004">
      <c r="B1516" s="1" t="s">
        <v>1511</v>
      </c>
      <c r="C1516" s="1" t="s">
        <v>1512</v>
      </c>
      <c r="D1516" s="1">
        <v>958</v>
      </c>
      <c r="E1516" s="5" t="s">
        <v>2458</v>
      </c>
      <c r="F1516" s="45" t="s">
        <v>6266</v>
      </c>
      <c r="G1516" s="5"/>
    </row>
    <row r="1517" spans="2:7" x14ac:dyDescent="0.55000000000000004">
      <c r="B1517" s="1" t="s">
        <v>1511</v>
      </c>
      <c r="C1517" s="1" t="s">
        <v>1512</v>
      </c>
      <c r="D1517" s="1">
        <v>959</v>
      </c>
      <c r="E1517" s="5" t="s">
        <v>2459</v>
      </c>
      <c r="F1517" s="45" t="s">
        <v>6266</v>
      </c>
      <c r="G1517" s="5"/>
    </row>
    <row r="1518" spans="2:7" x14ac:dyDescent="0.55000000000000004">
      <c r="B1518" s="1" t="s">
        <v>1511</v>
      </c>
      <c r="C1518" s="1" t="s">
        <v>1512</v>
      </c>
      <c r="D1518" s="1">
        <v>960</v>
      </c>
      <c r="E1518" s="5" t="s">
        <v>2460</v>
      </c>
      <c r="F1518" s="45" t="s">
        <v>6266</v>
      </c>
      <c r="G1518" s="5"/>
    </row>
    <row r="1519" spans="2:7" x14ac:dyDescent="0.55000000000000004">
      <c r="B1519" s="1" t="s">
        <v>1511</v>
      </c>
      <c r="C1519" s="1" t="s">
        <v>1512</v>
      </c>
      <c r="D1519" s="1">
        <v>961</v>
      </c>
      <c r="E1519" s="5" t="s">
        <v>2461</v>
      </c>
      <c r="F1519" s="45" t="s">
        <v>6266</v>
      </c>
      <c r="G1519" s="5"/>
    </row>
    <row r="1520" spans="2:7" x14ac:dyDescent="0.55000000000000004">
      <c r="B1520" s="1" t="s">
        <v>1511</v>
      </c>
      <c r="C1520" s="1" t="s">
        <v>1512</v>
      </c>
      <c r="D1520" s="1">
        <v>962</v>
      </c>
      <c r="E1520" s="5" t="s">
        <v>2462</v>
      </c>
      <c r="F1520" s="45" t="s">
        <v>6266</v>
      </c>
      <c r="G1520" s="5"/>
    </row>
    <row r="1521" spans="2:7" x14ac:dyDescent="0.55000000000000004">
      <c r="B1521" s="1" t="s">
        <v>1511</v>
      </c>
      <c r="C1521" s="1" t="s">
        <v>1512</v>
      </c>
      <c r="D1521" s="1">
        <v>963</v>
      </c>
      <c r="E1521" s="5" t="s">
        <v>2463</v>
      </c>
      <c r="F1521" s="45" t="s">
        <v>6266</v>
      </c>
      <c r="G1521" s="5"/>
    </row>
    <row r="1522" spans="2:7" x14ac:dyDescent="0.55000000000000004">
      <c r="B1522" s="1" t="s">
        <v>1511</v>
      </c>
      <c r="C1522" s="1" t="s">
        <v>1512</v>
      </c>
      <c r="D1522" s="1">
        <v>964</v>
      </c>
      <c r="E1522" s="5" t="s">
        <v>2464</v>
      </c>
      <c r="F1522" s="45" t="s">
        <v>6266</v>
      </c>
      <c r="G1522" s="5"/>
    </row>
    <row r="1523" spans="2:7" x14ac:dyDescent="0.55000000000000004">
      <c r="B1523" s="1" t="s">
        <v>1511</v>
      </c>
      <c r="C1523" s="1" t="s">
        <v>1512</v>
      </c>
      <c r="D1523" s="1">
        <v>965</v>
      </c>
      <c r="E1523" s="5" t="s">
        <v>2465</v>
      </c>
      <c r="F1523" s="45" t="s">
        <v>6266</v>
      </c>
      <c r="G1523" s="5"/>
    </row>
    <row r="1524" spans="2:7" x14ac:dyDescent="0.55000000000000004">
      <c r="B1524" s="1" t="s">
        <v>1511</v>
      </c>
      <c r="C1524" s="1" t="s">
        <v>1512</v>
      </c>
      <c r="D1524" s="1">
        <v>966</v>
      </c>
      <c r="E1524" s="5" t="s">
        <v>2466</v>
      </c>
      <c r="F1524" s="45" t="s">
        <v>6266</v>
      </c>
      <c r="G1524" s="5"/>
    </row>
    <row r="1525" spans="2:7" x14ac:dyDescent="0.55000000000000004">
      <c r="B1525" s="1" t="s">
        <v>1511</v>
      </c>
      <c r="C1525" s="1" t="s">
        <v>1512</v>
      </c>
      <c r="D1525" s="1">
        <v>967</v>
      </c>
      <c r="E1525" s="5" t="s">
        <v>2467</v>
      </c>
      <c r="F1525" s="45" t="s">
        <v>6266</v>
      </c>
      <c r="G1525" s="5"/>
    </row>
    <row r="1526" spans="2:7" x14ac:dyDescent="0.55000000000000004">
      <c r="B1526" s="1" t="s">
        <v>1511</v>
      </c>
      <c r="C1526" s="1" t="s">
        <v>1512</v>
      </c>
      <c r="D1526" s="1">
        <v>968</v>
      </c>
      <c r="E1526" s="5" t="s">
        <v>2468</v>
      </c>
      <c r="F1526" s="45" t="s">
        <v>6266</v>
      </c>
      <c r="G1526" s="5"/>
    </row>
    <row r="1527" spans="2:7" x14ac:dyDescent="0.55000000000000004">
      <c r="B1527" s="1" t="s">
        <v>1511</v>
      </c>
      <c r="C1527" s="1" t="s">
        <v>1512</v>
      </c>
      <c r="D1527" s="1">
        <v>969</v>
      </c>
      <c r="E1527" s="5" t="s">
        <v>2469</v>
      </c>
      <c r="F1527" s="45" t="s">
        <v>6266</v>
      </c>
      <c r="G1527" s="5"/>
    </row>
    <row r="1528" spans="2:7" x14ac:dyDescent="0.55000000000000004">
      <c r="B1528" s="1" t="s">
        <v>1511</v>
      </c>
      <c r="C1528" s="1" t="s">
        <v>1512</v>
      </c>
      <c r="D1528" s="1">
        <v>970</v>
      </c>
      <c r="E1528" s="5" t="s">
        <v>2470</v>
      </c>
      <c r="F1528" s="45" t="s">
        <v>6266</v>
      </c>
      <c r="G1528" s="5"/>
    </row>
    <row r="1529" spans="2:7" x14ac:dyDescent="0.55000000000000004">
      <c r="B1529" s="1" t="s">
        <v>1511</v>
      </c>
      <c r="C1529" s="1" t="s">
        <v>1512</v>
      </c>
      <c r="D1529" s="1">
        <v>971</v>
      </c>
      <c r="E1529" s="5" t="s">
        <v>2471</v>
      </c>
      <c r="F1529" s="45" t="s">
        <v>6266</v>
      </c>
      <c r="G1529" s="5"/>
    </row>
    <row r="1530" spans="2:7" x14ac:dyDescent="0.55000000000000004">
      <c r="B1530" s="1" t="s">
        <v>1511</v>
      </c>
      <c r="C1530" s="1" t="s">
        <v>1512</v>
      </c>
      <c r="D1530" s="1">
        <v>972</v>
      </c>
      <c r="E1530" s="5" t="s">
        <v>2472</v>
      </c>
      <c r="F1530" s="45" t="s">
        <v>6266</v>
      </c>
      <c r="G1530" s="5"/>
    </row>
    <row r="1531" spans="2:7" x14ac:dyDescent="0.55000000000000004">
      <c r="B1531" s="1" t="s">
        <v>1511</v>
      </c>
      <c r="C1531" s="1" t="s">
        <v>1512</v>
      </c>
      <c r="D1531" s="1">
        <v>973</v>
      </c>
      <c r="E1531" s="5" t="s">
        <v>2473</v>
      </c>
      <c r="F1531" s="45" t="s">
        <v>6266</v>
      </c>
      <c r="G1531" s="5"/>
    </row>
    <row r="1532" spans="2:7" x14ac:dyDescent="0.55000000000000004">
      <c r="B1532" s="1" t="s">
        <v>1511</v>
      </c>
      <c r="C1532" s="1" t="s">
        <v>1512</v>
      </c>
      <c r="D1532" s="1">
        <v>974</v>
      </c>
      <c r="E1532" s="5" t="s">
        <v>2474</v>
      </c>
      <c r="F1532" s="45" t="s">
        <v>6266</v>
      </c>
      <c r="G1532" s="5"/>
    </row>
    <row r="1533" spans="2:7" x14ac:dyDescent="0.55000000000000004">
      <c r="B1533" s="1" t="s">
        <v>1511</v>
      </c>
      <c r="C1533" s="1" t="s">
        <v>1512</v>
      </c>
      <c r="D1533" s="1">
        <v>975</v>
      </c>
      <c r="E1533" s="5" t="s">
        <v>2475</v>
      </c>
      <c r="F1533" s="45" t="s">
        <v>6266</v>
      </c>
      <c r="G1533" s="5"/>
    </row>
    <row r="1534" spans="2:7" x14ac:dyDescent="0.55000000000000004">
      <c r="B1534" s="1" t="s">
        <v>1511</v>
      </c>
      <c r="C1534" s="1" t="s">
        <v>1512</v>
      </c>
      <c r="D1534" s="1">
        <v>976</v>
      </c>
      <c r="E1534" s="5" t="s">
        <v>2476</v>
      </c>
      <c r="F1534" s="45" t="s">
        <v>6266</v>
      </c>
      <c r="G1534" s="5"/>
    </row>
    <row r="1535" spans="2:7" x14ac:dyDescent="0.55000000000000004">
      <c r="B1535" s="1" t="s">
        <v>1511</v>
      </c>
      <c r="C1535" s="1" t="s">
        <v>1512</v>
      </c>
      <c r="D1535" s="1">
        <v>977</v>
      </c>
      <c r="E1535" s="5" t="s">
        <v>2477</v>
      </c>
      <c r="F1535" s="45" t="s">
        <v>6266</v>
      </c>
      <c r="G1535" s="5"/>
    </row>
    <row r="1536" spans="2:7" x14ac:dyDescent="0.55000000000000004">
      <c r="B1536" s="1" t="s">
        <v>1511</v>
      </c>
      <c r="C1536" s="1" t="s">
        <v>1512</v>
      </c>
      <c r="D1536" s="1">
        <v>978</v>
      </c>
      <c r="E1536" s="5" t="s">
        <v>2478</v>
      </c>
      <c r="F1536" s="45" t="s">
        <v>6266</v>
      </c>
      <c r="G1536" s="5"/>
    </row>
    <row r="1537" spans="2:7" x14ac:dyDescent="0.55000000000000004">
      <c r="B1537" s="1" t="s">
        <v>1511</v>
      </c>
      <c r="C1537" s="1" t="s">
        <v>1512</v>
      </c>
      <c r="D1537" s="1">
        <v>979</v>
      </c>
      <c r="E1537" s="5" t="s">
        <v>2479</v>
      </c>
      <c r="F1537" s="45" t="s">
        <v>6266</v>
      </c>
      <c r="G1537" s="5"/>
    </row>
    <row r="1538" spans="2:7" x14ac:dyDescent="0.55000000000000004">
      <c r="B1538" s="1" t="s">
        <v>1511</v>
      </c>
      <c r="C1538" s="1" t="s">
        <v>1512</v>
      </c>
      <c r="D1538" s="1">
        <v>980</v>
      </c>
      <c r="E1538" s="5" t="s">
        <v>2480</v>
      </c>
      <c r="F1538" s="45" t="s">
        <v>6266</v>
      </c>
      <c r="G1538" s="5"/>
    </row>
    <row r="1539" spans="2:7" x14ac:dyDescent="0.55000000000000004">
      <c r="B1539" s="1" t="s">
        <v>1511</v>
      </c>
      <c r="C1539" s="1" t="s">
        <v>1512</v>
      </c>
      <c r="D1539" s="1">
        <v>981</v>
      </c>
      <c r="E1539" s="5" t="s">
        <v>2481</v>
      </c>
      <c r="F1539" s="45" t="s">
        <v>6266</v>
      </c>
      <c r="G1539" s="5"/>
    </row>
    <row r="1540" spans="2:7" x14ac:dyDescent="0.55000000000000004">
      <c r="B1540" s="1" t="s">
        <v>1511</v>
      </c>
      <c r="C1540" s="1" t="s">
        <v>1512</v>
      </c>
      <c r="D1540" s="1">
        <v>982</v>
      </c>
      <c r="E1540" s="5" t="s">
        <v>2482</v>
      </c>
      <c r="F1540" s="45" t="s">
        <v>6266</v>
      </c>
      <c r="G1540" s="5"/>
    </row>
    <row r="1541" spans="2:7" x14ac:dyDescent="0.55000000000000004">
      <c r="B1541" s="1" t="s">
        <v>1511</v>
      </c>
      <c r="C1541" s="1" t="s">
        <v>1512</v>
      </c>
      <c r="D1541" s="1">
        <v>983</v>
      </c>
      <c r="E1541" s="5" t="s">
        <v>2483</v>
      </c>
      <c r="F1541" s="45" t="s">
        <v>6266</v>
      </c>
      <c r="G1541" s="5"/>
    </row>
    <row r="1542" spans="2:7" x14ac:dyDescent="0.55000000000000004">
      <c r="B1542" s="1" t="s">
        <v>1511</v>
      </c>
      <c r="C1542" s="1" t="s">
        <v>1512</v>
      </c>
      <c r="D1542" s="1">
        <v>984</v>
      </c>
      <c r="E1542" s="5" t="s">
        <v>2484</v>
      </c>
      <c r="F1542" s="45" t="s">
        <v>6266</v>
      </c>
      <c r="G1542" s="5"/>
    </row>
    <row r="1543" spans="2:7" x14ac:dyDescent="0.55000000000000004">
      <c r="B1543" s="1" t="s">
        <v>1511</v>
      </c>
      <c r="C1543" s="1" t="s">
        <v>1512</v>
      </c>
      <c r="D1543" s="1">
        <v>985</v>
      </c>
      <c r="E1543" s="5" t="s">
        <v>2485</v>
      </c>
      <c r="F1543" s="45" t="s">
        <v>6266</v>
      </c>
      <c r="G1543" s="5"/>
    </row>
    <row r="1544" spans="2:7" x14ac:dyDescent="0.55000000000000004">
      <c r="B1544" s="1" t="s">
        <v>1511</v>
      </c>
      <c r="C1544" s="1" t="s">
        <v>1512</v>
      </c>
      <c r="D1544" s="1">
        <v>986</v>
      </c>
      <c r="E1544" s="5" t="s">
        <v>2486</v>
      </c>
      <c r="F1544" s="45" t="s">
        <v>6266</v>
      </c>
      <c r="G1544" s="5"/>
    </row>
    <row r="1545" spans="2:7" x14ac:dyDescent="0.55000000000000004">
      <c r="B1545" s="1" t="s">
        <v>1511</v>
      </c>
      <c r="C1545" s="1" t="s">
        <v>1512</v>
      </c>
      <c r="D1545" s="1">
        <v>987</v>
      </c>
      <c r="E1545" s="5" t="s">
        <v>2487</v>
      </c>
      <c r="F1545" s="45" t="s">
        <v>6266</v>
      </c>
      <c r="G1545" s="5"/>
    </row>
    <row r="1546" spans="2:7" x14ac:dyDescent="0.55000000000000004">
      <c r="B1546" s="1" t="s">
        <v>1511</v>
      </c>
      <c r="C1546" s="1" t="s">
        <v>1512</v>
      </c>
      <c r="D1546" s="1">
        <v>988</v>
      </c>
      <c r="E1546" s="5" t="s">
        <v>2488</v>
      </c>
      <c r="F1546" s="45" t="s">
        <v>6266</v>
      </c>
      <c r="G1546" s="5"/>
    </row>
    <row r="1547" spans="2:7" x14ac:dyDescent="0.55000000000000004">
      <c r="B1547" s="1" t="s">
        <v>1511</v>
      </c>
      <c r="C1547" s="1" t="s">
        <v>1512</v>
      </c>
      <c r="D1547" s="1">
        <v>989</v>
      </c>
      <c r="E1547" s="5" t="s">
        <v>2489</v>
      </c>
      <c r="F1547" s="45" t="s">
        <v>6266</v>
      </c>
      <c r="G1547" s="5"/>
    </row>
    <row r="1548" spans="2:7" x14ac:dyDescent="0.55000000000000004">
      <c r="B1548" s="1" t="s">
        <v>1511</v>
      </c>
      <c r="C1548" s="1" t="s">
        <v>1512</v>
      </c>
      <c r="D1548" s="1">
        <v>990</v>
      </c>
      <c r="E1548" s="5" t="s">
        <v>2490</v>
      </c>
      <c r="F1548" s="45" t="s">
        <v>6266</v>
      </c>
      <c r="G1548" s="5"/>
    </row>
    <row r="1549" spans="2:7" x14ac:dyDescent="0.55000000000000004">
      <c r="B1549" s="1" t="s">
        <v>1511</v>
      </c>
      <c r="C1549" s="1" t="s">
        <v>1512</v>
      </c>
      <c r="D1549" s="1">
        <v>991</v>
      </c>
      <c r="E1549" s="5" t="s">
        <v>2491</v>
      </c>
      <c r="F1549" s="45" t="s">
        <v>6266</v>
      </c>
      <c r="G1549" s="5"/>
    </row>
    <row r="1550" spans="2:7" x14ac:dyDescent="0.55000000000000004">
      <c r="B1550" s="1" t="s">
        <v>1511</v>
      </c>
      <c r="C1550" s="1" t="s">
        <v>1512</v>
      </c>
      <c r="D1550" s="1">
        <v>992</v>
      </c>
      <c r="E1550" s="5" t="s">
        <v>2492</v>
      </c>
      <c r="F1550" s="45" t="s">
        <v>6266</v>
      </c>
      <c r="G1550" s="5"/>
    </row>
    <row r="1551" spans="2:7" x14ac:dyDescent="0.55000000000000004">
      <c r="B1551" s="1" t="s">
        <v>1511</v>
      </c>
      <c r="C1551" s="1" t="s">
        <v>1512</v>
      </c>
      <c r="D1551" s="1">
        <v>993</v>
      </c>
      <c r="E1551" s="5" t="s">
        <v>2493</v>
      </c>
      <c r="F1551" s="45" t="s">
        <v>6266</v>
      </c>
      <c r="G1551" s="5"/>
    </row>
    <row r="1552" spans="2:7" x14ac:dyDescent="0.55000000000000004">
      <c r="B1552" s="1" t="s">
        <v>1511</v>
      </c>
      <c r="C1552" s="1" t="s">
        <v>1512</v>
      </c>
      <c r="D1552" s="1">
        <v>994</v>
      </c>
      <c r="E1552" s="5" t="s">
        <v>2494</v>
      </c>
      <c r="F1552" s="45" t="s">
        <v>6266</v>
      </c>
      <c r="G1552" s="5"/>
    </row>
    <row r="1553" spans="2:7" x14ac:dyDescent="0.55000000000000004">
      <c r="B1553" s="1" t="s">
        <v>1511</v>
      </c>
      <c r="C1553" s="1" t="s">
        <v>1512</v>
      </c>
      <c r="D1553" s="1">
        <v>995</v>
      </c>
      <c r="E1553" s="5" t="s">
        <v>2495</v>
      </c>
      <c r="F1553" s="45" t="s">
        <v>6266</v>
      </c>
      <c r="G1553" s="5"/>
    </row>
    <row r="1554" spans="2:7" x14ac:dyDescent="0.55000000000000004">
      <c r="B1554" s="1" t="s">
        <v>1511</v>
      </c>
      <c r="C1554" s="1" t="s">
        <v>1512</v>
      </c>
      <c r="D1554" s="1">
        <v>996</v>
      </c>
      <c r="E1554" s="5" t="s">
        <v>2496</v>
      </c>
      <c r="F1554" s="45" t="s">
        <v>6266</v>
      </c>
      <c r="G1554" s="5"/>
    </row>
    <row r="1555" spans="2:7" x14ac:dyDescent="0.55000000000000004">
      <c r="B1555" s="1" t="s">
        <v>1511</v>
      </c>
      <c r="C1555" s="1" t="s">
        <v>1512</v>
      </c>
      <c r="D1555" s="1">
        <v>997</v>
      </c>
      <c r="E1555" s="5" t="s">
        <v>2497</v>
      </c>
      <c r="F1555" s="45" t="s">
        <v>6266</v>
      </c>
      <c r="G1555" s="5"/>
    </row>
    <row r="1556" spans="2:7" x14ac:dyDescent="0.55000000000000004">
      <c r="B1556" s="1" t="s">
        <v>1511</v>
      </c>
      <c r="C1556" s="1" t="s">
        <v>1512</v>
      </c>
      <c r="D1556" s="1">
        <v>998</v>
      </c>
      <c r="E1556" s="5" t="s">
        <v>2498</v>
      </c>
      <c r="F1556" s="45" t="s">
        <v>6266</v>
      </c>
      <c r="G1556" s="5"/>
    </row>
    <row r="1557" spans="2:7" x14ac:dyDescent="0.55000000000000004">
      <c r="B1557" s="1" t="s">
        <v>1511</v>
      </c>
      <c r="C1557" s="1" t="s">
        <v>1512</v>
      </c>
      <c r="D1557" s="1">
        <v>999</v>
      </c>
      <c r="E1557" s="5" t="s">
        <v>2499</v>
      </c>
      <c r="F1557" s="45" t="s">
        <v>6266</v>
      </c>
      <c r="G1557" s="5"/>
    </row>
    <row r="1558" spans="2:7" x14ac:dyDescent="0.55000000000000004">
      <c r="B1558" s="1" t="s">
        <v>1511</v>
      </c>
      <c r="C1558" s="1" t="s">
        <v>1512</v>
      </c>
      <c r="D1558" s="1">
        <v>1000</v>
      </c>
      <c r="E1558" s="5" t="s">
        <v>2500</v>
      </c>
      <c r="F1558" s="45" t="s">
        <v>6266</v>
      </c>
      <c r="G1558" s="5"/>
    </row>
    <row r="1559" spans="2:7" x14ac:dyDescent="0.55000000000000004">
      <c r="B1559" s="1" t="s">
        <v>1511</v>
      </c>
      <c r="C1559" s="1" t="s">
        <v>1512</v>
      </c>
      <c r="D1559" s="1">
        <v>1001</v>
      </c>
      <c r="E1559" s="5" t="s">
        <v>2501</v>
      </c>
      <c r="F1559" s="45" t="s">
        <v>6266</v>
      </c>
      <c r="G1559" s="5"/>
    </row>
    <row r="1560" spans="2:7" x14ac:dyDescent="0.55000000000000004">
      <c r="B1560" s="1" t="s">
        <v>1511</v>
      </c>
      <c r="C1560" s="1" t="s">
        <v>1512</v>
      </c>
      <c r="D1560" s="1">
        <v>1002</v>
      </c>
      <c r="E1560" s="5" t="s">
        <v>2502</v>
      </c>
      <c r="F1560" s="45" t="s">
        <v>6266</v>
      </c>
      <c r="G1560" s="5"/>
    </row>
    <row r="1561" spans="2:7" x14ac:dyDescent="0.55000000000000004">
      <c r="B1561" s="1" t="s">
        <v>1511</v>
      </c>
      <c r="C1561" s="1" t="s">
        <v>1512</v>
      </c>
      <c r="D1561" s="1">
        <v>1003</v>
      </c>
      <c r="E1561" s="5" t="s">
        <v>2503</v>
      </c>
      <c r="F1561" s="45" t="s">
        <v>6266</v>
      </c>
      <c r="G1561" s="5"/>
    </row>
    <row r="1562" spans="2:7" x14ac:dyDescent="0.55000000000000004">
      <c r="B1562" s="1" t="s">
        <v>1511</v>
      </c>
      <c r="C1562" s="1" t="s">
        <v>1512</v>
      </c>
      <c r="D1562" s="1">
        <v>1004</v>
      </c>
      <c r="E1562" s="5" t="s">
        <v>2504</v>
      </c>
      <c r="F1562" s="45" t="s">
        <v>6266</v>
      </c>
      <c r="G1562" s="5"/>
    </row>
    <row r="1563" spans="2:7" x14ac:dyDescent="0.55000000000000004">
      <c r="B1563" s="1" t="s">
        <v>1511</v>
      </c>
      <c r="C1563" s="1" t="s">
        <v>1512</v>
      </c>
      <c r="D1563" s="1">
        <v>1005</v>
      </c>
      <c r="E1563" s="5" t="s">
        <v>2505</v>
      </c>
      <c r="F1563" s="45" t="s">
        <v>6266</v>
      </c>
      <c r="G1563" s="5"/>
    </row>
    <row r="1564" spans="2:7" x14ac:dyDescent="0.55000000000000004">
      <c r="B1564" s="1" t="s">
        <v>1511</v>
      </c>
      <c r="C1564" s="1" t="s">
        <v>1512</v>
      </c>
      <c r="D1564" s="1">
        <v>1006</v>
      </c>
      <c r="E1564" s="5" t="s">
        <v>2506</v>
      </c>
      <c r="F1564" s="45" t="s">
        <v>6266</v>
      </c>
      <c r="G1564" s="5"/>
    </row>
    <row r="1565" spans="2:7" x14ac:dyDescent="0.55000000000000004">
      <c r="B1565" s="1" t="s">
        <v>1511</v>
      </c>
      <c r="C1565" s="1" t="s">
        <v>1512</v>
      </c>
      <c r="D1565" s="1">
        <v>1007</v>
      </c>
      <c r="E1565" s="5" t="s">
        <v>2507</v>
      </c>
      <c r="F1565" s="45" t="s">
        <v>6266</v>
      </c>
      <c r="G1565" s="5"/>
    </row>
    <row r="1566" spans="2:7" x14ac:dyDescent="0.55000000000000004">
      <c r="B1566" s="1" t="s">
        <v>1511</v>
      </c>
      <c r="C1566" s="1" t="s">
        <v>1512</v>
      </c>
      <c r="D1566" s="1">
        <v>1008</v>
      </c>
      <c r="E1566" s="5" t="s">
        <v>2508</v>
      </c>
      <c r="F1566" s="45" t="s">
        <v>6266</v>
      </c>
      <c r="G1566" s="5"/>
    </row>
    <row r="1567" spans="2:7" x14ac:dyDescent="0.55000000000000004">
      <c r="B1567" s="1" t="s">
        <v>1511</v>
      </c>
      <c r="C1567" s="1" t="s">
        <v>1512</v>
      </c>
      <c r="D1567" s="1">
        <v>1009</v>
      </c>
      <c r="E1567" s="5" t="s">
        <v>2509</v>
      </c>
      <c r="F1567" s="45" t="s">
        <v>6266</v>
      </c>
      <c r="G1567" s="5"/>
    </row>
    <row r="1568" spans="2:7" x14ac:dyDescent="0.55000000000000004">
      <c r="B1568" s="1" t="s">
        <v>1511</v>
      </c>
      <c r="C1568" s="1" t="s">
        <v>1512</v>
      </c>
      <c r="D1568" s="1">
        <v>1010</v>
      </c>
      <c r="E1568" s="5" t="s">
        <v>2510</v>
      </c>
      <c r="F1568" s="45" t="s">
        <v>6266</v>
      </c>
      <c r="G1568" s="5"/>
    </row>
    <row r="1569" spans="2:7" x14ac:dyDescent="0.55000000000000004">
      <c r="B1569" s="1" t="s">
        <v>1511</v>
      </c>
      <c r="C1569" s="1" t="s">
        <v>1512</v>
      </c>
      <c r="D1569" s="1">
        <v>1011</v>
      </c>
      <c r="E1569" s="5" t="s">
        <v>2511</v>
      </c>
      <c r="F1569" s="45" t="s">
        <v>6266</v>
      </c>
      <c r="G1569" s="5"/>
    </row>
    <row r="1570" spans="2:7" x14ac:dyDescent="0.55000000000000004">
      <c r="B1570" s="1" t="s">
        <v>1511</v>
      </c>
      <c r="C1570" s="1" t="s">
        <v>1512</v>
      </c>
      <c r="D1570" s="1">
        <v>1012</v>
      </c>
      <c r="E1570" s="5" t="s">
        <v>2512</v>
      </c>
      <c r="F1570" s="45" t="s">
        <v>6266</v>
      </c>
      <c r="G1570" s="5"/>
    </row>
    <row r="1571" spans="2:7" x14ac:dyDescent="0.55000000000000004">
      <c r="B1571" s="1" t="s">
        <v>1511</v>
      </c>
      <c r="C1571" s="1" t="s">
        <v>1512</v>
      </c>
      <c r="D1571" s="1">
        <v>1013</v>
      </c>
      <c r="E1571" s="5" t="s">
        <v>2513</v>
      </c>
      <c r="F1571" s="45" t="s">
        <v>6266</v>
      </c>
      <c r="G1571" s="5"/>
    </row>
    <row r="1572" spans="2:7" x14ac:dyDescent="0.55000000000000004">
      <c r="B1572" s="1" t="s">
        <v>1511</v>
      </c>
      <c r="C1572" s="1" t="s">
        <v>1512</v>
      </c>
      <c r="D1572" s="1">
        <v>1014</v>
      </c>
      <c r="E1572" s="5" t="s">
        <v>2514</v>
      </c>
      <c r="F1572" s="45" t="s">
        <v>6266</v>
      </c>
      <c r="G1572" s="5"/>
    </row>
    <row r="1573" spans="2:7" x14ac:dyDescent="0.55000000000000004">
      <c r="B1573" s="1" t="s">
        <v>1511</v>
      </c>
      <c r="C1573" s="1" t="s">
        <v>1512</v>
      </c>
      <c r="D1573" s="1">
        <v>1015</v>
      </c>
      <c r="E1573" s="5" t="s">
        <v>2515</v>
      </c>
      <c r="F1573" s="45" t="s">
        <v>6266</v>
      </c>
      <c r="G1573" s="5"/>
    </row>
    <row r="1574" spans="2:7" x14ac:dyDescent="0.55000000000000004">
      <c r="B1574" s="1" t="s">
        <v>1511</v>
      </c>
      <c r="C1574" s="1" t="s">
        <v>1512</v>
      </c>
      <c r="D1574" s="1">
        <v>1016</v>
      </c>
      <c r="E1574" s="5" t="s">
        <v>2516</v>
      </c>
      <c r="F1574" s="45" t="s">
        <v>6266</v>
      </c>
      <c r="G1574" s="5"/>
    </row>
    <row r="1575" spans="2:7" x14ac:dyDescent="0.55000000000000004">
      <c r="B1575" s="1" t="s">
        <v>1511</v>
      </c>
      <c r="C1575" s="1" t="s">
        <v>1512</v>
      </c>
      <c r="D1575" s="1">
        <v>1017</v>
      </c>
      <c r="E1575" s="5" t="s">
        <v>2517</v>
      </c>
      <c r="F1575" s="45" t="s">
        <v>6266</v>
      </c>
      <c r="G1575" s="5"/>
    </row>
    <row r="1576" spans="2:7" x14ac:dyDescent="0.55000000000000004">
      <c r="B1576" s="1" t="s">
        <v>1511</v>
      </c>
      <c r="C1576" s="1" t="s">
        <v>1512</v>
      </c>
      <c r="D1576" s="1">
        <v>1018</v>
      </c>
      <c r="E1576" s="5" t="s">
        <v>2518</v>
      </c>
      <c r="F1576" s="45" t="s">
        <v>6266</v>
      </c>
      <c r="G1576" s="5"/>
    </row>
    <row r="1577" spans="2:7" x14ac:dyDescent="0.55000000000000004">
      <c r="B1577" s="1" t="s">
        <v>1511</v>
      </c>
      <c r="C1577" s="1" t="s">
        <v>1512</v>
      </c>
      <c r="D1577" s="1">
        <v>1019</v>
      </c>
      <c r="E1577" s="5" t="s">
        <v>2519</v>
      </c>
      <c r="F1577" s="45" t="s">
        <v>6266</v>
      </c>
      <c r="G1577" s="5"/>
    </row>
    <row r="1578" spans="2:7" x14ac:dyDescent="0.55000000000000004">
      <c r="B1578" s="1" t="s">
        <v>1511</v>
      </c>
      <c r="C1578" s="1" t="s">
        <v>1512</v>
      </c>
      <c r="D1578" s="1">
        <v>1020</v>
      </c>
      <c r="E1578" s="5" t="s">
        <v>2520</v>
      </c>
      <c r="F1578" s="45" t="s">
        <v>6266</v>
      </c>
      <c r="G1578" s="5"/>
    </row>
    <row r="1579" spans="2:7" x14ac:dyDescent="0.55000000000000004">
      <c r="B1579" s="1" t="s">
        <v>1511</v>
      </c>
      <c r="C1579" s="1" t="s">
        <v>1512</v>
      </c>
      <c r="D1579" s="1">
        <v>1021</v>
      </c>
      <c r="E1579" s="5" t="s">
        <v>2521</v>
      </c>
      <c r="F1579" s="45" t="s">
        <v>6266</v>
      </c>
      <c r="G1579" s="5"/>
    </row>
    <row r="1580" spans="2:7" x14ac:dyDescent="0.55000000000000004">
      <c r="B1580" s="1" t="s">
        <v>1511</v>
      </c>
      <c r="C1580" s="1" t="s">
        <v>1512</v>
      </c>
      <c r="D1580" s="1">
        <v>1022</v>
      </c>
      <c r="E1580" s="5" t="s">
        <v>2522</v>
      </c>
      <c r="F1580" s="45" t="s">
        <v>6266</v>
      </c>
      <c r="G1580" s="5"/>
    </row>
    <row r="1581" spans="2:7" x14ac:dyDescent="0.55000000000000004">
      <c r="B1581" s="1" t="s">
        <v>1511</v>
      </c>
      <c r="C1581" s="1" t="s">
        <v>1512</v>
      </c>
      <c r="D1581" s="1">
        <v>1023</v>
      </c>
      <c r="E1581" s="5" t="s">
        <v>2523</v>
      </c>
      <c r="F1581" s="45" t="s">
        <v>6266</v>
      </c>
      <c r="G1581" s="5"/>
    </row>
    <row r="1582" spans="2:7" x14ac:dyDescent="0.55000000000000004">
      <c r="B1582" s="1" t="s">
        <v>1511</v>
      </c>
      <c r="C1582" s="1" t="s">
        <v>1512</v>
      </c>
      <c r="D1582" s="1">
        <v>1024</v>
      </c>
      <c r="E1582" s="5" t="s">
        <v>2524</v>
      </c>
      <c r="F1582" s="45" t="s">
        <v>6266</v>
      </c>
      <c r="G1582" s="5"/>
    </row>
    <row r="1583" spans="2:7" x14ac:dyDescent="0.55000000000000004">
      <c r="B1583" s="1" t="s">
        <v>1511</v>
      </c>
      <c r="C1583" s="1" t="s">
        <v>1512</v>
      </c>
      <c r="D1583" s="1">
        <v>1025</v>
      </c>
      <c r="E1583" s="5" t="s">
        <v>2525</v>
      </c>
      <c r="F1583" s="45" t="s">
        <v>6266</v>
      </c>
      <c r="G1583" s="5"/>
    </row>
    <row r="1584" spans="2:7" x14ac:dyDescent="0.55000000000000004">
      <c r="B1584" s="1" t="s">
        <v>1511</v>
      </c>
      <c r="C1584" s="1" t="s">
        <v>1512</v>
      </c>
      <c r="D1584" s="1">
        <v>1026</v>
      </c>
      <c r="E1584" s="5" t="s">
        <v>2526</v>
      </c>
      <c r="F1584" s="45" t="s">
        <v>6266</v>
      </c>
      <c r="G1584" s="5"/>
    </row>
    <row r="1585" spans="2:7" x14ac:dyDescent="0.55000000000000004">
      <c r="B1585" s="1" t="s">
        <v>1511</v>
      </c>
      <c r="C1585" s="1" t="s">
        <v>1512</v>
      </c>
      <c r="D1585" s="1">
        <v>1027</v>
      </c>
      <c r="E1585" s="5" t="s">
        <v>2527</v>
      </c>
      <c r="F1585" s="45" t="s">
        <v>6266</v>
      </c>
      <c r="G1585" s="5"/>
    </row>
    <row r="1586" spans="2:7" x14ac:dyDescent="0.55000000000000004">
      <c r="B1586" s="1" t="s">
        <v>1511</v>
      </c>
      <c r="C1586" s="1" t="s">
        <v>1512</v>
      </c>
      <c r="D1586" s="1">
        <v>1028</v>
      </c>
      <c r="E1586" s="5" t="s">
        <v>2528</v>
      </c>
      <c r="F1586" s="45" t="s">
        <v>6266</v>
      </c>
      <c r="G1586" s="5"/>
    </row>
    <row r="1587" spans="2:7" x14ac:dyDescent="0.55000000000000004">
      <c r="B1587" s="1" t="s">
        <v>1511</v>
      </c>
      <c r="C1587" s="1" t="s">
        <v>1512</v>
      </c>
      <c r="D1587" s="1">
        <v>1029</v>
      </c>
      <c r="E1587" s="5" t="s">
        <v>2529</v>
      </c>
      <c r="F1587" s="45" t="s">
        <v>6266</v>
      </c>
      <c r="G1587" s="5"/>
    </row>
    <row r="1588" spans="2:7" x14ac:dyDescent="0.55000000000000004">
      <c r="B1588" s="1" t="s">
        <v>1511</v>
      </c>
      <c r="C1588" s="1" t="s">
        <v>1512</v>
      </c>
      <c r="D1588" s="1">
        <v>1030</v>
      </c>
      <c r="E1588" s="5" t="s">
        <v>2530</v>
      </c>
      <c r="F1588" s="45" t="s">
        <v>6266</v>
      </c>
      <c r="G1588" s="5"/>
    </row>
    <row r="1589" spans="2:7" x14ac:dyDescent="0.55000000000000004">
      <c r="B1589" s="1" t="s">
        <v>1511</v>
      </c>
      <c r="C1589" s="1" t="s">
        <v>1512</v>
      </c>
      <c r="D1589" s="1">
        <v>1031</v>
      </c>
      <c r="E1589" s="5" t="s">
        <v>2531</v>
      </c>
      <c r="F1589" s="45" t="s">
        <v>6266</v>
      </c>
      <c r="G1589" s="5"/>
    </row>
    <row r="1590" spans="2:7" x14ac:dyDescent="0.55000000000000004">
      <c r="B1590" s="1" t="s">
        <v>1511</v>
      </c>
      <c r="C1590" s="1" t="s">
        <v>1512</v>
      </c>
      <c r="D1590" s="1">
        <v>1032</v>
      </c>
      <c r="E1590" s="5" t="s">
        <v>2532</v>
      </c>
      <c r="F1590" s="45" t="s">
        <v>6266</v>
      </c>
      <c r="G1590" s="5"/>
    </row>
    <row r="1591" spans="2:7" x14ac:dyDescent="0.55000000000000004">
      <c r="B1591" s="1" t="s">
        <v>1511</v>
      </c>
      <c r="C1591" s="1" t="s">
        <v>1512</v>
      </c>
      <c r="D1591" s="1">
        <v>1033</v>
      </c>
      <c r="E1591" s="5" t="s">
        <v>2533</v>
      </c>
      <c r="F1591" s="45" t="s">
        <v>6266</v>
      </c>
      <c r="G1591" s="5"/>
    </row>
    <row r="1592" spans="2:7" x14ac:dyDescent="0.55000000000000004">
      <c r="B1592" s="1" t="s">
        <v>1511</v>
      </c>
      <c r="C1592" s="1" t="s">
        <v>1512</v>
      </c>
      <c r="D1592" s="1">
        <v>1034</v>
      </c>
      <c r="E1592" s="5" t="s">
        <v>2534</v>
      </c>
      <c r="F1592" s="45" t="s">
        <v>6266</v>
      </c>
      <c r="G1592" s="5"/>
    </row>
    <row r="1593" spans="2:7" x14ac:dyDescent="0.55000000000000004">
      <c r="B1593" s="1" t="s">
        <v>1511</v>
      </c>
      <c r="C1593" s="1" t="s">
        <v>1512</v>
      </c>
      <c r="D1593" s="1">
        <v>1035</v>
      </c>
      <c r="E1593" s="5" t="s">
        <v>2535</v>
      </c>
      <c r="F1593" s="45" t="s">
        <v>6266</v>
      </c>
      <c r="G1593" s="5"/>
    </row>
    <row r="1594" spans="2:7" x14ac:dyDescent="0.55000000000000004">
      <c r="B1594" s="1" t="s">
        <v>1511</v>
      </c>
      <c r="C1594" s="1" t="s">
        <v>1512</v>
      </c>
      <c r="D1594" s="1">
        <v>1036</v>
      </c>
      <c r="E1594" s="5" t="s">
        <v>2536</v>
      </c>
      <c r="F1594" s="45" t="s">
        <v>6266</v>
      </c>
      <c r="G1594" s="5"/>
    </row>
    <row r="1595" spans="2:7" x14ac:dyDescent="0.55000000000000004">
      <c r="B1595" s="1" t="s">
        <v>1511</v>
      </c>
      <c r="C1595" s="1" t="s">
        <v>1512</v>
      </c>
      <c r="D1595" s="1">
        <v>1037</v>
      </c>
      <c r="E1595" s="5" t="s">
        <v>2537</v>
      </c>
      <c r="F1595" s="45" t="s">
        <v>6266</v>
      </c>
      <c r="G1595" s="5"/>
    </row>
    <row r="1596" spans="2:7" x14ac:dyDescent="0.55000000000000004">
      <c r="B1596" s="1" t="s">
        <v>1511</v>
      </c>
      <c r="C1596" s="1" t="s">
        <v>1512</v>
      </c>
      <c r="D1596" s="1">
        <v>1038</v>
      </c>
      <c r="E1596" s="5" t="s">
        <v>2538</v>
      </c>
      <c r="F1596" s="45" t="s">
        <v>6266</v>
      </c>
      <c r="G1596" s="5"/>
    </row>
    <row r="1597" spans="2:7" x14ac:dyDescent="0.55000000000000004">
      <c r="B1597" s="1" t="s">
        <v>1511</v>
      </c>
      <c r="C1597" s="1" t="s">
        <v>1512</v>
      </c>
      <c r="D1597" s="1">
        <v>1039</v>
      </c>
      <c r="E1597" s="5" t="s">
        <v>2539</v>
      </c>
      <c r="F1597" s="45" t="s">
        <v>6266</v>
      </c>
      <c r="G1597" s="5"/>
    </row>
    <row r="1598" spans="2:7" x14ac:dyDescent="0.55000000000000004">
      <c r="B1598" s="1" t="s">
        <v>1511</v>
      </c>
      <c r="C1598" s="1" t="s">
        <v>1512</v>
      </c>
      <c r="D1598" s="1">
        <v>1040</v>
      </c>
      <c r="E1598" s="5" t="s">
        <v>2540</v>
      </c>
      <c r="F1598" s="45" t="s">
        <v>6266</v>
      </c>
      <c r="G1598" s="5"/>
    </row>
    <row r="1599" spans="2:7" x14ac:dyDescent="0.55000000000000004">
      <c r="B1599" s="1" t="s">
        <v>1511</v>
      </c>
      <c r="C1599" s="1" t="s">
        <v>1512</v>
      </c>
      <c r="D1599" s="1">
        <v>1041</v>
      </c>
      <c r="E1599" s="5" t="s">
        <v>2541</v>
      </c>
      <c r="F1599" s="45" t="s">
        <v>6266</v>
      </c>
      <c r="G1599" s="5"/>
    </row>
    <row r="1600" spans="2:7" x14ac:dyDescent="0.55000000000000004">
      <c r="B1600" s="1" t="s">
        <v>1511</v>
      </c>
      <c r="C1600" s="1" t="s">
        <v>1512</v>
      </c>
      <c r="D1600" s="1">
        <v>1042</v>
      </c>
      <c r="E1600" s="5" t="s">
        <v>2542</v>
      </c>
      <c r="F1600" s="45" t="s">
        <v>6266</v>
      </c>
      <c r="G1600" s="5"/>
    </row>
    <row r="1601" spans="2:7" x14ac:dyDescent="0.55000000000000004">
      <c r="B1601" s="1" t="s">
        <v>1511</v>
      </c>
      <c r="C1601" s="1" t="s">
        <v>1512</v>
      </c>
      <c r="D1601" s="1">
        <v>1043</v>
      </c>
      <c r="E1601" s="5" t="s">
        <v>2543</v>
      </c>
      <c r="F1601" s="45" t="s">
        <v>6266</v>
      </c>
      <c r="G1601" s="5"/>
    </row>
    <row r="1602" spans="2:7" x14ac:dyDescent="0.55000000000000004">
      <c r="B1602" s="1" t="s">
        <v>1511</v>
      </c>
      <c r="C1602" s="1" t="s">
        <v>1512</v>
      </c>
      <c r="D1602" s="1">
        <v>1044</v>
      </c>
      <c r="E1602" s="5" t="s">
        <v>2544</v>
      </c>
      <c r="F1602" s="45" t="s">
        <v>6266</v>
      </c>
      <c r="G1602" s="5"/>
    </row>
    <row r="1603" spans="2:7" x14ac:dyDescent="0.55000000000000004">
      <c r="B1603" s="1" t="s">
        <v>1511</v>
      </c>
      <c r="C1603" s="1" t="s">
        <v>1512</v>
      </c>
      <c r="D1603" s="1">
        <v>1045</v>
      </c>
      <c r="E1603" s="5" t="s">
        <v>2545</v>
      </c>
      <c r="F1603" s="45" t="s">
        <v>6266</v>
      </c>
      <c r="G1603" s="5"/>
    </row>
    <row r="1604" spans="2:7" x14ac:dyDescent="0.55000000000000004">
      <c r="B1604" s="1" t="s">
        <v>1511</v>
      </c>
      <c r="C1604" s="1" t="s">
        <v>1512</v>
      </c>
      <c r="D1604" s="1">
        <v>1046</v>
      </c>
      <c r="E1604" s="5" t="s">
        <v>2546</v>
      </c>
      <c r="F1604" s="45" t="s">
        <v>6266</v>
      </c>
      <c r="G1604" s="5"/>
    </row>
    <row r="1605" spans="2:7" x14ac:dyDescent="0.55000000000000004">
      <c r="B1605" s="1" t="s">
        <v>1511</v>
      </c>
      <c r="C1605" s="1" t="s">
        <v>1512</v>
      </c>
      <c r="D1605" s="1">
        <v>1047</v>
      </c>
      <c r="E1605" s="5" t="s">
        <v>2547</v>
      </c>
      <c r="F1605" s="45" t="s">
        <v>6266</v>
      </c>
      <c r="G1605" s="5"/>
    </row>
    <row r="1606" spans="2:7" x14ac:dyDescent="0.55000000000000004">
      <c r="B1606" s="1" t="s">
        <v>1511</v>
      </c>
      <c r="C1606" s="1" t="s">
        <v>1512</v>
      </c>
      <c r="D1606" s="1">
        <v>1048</v>
      </c>
      <c r="E1606" s="5" t="s">
        <v>2548</v>
      </c>
      <c r="F1606" s="45" t="s">
        <v>6266</v>
      </c>
      <c r="G1606" s="5"/>
    </row>
    <row r="1607" spans="2:7" x14ac:dyDescent="0.55000000000000004">
      <c r="B1607" s="1" t="s">
        <v>1511</v>
      </c>
      <c r="C1607" s="1" t="s">
        <v>1512</v>
      </c>
      <c r="D1607" s="1">
        <v>1049</v>
      </c>
      <c r="E1607" s="5" t="s">
        <v>2549</v>
      </c>
      <c r="F1607" s="45" t="s">
        <v>6266</v>
      </c>
      <c r="G1607" s="5"/>
    </row>
    <row r="1608" spans="2:7" x14ac:dyDescent="0.55000000000000004">
      <c r="B1608" s="1" t="s">
        <v>1511</v>
      </c>
      <c r="C1608" s="1" t="s">
        <v>1512</v>
      </c>
      <c r="D1608" s="1">
        <v>1050</v>
      </c>
      <c r="E1608" s="5" t="s">
        <v>2550</v>
      </c>
      <c r="F1608" s="45" t="s">
        <v>6266</v>
      </c>
      <c r="G1608" s="5"/>
    </row>
    <row r="1609" spans="2:7" x14ac:dyDescent="0.55000000000000004">
      <c r="B1609" s="1" t="s">
        <v>1511</v>
      </c>
      <c r="C1609" s="1" t="s">
        <v>1512</v>
      </c>
      <c r="D1609" s="1">
        <v>1051</v>
      </c>
      <c r="E1609" s="5" t="s">
        <v>2551</v>
      </c>
      <c r="F1609" s="45" t="s">
        <v>6266</v>
      </c>
      <c r="G1609" s="5"/>
    </row>
    <row r="1610" spans="2:7" x14ac:dyDescent="0.55000000000000004">
      <c r="B1610" s="1" t="s">
        <v>1511</v>
      </c>
      <c r="C1610" s="1" t="s">
        <v>1512</v>
      </c>
      <c r="D1610" s="1">
        <v>1052</v>
      </c>
      <c r="E1610" s="5" t="s">
        <v>2552</v>
      </c>
      <c r="F1610" s="45" t="s">
        <v>6266</v>
      </c>
      <c r="G1610" s="5"/>
    </row>
    <row r="1611" spans="2:7" x14ac:dyDescent="0.55000000000000004">
      <c r="B1611" s="1" t="s">
        <v>1511</v>
      </c>
      <c r="C1611" s="1" t="s">
        <v>1512</v>
      </c>
      <c r="D1611" s="1">
        <v>1053</v>
      </c>
      <c r="E1611" s="5" t="s">
        <v>2553</v>
      </c>
      <c r="F1611" s="45" t="s">
        <v>6266</v>
      </c>
      <c r="G1611" s="5"/>
    </row>
    <row r="1612" spans="2:7" x14ac:dyDescent="0.55000000000000004">
      <c r="B1612" s="1" t="s">
        <v>1511</v>
      </c>
      <c r="C1612" s="1" t="s">
        <v>1512</v>
      </c>
      <c r="D1612" s="1">
        <v>1054</v>
      </c>
      <c r="E1612" s="92" t="s">
        <v>31</v>
      </c>
      <c r="F1612" s="45"/>
      <c r="G1612" s="5"/>
    </row>
    <row r="1613" spans="2:7" x14ac:dyDescent="0.55000000000000004">
      <c r="B1613" s="1" t="s">
        <v>1511</v>
      </c>
      <c r="C1613" s="1" t="s">
        <v>1512</v>
      </c>
      <c r="D1613" s="1">
        <v>1055</v>
      </c>
      <c r="E1613" s="92" t="s">
        <v>32</v>
      </c>
      <c r="F1613" s="45"/>
      <c r="G1613" s="5"/>
    </row>
    <row r="1614" spans="2:7" x14ac:dyDescent="0.55000000000000004">
      <c r="B1614" s="1" t="s">
        <v>1511</v>
      </c>
      <c r="C1614" s="1" t="s">
        <v>1512</v>
      </c>
      <c r="D1614" s="1">
        <v>1056</v>
      </c>
      <c r="E1614" s="92" t="s">
        <v>33</v>
      </c>
      <c r="F1614" s="45"/>
      <c r="G1614" s="5"/>
    </row>
    <row r="1615" spans="2:7" x14ac:dyDescent="0.55000000000000004">
      <c r="B1615" s="1" t="s">
        <v>1511</v>
      </c>
      <c r="C1615" s="1" t="s">
        <v>1512</v>
      </c>
      <c r="D1615" s="1">
        <v>1057</v>
      </c>
      <c r="E1615" s="92" t="s">
        <v>34</v>
      </c>
      <c r="F1615" s="45"/>
      <c r="G1615" s="5"/>
    </row>
    <row r="1616" spans="2:7" x14ac:dyDescent="0.55000000000000004">
      <c r="B1616" s="1" t="s">
        <v>1511</v>
      </c>
      <c r="C1616" s="1" t="s">
        <v>1512</v>
      </c>
      <c r="D1616" s="1">
        <v>1058</v>
      </c>
      <c r="E1616" s="92" t="s">
        <v>35</v>
      </c>
      <c r="F1616" s="45"/>
      <c r="G1616" s="5"/>
    </row>
    <row r="1617" spans="2:7" x14ac:dyDescent="0.55000000000000004">
      <c r="B1617" s="1" t="s">
        <v>1511</v>
      </c>
      <c r="C1617" s="1" t="s">
        <v>1512</v>
      </c>
      <c r="D1617" s="1">
        <v>1059</v>
      </c>
      <c r="E1617" s="92" t="s">
        <v>36</v>
      </c>
      <c r="F1617" s="45"/>
      <c r="G1617" s="5"/>
    </row>
    <row r="1618" spans="2:7" x14ac:dyDescent="0.55000000000000004">
      <c r="B1618" s="1" t="s">
        <v>1511</v>
      </c>
      <c r="C1618" s="1" t="s">
        <v>1512</v>
      </c>
      <c r="D1618" s="1">
        <v>1060</v>
      </c>
      <c r="E1618" s="5" t="s">
        <v>6424</v>
      </c>
      <c r="F1618" s="45"/>
      <c r="G1618" s="5"/>
    </row>
    <row r="1619" spans="2:7" x14ac:dyDescent="0.55000000000000004">
      <c r="B1619" s="1" t="s">
        <v>1511</v>
      </c>
      <c r="C1619" s="1" t="s">
        <v>1512</v>
      </c>
      <c r="D1619" s="1">
        <v>1061</v>
      </c>
      <c r="E1619" s="5" t="s">
        <v>6425</v>
      </c>
      <c r="F1619" s="45"/>
      <c r="G1619" s="5"/>
    </row>
    <row r="1620" spans="2:7" x14ac:dyDescent="0.55000000000000004">
      <c r="B1620" s="1" t="s">
        <v>2586</v>
      </c>
      <c r="C1620" s="1" t="s">
        <v>2587</v>
      </c>
      <c r="D1620" s="1">
        <v>1</v>
      </c>
      <c r="E1620" s="92" t="s">
        <v>2</v>
      </c>
      <c r="F1620" s="45"/>
      <c r="G1620" s="5"/>
    </row>
    <row r="1621" spans="2:7" x14ac:dyDescent="0.55000000000000004">
      <c r="B1621" s="1" t="s">
        <v>2586</v>
      </c>
      <c r="C1621" s="1" t="s">
        <v>2587</v>
      </c>
      <c r="D1621" s="1">
        <v>2</v>
      </c>
      <c r="E1621" s="92" t="s">
        <v>278</v>
      </c>
      <c r="F1621" s="45"/>
      <c r="G1621" s="5"/>
    </row>
    <row r="1622" spans="2:7" x14ac:dyDescent="0.55000000000000004">
      <c r="B1622" s="1" t="s">
        <v>2586</v>
      </c>
      <c r="C1622" s="1" t="s">
        <v>2587</v>
      </c>
      <c r="D1622" s="1">
        <v>3</v>
      </c>
      <c r="E1622" s="92" t="s">
        <v>1</v>
      </c>
      <c r="F1622" s="45"/>
      <c r="G1622" s="5"/>
    </row>
    <row r="1623" spans="2:7" x14ac:dyDescent="0.55000000000000004">
      <c r="B1623" s="1" t="s">
        <v>2586</v>
      </c>
      <c r="C1623" s="1" t="s">
        <v>2587</v>
      </c>
      <c r="D1623" s="1">
        <v>4</v>
      </c>
      <c r="E1623" s="92" t="s">
        <v>97</v>
      </c>
      <c r="F1623" s="45"/>
      <c r="G1623" s="5"/>
    </row>
    <row r="1624" spans="2:7" x14ac:dyDescent="0.55000000000000004">
      <c r="B1624" s="1" t="s">
        <v>2586</v>
      </c>
      <c r="C1624" s="1" t="s">
        <v>2587</v>
      </c>
      <c r="D1624" s="1">
        <v>5</v>
      </c>
      <c r="E1624" s="5" t="s">
        <v>6426</v>
      </c>
      <c r="F1624" s="45"/>
      <c r="G1624" s="5"/>
    </row>
    <row r="1625" spans="2:7" x14ac:dyDescent="0.55000000000000004">
      <c r="B1625" s="1" t="s">
        <v>2586</v>
      </c>
      <c r="C1625" s="1" t="s">
        <v>2587</v>
      </c>
      <c r="D1625" s="1">
        <v>6</v>
      </c>
      <c r="E1625" s="5" t="s">
        <v>2589</v>
      </c>
      <c r="F1625" s="45" t="s">
        <v>6266</v>
      </c>
      <c r="G1625" s="5"/>
    </row>
    <row r="1626" spans="2:7" x14ac:dyDescent="0.55000000000000004">
      <c r="B1626" s="1" t="s">
        <v>2586</v>
      </c>
      <c r="C1626" s="1" t="s">
        <v>2587</v>
      </c>
      <c r="D1626" s="1">
        <v>7</v>
      </c>
      <c r="E1626" s="5" t="s">
        <v>2590</v>
      </c>
      <c r="F1626" s="45"/>
      <c r="G1626" s="5"/>
    </row>
    <row r="1627" spans="2:7" x14ac:dyDescent="0.55000000000000004">
      <c r="B1627" s="1" t="s">
        <v>2586</v>
      </c>
      <c r="C1627" s="1" t="s">
        <v>2587</v>
      </c>
      <c r="D1627" s="1">
        <v>8</v>
      </c>
      <c r="E1627" s="5" t="s">
        <v>2591</v>
      </c>
      <c r="F1627" s="45" t="s">
        <v>6266</v>
      </c>
      <c r="G1627" s="5"/>
    </row>
    <row r="1628" spans="2:7" x14ac:dyDescent="0.55000000000000004">
      <c r="B1628" s="1" t="s">
        <v>2586</v>
      </c>
      <c r="C1628" s="1" t="s">
        <v>2587</v>
      </c>
      <c r="D1628" s="1">
        <v>9</v>
      </c>
      <c r="E1628" s="5" t="s">
        <v>2592</v>
      </c>
      <c r="F1628" s="45"/>
      <c r="G1628" s="5"/>
    </row>
    <row r="1629" spans="2:7" x14ac:dyDescent="0.55000000000000004">
      <c r="B1629" s="1" t="s">
        <v>2586</v>
      </c>
      <c r="C1629" s="1" t="s">
        <v>2587</v>
      </c>
      <c r="D1629" s="1">
        <v>10</v>
      </c>
      <c r="E1629" s="5" t="s">
        <v>2593</v>
      </c>
      <c r="F1629" s="45" t="s">
        <v>6266</v>
      </c>
      <c r="G1629" s="5"/>
    </row>
    <row r="1630" spans="2:7" x14ac:dyDescent="0.55000000000000004">
      <c r="B1630" s="1" t="s">
        <v>2586</v>
      </c>
      <c r="C1630" s="1" t="s">
        <v>2587</v>
      </c>
      <c r="D1630" s="1">
        <v>11</v>
      </c>
      <c r="E1630" s="5" t="s">
        <v>2594</v>
      </c>
      <c r="F1630" s="45"/>
      <c r="G1630" s="5"/>
    </row>
    <row r="1631" spans="2:7" x14ac:dyDescent="0.55000000000000004">
      <c r="B1631" s="1" t="s">
        <v>2586</v>
      </c>
      <c r="C1631" s="1" t="s">
        <v>2587</v>
      </c>
      <c r="D1631" s="1">
        <v>12</v>
      </c>
      <c r="E1631" s="5" t="s">
        <v>2595</v>
      </c>
      <c r="F1631" s="45" t="s">
        <v>6266</v>
      </c>
      <c r="G1631" s="5"/>
    </row>
    <row r="1632" spans="2:7" x14ac:dyDescent="0.55000000000000004">
      <c r="B1632" s="1" t="s">
        <v>2586</v>
      </c>
      <c r="C1632" s="1" t="s">
        <v>2587</v>
      </c>
      <c r="D1632" s="1">
        <v>13</v>
      </c>
      <c r="E1632" s="5" t="s">
        <v>2596</v>
      </c>
      <c r="F1632" s="45"/>
      <c r="G1632" s="5"/>
    </row>
    <row r="1633" spans="2:7" x14ac:dyDescent="0.55000000000000004">
      <c r="B1633" s="1" t="s">
        <v>2586</v>
      </c>
      <c r="C1633" s="1" t="s">
        <v>2587</v>
      </c>
      <c r="D1633" s="1">
        <v>14</v>
      </c>
      <c r="E1633" s="5" t="s">
        <v>2597</v>
      </c>
      <c r="F1633" s="45" t="s">
        <v>6266</v>
      </c>
      <c r="G1633" s="5"/>
    </row>
    <row r="1634" spans="2:7" x14ac:dyDescent="0.55000000000000004">
      <c r="B1634" s="1" t="s">
        <v>2586</v>
      </c>
      <c r="C1634" s="1" t="s">
        <v>2587</v>
      </c>
      <c r="D1634" s="1">
        <v>15</v>
      </c>
      <c r="E1634" s="5" t="s">
        <v>2598</v>
      </c>
      <c r="F1634" s="45"/>
      <c r="G1634" s="5"/>
    </row>
    <row r="1635" spans="2:7" x14ac:dyDescent="0.55000000000000004">
      <c r="B1635" s="1" t="s">
        <v>2586</v>
      </c>
      <c r="C1635" s="1" t="s">
        <v>2587</v>
      </c>
      <c r="D1635" s="1">
        <v>16</v>
      </c>
      <c r="E1635" s="5" t="s">
        <v>2599</v>
      </c>
      <c r="F1635" s="45" t="s">
        <v>6266</v>
      </c>
      <c r="G1635" s="5"/>
    </row>
    <row r="1636" spans="2:7" x14ac:dyDescent="0.55000000000000004">
      <c r="B1636" s="1" t="s">
        <v>2586</v>
      </c>
      <c r="C1636" s="1" t="s">
        <v>2587</v>
      </c>
      <c r="D1636" s="1">
        <v>17</v>
      </c>
      <c r="E1636" s="5" t="s">
        <v>2600</v>
      </c>
      <c r="F1636" s="45"/>
      <c r="G1636" s="5"/>
    </row>
    <row r="1637" spans="2:7" x14ac:dyDescent="0.55000000000000004">
      <c r="B1637" s="1" t="s">
        <v>2586</v>
      </c>
      <c r="C1637" s="1" t="s">
        <v>2587</v>
      </c>
      <c r="D1637" s="1">
        <v>18</v>
      </c>
      <c r="E1637" s="5" t="s">
        <v>2601</v>
      </c>
      <c r="F1637" s="45" t="s">
        <v>6266</v>
      </c>
      <c r="G1637" s="5"/>
    </row>
    <row r="1638" spans="2:7" x14ac:dyDescent="0.55000000000000004">
      <c r="B1638" s="1" t="s">
        <v>2586</v>
      </c>
      <c r="C1638" s="1" t="s">
        <v>2587</v>
      </c>
      <c r="D1638" s="1">
        <v>19</v>
      </c>
      <c r="E1638" s="5" t="s">
        <v>2602</v>
      </c>
      <c r="F1638" s="45"/>
      <c r="G1638" s="5"/>
    </row>
    <row r="1639" spans="2:7" x14ac:dyDescent="0.55000000000000004">
      <c r="B1639" s="1" t="s">
        <v>2586</v>
      </c>
      <c r="C1639" s="1" t="s">
        <v>2587</v>
      </c>
      <c r="D1639" s="1">
        <v>20</v>
      </c>
      <c r="E1639" s="5" t="s">
        <v>2603</v>
      </c>
      <c r="F1639" s="45" t="s">
        <v>6266</v>
      </c>
      <c r="G1639" s="5"/>
    </row>
    <row r="1640" spans="2:7" x14ac:dyDescent="0.55000000000000004">
      <c r="B1640" s="1" t="s">
        <v>2586</v>
      </c>
      <c r="C1640" s="1" t="s">
        <v>2587</v>
      </c>
      <c r="D1640" s="1">
        <v>21</v>
      </c>
      <c r="E1640" s="5" t="s">
        <v>2604</v>
      </c>
      <c r="F1640" s="45"/>
      <c r="G1640" s="5"/>
    </row>
    <row r="1641" spans="2:7" x14ac:dyDescent="0.55000000000000004">
      <c r="B1641" s="1" t="s">
        <v>2586</v>
      </c>
      <c r="C1641" s="1" t="s">
        <v>2587</v>
      </c>
      <c r="D1641" s="1">
        <v>22</v>
      </c>
      <c r="E1641" s="5" t="s">
        <v>2605</v>
      </c>
      <c r="F1641" s="45" t="s">
        <v>6266</v>
      </c>
      <c r="G1641" s="5"/>
    </row>
    <row r="1642" spans="2:7" x14ac:dyDescent="0.55000000000000004">
      <c r="B1642" s="1" t="s">
        <v>2586</v>
      </c>
      <c r="C1642" s="1" t="s">
        <v>2587</v>
      </c>
      <c r="D1642" s="1">
        <v>23</v>
      </c>
      <c r="E1642" s="5" t="s">
        <v>2606</v>
      </c>
      <c r="F1642" s="45"/>
      <c r="G1642" s="5"/>
    </row>
    <row r="1643" spans="2:7" x14ac:dyDescent="0.55000000000000004">
      <c r="B1643" s="1" t="s">
        <v>2586</v>
      </c>
      <c r="C1643" s="1" t="s">
        <v>2587</v>
      </c>
      <c r="D1643" s="1">
        <v>24</v>
      </c>
      <c r="E1643" s="5" t="s">
        <v>2607</v>
      </c>
      <c r="F1643" s="45" t="s">
        <v>6266</v>
      </c>
      <c r="G1643" s="5"/>
    </row>
    <row r="1644" spans="2:7" x14ac:dyDescent="0.55000000000000004">
      <c r="B1644" s="1" t="s">
        <v>2586</v>
      </c>
      <c r="C1644" s="1" t="s">
        <v>2587</v>
      </c>
      <c r="D1644" s="1">
        <v>25</v>
      </c>
      <c r="E1644" s="5" t="s">
        <v>2608</v>
      </c>
      <c r="F1644" s="45"/>
      <c r="G1644" s="5"/>
    </row>
    <row r="1645" spans="2:7" x14ac:dyDescent="0.55000000000000004">
      <c r="B1645" s="1" t="s">
        <v>2586</v>
      </c>
      <c r="C1645" s="1" t="s">
        <v>2587</v>
      </c>
      <c r="D1645" s="1">
        <v>26</v>
      </c>
      <c r="E1645" s="5" t="s">
        <v>2609</v>
      </c>
      <c r="F1645" s="45" t="s">
        <v>6266</v>
      </c>
      <c r="G1645" s="5"/>
    </row>
    <row r="1646" spans="2:7" x14ac:dyDescent="0.55000000000000004">
      <c r="B1646" s="1" t="s">
        <v>2586</v>
      </c>
      <c r="C1646" s="1" t="s">
        <v>2587</v>
      </c>
      <c r="D1646" s="1">
        <v>27</v>
      </c>
      <c r="E1646" s="5" t="s">
        <v>2610</v>
      </c>
      <c r="F1646" s="45"/>
      <c r="G1646" s="5"/>
    </row>
    <row r="1647" spans="2:7" x14ac:dyDescent="0.55000000000000004">
      <c r="B1647" s="1" t="s">
        <v>2586</v>
      </c>
      <c r="C1647" s="1" t="s">
        <v>2587</v>
      </c>
      <c r="D1647" s="1">
        <v>28</v>
      </c>
      <c r="E1647" s="5" t="s">
        <v>2611</v>
      </c>
      <c r="F1647" s="45" t="s">
        <v>6266</v>
      </c>
      <c r="G1647" s="5"/>
    </row>
    <row r="1648" spans="2:7" x14ac:dyDescent="0.55000000000000004">
      <c r="B1648" s="1" t="s">
        <v>2586</v>
      </c>
      <c r="C1648" s="1" t="s">
        <v>2587</v>
      </c>
      <c r="D1648" s="1">
        <v>29</v>
      </c>
      <c r="E1648" s="5" t="s">
        <v>2612</v>
      </c>
      <c r="F1648" s="45"/>
      <c r="G1648" s="5"/>
    </row>
    <row r="1649" spans="2:7" x14ac:dyDescent="0.55000000000000004">
      <c r="B1649" s="1" t="s">
        <v>2586</v>
      </c>
      <c r="C1649" s="1" t="s">
        <v>2587</v>
      </c>
      <c r="D1649" s="1">
        <v>30</v>
      </c>
      <c r="E1649" s="5" t="s">
        <v>2613</v>
      </c>
      <c r="F1649" s="45" t="s">
        <v>6266</v>
      </c>
      <c r="G1649" s="5"/>
    </row>
    <row r="1650" spans="2:7" x14ac:dyDescent="0.55000000000000004">
      <c r="B1650" s="1" t="s">
        <v>2586</v>
      </c>
      <c r="C1650" s="1" t="s">
        <v>2587</v>
      </c>
      <c r="D1650" s="1">
        <v>31</v>
      </c>
      <c r="E1650" s="5" t="s">
        <v>2614</v>
      </c>
      <c r="F1650" s="45"/>
      <c r="G1650" s="5"/>
    </row>
    <row r="1651" spans="2:7" x14ac:dyDescent="0.55000000000000004">
      <c r="B1651" s="1" t="s">
        <v>2586</v>
      </c>
      <c r="C1651" s="1" t="s">
        <v>2587</v>
      </c>
      <c r="D1651" s="1">
        <v>32</v>
      </c>
      <c r="E1651" s="5" t="s">
        <v>2615</v>
      </c>
      <c r="F1651" s="45" t="s">
        <v>6266</v>
      </c>
      <c r="G1651" s="5"/>
    </row>
    <row r="1652" spans="2:7" x14ac:dyDescent="0.55000000000000004">
      <c r="B1652" s="1" t="s">
        <v>2586</v>
      </c>
      <c r="C1652" s="1" t="s">
        <v>2587</v>
      </c>
      <c r="D1652" s="1">
        <v>33</v>
      </c>
      <c r="E1652" s="5" t="s">
        <v>2616</v>
      </c>
      <c r="F1652" s="45"/>
      <c r="G1652" s="5"/>
    </row>
    <row r="1653" spans="2:7" x14ac:dyDescent="0.55000000000000004">
      <c r="B1653" s="1" t="s">
        <v>2586</v>
      </c>
      <c r="C1653" s="1" t="s">
        <v>2587</v>
      </c>
      <c r="D1653" s="1">
        <v>34</v>
      </c>
      <c r="E1653" s="5" t="s">
        <v>2617</v>
      </c>
      <c r="F1653" s="45" t="s">
        <v>6266</v>
      </c>
      <c r="G1653" s="5"/>
    </row>
    <row r="1654" spans="2:7" x14ac:dyDescent="0.55000000000000004">
      <c r="B1654" s="1" t="s">
        <v>2586</v>
      </c>
      <c r="C1654" s="1" t="s">
        <v>2587</v>
      </c>
      <c r="D1654" s="1">
        <v>35</v>
      </c>
      <c r="E1654" s="5" t="s">
        <v>2618</v>
      </c>
      <c r="F1654" s="45"/>
      <c r="G1654" s="5"/>
    </row>
    <row r="1655" spans="2:7" x14ac:dyDescent="0.55000000000000004">
      <c r="B1655" s="1" t="s">
        <v>2586</v>
      </c>
      <c r="C1655" s="1" t="s">
        <v>2587</v>
      </c>
      <c r="D1655" s="1">
        <v>36</v>
      </c>
      <c r="E1655" s="5" t="s">
        <v>2619</v>
      </c>
      <c r="F1655" s="45" t="s">
        <v>6266</v>
      </c>
      <c r="G1655" s="5"/>
    </row>
    <row r="1656" spans="2:7" x14ac:dyDescent="0.55000000000000004">
      <c r="B1656" s="1" t="s">
        <v>2586</v>
      </c>
      <c r="C1656" s="1" t="s">
        <v>2587</v>
      </c>
      <c r="D1656" s="1">
        <v>37</v>
      </c>
      <c r="E1656" s="5" t="s">
        <v>2620</v>
      </c>
      <c r="F1656" s="45"/>
      <c r="G1656" s="5"/>
    </row>
    <row r="1657" spans="2:7" x14ac:dyDescent="0.55000000000000004">
      <c r="B1657" s="1" t="s">
        <v>2586</v>
      </c>
      <c r="C1657" s="1" t="s">
        <v>2587</v>
      </c>
      <c r="D1657" s="1">
        <v>38</v>
      </c>
      <c r="E1657" s="5" t="s">
        <v>2621</v>
      </c>
      <c r="F1657" s="45" t="s">
        <v>6266</v>
      </c>
      <c r="G1657" s="5"/>
    </row>
    <row r="1658" spans="2:7" x14ac:dyDescent="0.55000000000000004">
      <c r="B1658" s="1" t="s">
        <v>2586</v>
      </c>
      <c r="C1658" s="1" t="s">
        <v>2587</v>
      </c>
      <c r="D1658" s="1">
        <v>39</v>
      </c>
      <c r="E1658" s="5" t="s">
        <v>2622</v>
      </c>
      <c r="F1658" s="45"/>
      <c r="G1658" s="5"/>
    </row>
    <row r="1659" spans="2:7" x14ac:dyDescent="0.55000000000000004">
      <c r="B1659" s="1" t="s">
        <v>2586</v>
      </c>
      <c r="C1659" s="1" t="s">
        <v>2587</v>
      </c>
      <c r="D1659" s="1">
        <v>40</v>
      </c>
      <c r="E1659" s="5" t="s">
        <v>2623</v>
      </c>
      <c r="F1659" s="45" t="s">
        <v>6266</v>
      </c>
      <c r="G1659" s="5"/>
    </row>
    <row r="1660" spans="2:7" x14ac:dyDescent="0.55000000000000004">
      <c r="B1660" s="1" t="s">
        <v>2586</v>
      </c>
      <c r="C1660" s="1" t="s">
        <v>2587</v>
      </c>
      <c r="D1660" s="1">
        <v>41</v>
      </c>
      <c r="E1660" s="5" t="s">
        <v>2624</v>
      </c>
      <c r="F1660" s="45"/>
      <c r="G1660" s="5"/>
    </row>
    <row r="1661" spans="2:7" x14ac:dyDescent="0.55000000000000004">
      <c r="B1661" s="1" t="s">
        <v>2586</v>
      </c>
      <c r="C1661" s="1" t="s">
        <v>2587</v>
      </c>
      <c r="D1661" s="1">
        <v>42</v>
      </c>
      <c r="E1661" s="5" t="s">
        <v>2625</v>
      </c>
      <c r="F1661" s="45" t="s">
        <v>6266</v>
      </c>
      <c r="G1661" s="5"/>
    </row>
    <row r="1662" spans="2:7" x14ac:dyDescent="0.55000000000000004">
      <c r="B1662" s="1" t="s">
        <v>2586</v>
      </c>
      <c r="C1662" s="1" t="s">
        <v>2587</v>
      </c>
      <c r="D1662" s="1">
        <v>43</v>
      </c>
      <c r="E1662" s="5" t="s">
        <v>2626</v>
      </c>
      <c r="F1662" s="45"/>
      <c r="G1662" s="5"/>
    </row>
    <row r="1663" spans="2:7" x14ac:dyDescent="0.55000000000000004">
      <c r="B1663" s="1" t="s">
        <v>2586</v>
      </c>
      <c r="C1663" s="1" t="s">
        <v>2587</v>
      </c>
      <c r="D1663" s="1">
        <v>44</v>
      </c>
      <c r="E1663" s="5" t="s">
        <v>2627</v>
      </c>
      <c r="F1663" s="45" t="s">
        <v>6266</v>
      </c>
      <c r="G1663" s="5"/>
    </row>
    <row r="1664" spans="2:7" x14ac:dyDescent="0.55000000000000004">
      <c r="B1664" s="1" t="s">
        <v>2586</v>
      </c>
      <c r="C1664" s="1" t="s">
        <v>2587</v>
      </c>
      <c r="D1664" s="1">
        <v>45</v>
      </c>
      <c r="E1664" s="5" t="s">
        <v>2628</v>
      </c>
      <c r="F1664" s="45"/>
      <c r="G1664" s="5"/>
    </row>
    <row r="1665" spans="2:7" x14ac:dyDescent="0.55000000000000004">
      <c r="B1665" s="1" t="s">
        <v>2586</v>
      </c>
      <c r="C1665" s="1" t="s">
        <v>2587</v>
      </c>
      <c r="D1665" s="1">
        <v>46</v>
      </c>
      <c r="E1665" s="5" t="s">
        <v>2629</v>
      </c>
      <c r="F1665" s="45" t="s">
        <v>6266</v>
      </c>
      <c r="G1665" s="5"/>
    </row>
    <row r="1666" spans="2:7" x14ac:dyDescent="0.55000000000000004">
      <c r="B1666" s="1" t="s">
        <v>2586</v>
      </c>
      <c r="C1666" s="1" t="s">
        <v>2587</v>
      </c>
      <c r="D1666" s="1">
        <v>47</v>
      </c>
      <c r="E1666" s="5" t="s">
        <v>2630</v>
      </c>
      <c r="F1666" s="45" t="s">
        <v>6266</v>
      </c>
      <c r="G1666" s="5"/>
    </row>
    <row r="1667" spans="2:7" x14ac:dyDescent="0.55000000000000004">
      <c r="B1667" s="1" t="s">
        <v>2586</v>
      </c>
      <c r="C1667" s="1" t="s">
        <v>2587</v>
      </c>
      <c r="D1667" s="1">
        <v>48</v>
      </c>
      <c r="E1667" s="5" t="s">
        <v>2631</v>
      </c>
      <c r="F1667" s="45" t="s">
        <v>6266</v>
      </c>
      <c r="G1667" s="5"/>
    </row>
    <row r="1668" spans="2:7" x14ac:dyDescent="0.55000000000000004">
      <c r="B1668" s="1" t="s">
        <v>2586</v>
      </c>
      <c r="C1668" s="1" t="s">
        <v>2587</v>
      </c>
      <c r="D1668" s="1">
        <v>49</v>
      </c>
      <c r="E1668" s="5" t="s">
        <v>2632</v>
      </c>
      <c r="F1668" s="45" t="s">
        <v>6266</v>
      </c>
      <c r="G1668" s="5"/>
    </row>
    <row r="1669" spans="2:7" x14ac:dyDescent="0.55000000000000004">
      <c r="B1669" s="1" t="s">
        <v>2586</v>
      </c>
      <c r="C1669" s="1" t="s">
        <v>2587</v>
      </c>
      <c r="D1669" s="1">
        <v>50</v>
      </c>
      <c r="E1669" s="5" t="s">
        <v>2633</v>
      </c>
      <c r="F1669" s="45" t="s">
        <v>6266</v>
      </c>
      <c r="G1669" s="5"/>
    </row>
    <row r="1670" spans="2:7" x14ac:dyDescent="0.55000000000000004">
      <c r="B1670" s="1" t="s">
        <v>2586</v>
      </c>
      <c r="C1670" s="1" t="s">
        <v>2587</v>
      </c>
      <c r="D1670" s="1">
        <v>51</v>
      </c>
      <c r="E1670" s="5" t="s">
        <v>2634</v>
      </c>
      <c r="F1670" s="45" t="s">
        <v>6266</v>
      </c>
      <c r="G1670" s="5"/>
    </row>
    <row r="1671" spans="2:7" x14ac:dyDescent="0.55000000000000004">
      <c r="B1671" s="1" t="s">
        <v>2586</v>
      </c>
      <c r="C1671" s="1" t="s">
        <v>2587</v>
      </c>
      <c r="D1671" s="1">
        <v>52</v>
      </c>
      <c r="E1671" s="5" t="s">
        <v>2635</v>
      </c>
      <c r="F1671" s="45" t="s">
        <v>6266</v>
      </c>
      <c r="G1671" s="5"/>
    </row>
    <row r="1672" spans="2:7" x14ac:dyDescent="0.55000000000000004">
      <c r="B1672" s="1" t="s">
        <v>2586</v>
      </c>
      <c r="C1672" s="1" t="s">
        <v>2587</v>
      </c>
      <c r="D1672" s="1">
        <v>53</v>
      </c>
      <c r="E1672" s="5" t="s">
        <v>2636</v>
      </c>
      <c r="F1672" s="45" t="s">
        <v>6266</v>
      </c>
      <c r="G1672" s="5"/>
    </row>
    <row r="1673" spans="2:7" x14ac:dyDescent="0.55000000000000004">
      <c r="B1673" s="1" t="s">
        <v>2586</v>
      </c>
      <c r="C1673" s="1" t="s">
        <v>2587</v>
      </c>
      <c r="D1673" s="1">
        <v>54</v>
      </c>
      <c r="E1673" s="5" t="s">
        <v>2637</v>
      </c>
      <c r="F1673" s="45" t="s">
        <v>6266</v>
      </c>
      <c r="G1673" s="5"/>
    </row>
    <row r="1674" spans="2:7" x14ac:dyDescent="0.55000000000000004">
      <c r="B1674" s="1" t="s">
        <v>2586</v>
      </c>
      <c r="C1674" s="1" t="s">
        <v>2587</v>
      </c>
      <c r="D1674" s="1">
        <v>55</v>
      </c>
      <c r="E1674" s="5" t="s">
        <v>2638</v>
      </c>
      <c r="F1674" s="45" t="s">
        <v>6266</v>
      </c>
      <c r="G1674" s="5"/>
    </row>
    <row r="1675" spans="2:7" x14ac:dyDescent="0.55000000000000004">
      <c r="B1675" s="1" t="s">
        <v>2586</v>
      </c>
      <c r="C1675" s="1" t="s">
        <v>2587</v>
      </c>
      <c r="D1675" s="1">
        <v>56</v>
      </c>
      <c r="E1675" s="5" t="s">
        <v>2639</v>
      </c>
      <c r="F1675" s="45" t="s">
        <v>6266</v>
      </c>
      <c r="G1675" s="5"/>
    </row>
    <row r="1676" spans="2:7" x14ac:dyDescent="0.55000000000000004">
      <c r="B1676" s="1" t="s">
        <v>2586</v>
      </c>
      <c r="C1676" s="1" t="s">
        <v>2587</v>
      </c>
      <c r="D1676" s="1">
        <v>57</v>
      </c>
      <c r="E1676" s="5" t="s">
        <v>2640</v>
      </c>
      <c r="F1676" s="45" t="s">
        <v>6266</v>
      </c>
      <c r="G1676" s="5"/>
    </row>
    <row r="1677" spans="2:7" x14ac:dyDescent="0.55000000000000004">
      <c r="B1677" s="1" t="s">
        <v>2586</v>
      </c>
      <c r="C1677" s="1" t="s">
        <v>2587</v>
      </c>
      <c r="D1677" s="1">
        <v>58</v>
      </c>
      <c r="E1677" s="5" t="s">
        <v>2641</v>
      </c>
      <c r="F1677" s="45" t="s">
        <v>6266</v>
      </c>
      <c r="G1677" s="5"/>
    </row>
    <row r="1678" spans="2:7" x14ac:dyDescent="0.55000000000000004">
      <c r="B1678" s="1" t="s">
        <v>2586</v>
      </c>
      <c r="C1678" s="1" t="s">
        <v>2587</v>
      </c>
      <c r="D1678" s="1">
        <v>59</v>
      </c>
      <c r="E1678" s="5" t="s">
        <v>2642</v>
      </c>
      <c r="F1678" s="45" t="s">
        <v>6266</v>
      </c>
      <c r="G1678" s="5"/>
    </row>
    <row r="1679" spans="2:7" x14ac:dyDescent="0.55000000000000004">
      <c r="B1679" s="1" t="s">
        <v>2586</v>
      </c>
      <c r="C1679" s="1" t="s">
        <v>2587</v>
      </c>
      <c r="D1679" s="1">
        <v>60</v>
      </c>
      <c r="E1679" s="5" t="s">
        <v>2643</v>
      </c>
      <c r="F1679" s="45" t="s">
        <v>6266</v>
      </c>
      <c r="G1679" s="5"/>
    </row>
    <row r="1680" spans="2:7" x14ac:dyDescent="0.55000000000000004">
      <c r="B1680" s="1" t="s">
        <v>2586</v>
      </c>
      <c r="C1680" s="1" t="s">
        <v>2587</v>
      </c>
      <c r="D1680" s="1">
        <v>61</v>
      </c>
      <c r="E1680" s="5" t="s">
        <v>2644</v>
      </c>
      <c r="F1680" s="45" t="s">
        <v>6266</v>
      </c>
      <c r="G1680" s="5"/>
    </row>
    <row r="1681" spans="2:7" x14ac:dyDescent="0.55000000000000004">
      <c r="B1681" s="1" t="s">
        <v>2586</v>
      </c>
      <c r="C1681" s="1" t="s">
        <v>2587</v>
      </c>
      <c r="D1681" s="1">
        <v>62</v>
      </c>
      <c r="E1681" s="92" t="s">
        <v>31</v>
      </c>
      <c r="F1681" s="45"/>
      <c r="G1681" s="5"/>
    </row>
    <row r="1682" spans="2:7" x14ac:dyDescent="0.55000000000000004">
      <c r="B1682" s="1" t="s">
        <v>2586</v>
      </c>
      <c r="C1682" s="1" t="s">
        <v>2587</v>
      </c>
      <c r="D1682" s="1">
        <v>63</v>
      </c>
      <c r="E1682" s="92" t="s">
        <v>32</v>
      </c>
      <c r="F1682" s="45"/>
      <c r="G1682" s="5"/>
    </row>
    <row r="1683" spans="2:7" x14ac:dyDescent="0.55000000000000004">
      <c r="B1683" s="1" t="s">
        <v>2586</v>
      </c>
      <c r="C1683" s="1" t="s">
        <v>2587</v>
      </c>
      <c r="D1683" s="1">
        <v>64</v>
      </c>
      <c r="E1683" s="92" t="s">
        <v>33</v>
      </c>
      <c r="F1683" s="45"/>
      <c r="G1683" s="5"/>
    </row>
    <row r="1684" spans="2:7" x14ac:dyDescent="0.55000000000000004">
      <c r="B1684" s="1" t="s">
        <v>2586</v>
      </c>
      <c r="C1684" s="1" t="s">
        <v>2587</v>
      </c>
      <c r="D1684" s="1">
        <v>65</v>
      </c>
      <c r="E1684" s="92" t="s">
        <v>34</v>
      </c>
      <c r="F1684" s="45"/>
      <c r="G1684" s="5"/>
    </row>
    <row r="1685" spans="2:7" x14ac:dyDescent="0.55000000000000004">
      <c r="B1685" s="1" t="s">
        <v>2586</v>
      </c>
      <c r="C1685" s="1" t="s">
        <v>2587</v>
      </c>
      <c r="D1685" s="1">
        <v>66</v>
      </c>
      <c r="E1685" s="92" t="s">
        <v>35</v>
      </c>
      <c r="F1685" s="45"/>
      <c r="G1685" s="5"/>
    </row>
    <row r="1686" spans="2:7" x14ac:dyDescent="0.55000000000000004">
      <c r="B1686" s="1" t="s">
        <v>2586</v>
      </c>
      <c r="C1686" s="1" t="s">
        <v>2587</v>
      </c>
      <c r="D1686" s="1">
        <v>67</v>
      </c>
      <c r="E1686" s="92" t="s">
        <v>36</v>
      </c>
      <c r="F1686" s="45"/>
      <c r="G1686" s="5"/>
    </row>
    <row r="1687" spans="2:7" x14ac:dyDescent="0.55000000000000004">
      <c r="B1687" s="1" t="s">
        <v>2661</v>
      </c>
      <c r="C1687" s="1" t="s">
        <v>2662</v>
      </c>
      <c r="D1687" s="1">
        <v>1</v>
      </c>
      <c r="E1687" s="92" t="s">
        <v>2</v>
      </c>
      <c r="F1687" s="45"/>
      <c r="G1687" s="14"/>
    </row>
    <row r="1688" spans="2:7" x14ac:dyDescent="0.55000000000000004">
      <c r="B1688" s="1" t="s">
        <v>2661</v>
      </c>
      <c r="C1688" s="1" t="s">
        <v>2662</v>
      </c>
      <c r="D1688" s="1">
        <v>2</v>
      </c>
      <c r="E1688" s="92" t="s">
        <v>278</v>
      </c>
      <c r="F1688" s="45"/>
      <c r="G1688" s="5"/>
    </row>
    <row r="1689" spans="2:7" x14ac:dyDescent="0.55000000000000004">
      <c r="B1689" s="1" t="s">
        <v>2661</v>
      </c>
      <c r="C1689" s="1" t="s">
        <v>2662</v>
      </c>
      <c r="D1689" s="1">
        <v>3</v>
      </c>
      <c r="E1689" s="92" t="s">
        <v>1</v>
      </c>
      <c r="F1689" s="45"/>
      <c r="G1689" s="5"/>
    </row>
    <row r="1690" spans="2:7" x14ac:dyDescent="0.55000000000000004">
      <c r="B1690" s="1" t="s">
        <v>2661</v>
      </c>
      <c r="C1690" s="1" t="s">
        <v>2662</v>
      </c>
      <c r="D1690" s="1">
        <v>4</v>
      </c>
      <c r="E1690" s="92" t="s">
        <v>97</v>
      </c>
      <c r="F1690" s="45"/>
      <c r="G1690" s="5"/>
    </row>
    <row r="1691" spans="2:7" x14ac:dyDescent="0.55000000000000004">
      <c r="B1691" s="1" t="s">
        <v>2661</v>
      </c>
      <c r="C1691" s="1" t="s">
        <v>2662</v>
      </c>
      <c r="D1691" s="1">
        <v>5</v>
      </c>
      <c r="E1691" s="5" t="s">
        <v>2663</v>
      </c>
      <c r="F1691" s="45"/>
      <c r="G1691" s="5"/>
    </row>
    <row r="1692" spans="2:7" x14ac:dyDescent="0.55000000000000004">
      <c r="B1692" s="1" t="s">
        <v>2661</v>
      </c>
      <c r="C1692" s="1" t="s">
        <v>2662</v>
      </c>
      <c r="D1692" s="1">
        <v>6</v>
      </c>
      <c r="E1692" s="5" t="s">
        <v>2664</v>
      </c>
      <c r="F1692" s="45"/>
      <c r="G1692" s="5"/>
    </row>
    <row r="1693" spans="2:7" x14ac:dyDescent="0.55000000000000004">
      <c r="B1693" s="1" t="s">
        <v>2661</v>
      </c>
      <c r="C1693" s="1" t="s">
        <v>2662</v>
      </c>
      <c r="D1693" s="1">
        <v>7</v>
      </c>
      <c r="E1693" s="5" t="s">
        <v>2665</v>
      </c>
      <c r="F1693" s="45"/>
      <c r="G1693" s="5"/>
    </row>
    <row r="1694" spans="2:7" x14ac:dyDescent="0.55000000000000004">
      <c r="B1694" s="1" t="s">
        <v>2661</v>
      </c>
      <c r="C1694" s="1" t="s">
        <v>2662</v>
      </c>
      <c r="D1694" s="1">
        <v>8</v>
      </c>
      <c r="E1694" s="5" t="s">
        <v>2666</v>
      </c>
      <c r="F1694" s="45"/>
      <c r="G1694" s="5"/>
    </row>
    <row r="1695" spans="2:7" x14ac:dyDescent="0.55000000000000004">
      <c r="B1695" s="1" t="s">
        <v>2661</v>
      </c>
      <c r="C1695" s="1" t="s">
        <v>2662</v>
      </c>
      <c r="D1695" s="1">
        <v>9</v>
      </c>
      <c r="E1695" s="5" t="s">
        <v>2667</v>
      </c>
      <c r="F1695" s="45"/>
      <c r="G1695" s="5"/>
    </row>
    <row r="1696" spans="2:7" x14ac:dyDescent="0.55000000000000004">
      <c r="B1696" s="1" t="s">
        <v>2661</v>
      </c>
      <c r="C1696" s="1" t="s">
        <v>2662</v>
      </c>
      <c r="D1696" s="1">
        <v>10</v>
      </c>
      <c r="E1696" s="5" t="s">
        <v>2668</v>
      </c>
      <c r="F1696" s="45"/>
      <c r="G1696" s="5"/>
    </row>
    <row r="1697" spans="2:7" x14ac:dyDescent="0.55000000000000004">
      <c r="B1697" s="1" t="s">
        <v>2661</v>
      </c>
      <c r="C1697" s="1" t="s">
        <v>2662</v>
      </c>
      <c r="D1697" s="1">
        <v>11</v>
      </c>
      <c r="E1697" s="5" t="s">
        <v>2669</v>
      </c>
      <c r="F1697" s="45"/>
      <c r="G1697" s="5"/>
    </row>
    <row r="1698" spans="2:7" x14ac:dyDescent="0.55000000000000004">
      <c r="B1698" s="1" t="s">
        <v>2661</v>
      </c>
      <c r="C1698" s="1" t="s">
        <v>2662</v>
      </c>
      <c r="D1698" s="1">
        <v>12</v>
      </c>
      <c r="E1698" s="5" t="s">
        <v>2670</v>
      </c>
      <c r="F1698" s="45"/>
      <c r="G1698" s="5"/>
    </row>
    <row r="1699" spans="2:7" x14ac:dyDescent="0.55000000000000004">
      <c r="B1699" s="1" t="s">
        <v>2661</v>
      </c>
      <c r="C1699" s="1" t="s">
        <v>2662</v>
      </c>
      <c r="D1699" s="1">
        <v>13</v>
      </c>
      <c r="E1699" s="5" t="s">
        <v>2671</v>
      </c>
      <c r="F1699" s="45"/>
      <c r="G1699" s="5"/>
    </row>
    <row r="1700" spans="2:7" x14ac:dyDescent="0.55000000000000004">
      <c r="B1700" s="1" t="s">
        <v>2661</v>
      </c>
      <c r="C1700" s="1" t="s">
        <v>2662</v>
      </c>
      <c r="D1700" s="1">
        <v>14</v>
      </c>
      <c r="E1700" s="5" t="s">
        <v>2672</v>
      </c>
      <c r="F1700" s="45"/>
      <c r="G1700" s="5"/>
    </row>
    <row r="1701" spans="2:7" x14ac:dyDescent="0.55000000000000004">
      <c r="B1701" s="1" t="s">
        <v>2661</v>
      </c>
      <c r="C1701" s="1" t="s">
        <v>2662</v>
      </c>
      <c r="D1701" s="1">
        <v>15</v>
      </c>
      <c r="E1701" s="5" t="s">
        <v>2673</v>
      </c>
      <c r="F1701" s="45"/>
      <c r="G1701" s="5"/>
    </row>
    <row r="1702" spans="2:7" x14ac:dyDescent="0.55000000000000004">
      <c r="B1702" s="1" t="s">
        <v>2661</v>
      </c>
      <c r="C1702" s="1" t="s">
        <v>2662</v>
      </c>
      <c r="D1702" s="1">
        <v>16</v>
      </c>
      <c r="E1702" s="5" t="s">
        <v>2674</v>
      </c>
      <c r="F1702" s="45"/>
      <c r="G1702" s="5"/>
    </row>
    <row r="1703" spans="2:7" x14ac:dyDescent="0.55000000000000004">
      <c r="B1703" s="1" t="s">
        <v>2661</v>
      </c>
      <c r="C1703" s="1" t="s">
        <v>2662</v>
      </c>
      <c r="D1703" s="1">
        <v>17</v>
      </c>
      <c r="E1703" s="5" t="s">
        <v>2675</v>
      </c>
      <c r="F1703" s="45"/>
      <c r="G1703" s="5"/>
    </row>
    <row r="1704" spans="2:7" x14ac:dyDescent="0.55000000000000004">
      <c r="B1704" s="1" t="s">
        <v>2661</v>
      </c>
      <c r="C1704" s="1" t="s">
        <v>2662</v>
      </c>
      <c r="D1704" s="1">
        <v>18</v>
      </c>
      <c r="E1704" s="5" t="s">
        <v>2676</v>
      </c>
      <c r="F1704" s="45"/>
      <c r="G1704" s="5"/>
    </row>
    <row r="1705" spans="2:7" x14ac:dyDescent="0.55000000000000004">
      <c r="B1705" s="1" t="s">
        <v>2661</v>
      </c>
      <c r="C1705" s="1" t="s">
        <v>2662</v>
      </c>
      <c r="D1705" s="1">
        <v>19</v>
      </c>
      <c r="E1705" s="5" t="s">
        <v>1012</v>
      </c>
      <c r="F1705" s="45"/>
      <c r="G1705" s="5"/>
    </row>
    <row r="1706" spans="2:7" x14ac:dyDescent="0.55000000000000004">
      <c r="B1706" s="1" t="s">
        <v>2661</v>
      </c>
      <c r="C1706" s="1" t="s">
        <v>2662</v>
      </c>
      <c r="D1706" s="1">
        <v>20</v>
      </c>
      <c r="E1706" s="5" t="s">
        <v>2677</v>
      </c>
      <c r="F1706" s="45"/>
      <c r="G1706" s="5"/>
    </row>
    <row r="1707" spans="2:7" x14ac:dyDescent="0.55000000000000004">
      <c r="B1707" s="1" t="s">
        <v>2661</v>
      </c>
      <c r="C1707" s="1" t="s">
        <v>2662</v>
      </c>
      <c r="D1707" s="1">
        <v>21</v>
      </c>
      <c r="E1707" s="5" t="s">
        <v>2678</v>
      </c>
      <c r="F1707" s="45"/>
      <c r="G1707" s="5"/>
    </row>
    <row r="1708" spans="2:7" x14ac:dyDescent="0.55000000000000004">
      <c r="B1708" s="1" t="s">
        <v>2661</v>
      </c>
      <c r="C1708" s="1" t="s">
        <v>2662</v>
      </c>
      <c r="D1708" s="1">
        <v>22</v>
      </c>
      <c r="E1708" s="5" t="s">
        <v>2679</v>
      </c>
      <c r="F1708" s="45"/>
      <c r="G1708" s="5"/>
    </row>
    <row r="1709" spans="2:7" x14ac:dyDescent="0.55000000000000004">
      <c r="B1709" s="1" t="s">
        <v>2661</v>
      </c>
      <c r="C1709" s="1" t="s">
        <v>2662</v>
      </c>
      <c r="D1709" s="1">
        <v>23</v>
      </c>
      <c r="E1709" s="5" t="s">
        <v>2680</v>
      </c>
      <c r="F1709" s="45"/>
      <c r="G1709" s="5"/>
    </row>
    <row r="1710" spans="2:7" x14ac:dyDescent="0.55000000000000004">
      <c r="B1710" s="1" t="s">
        <v>2661</v>
      </c>
      <c r="C1710" s="1" t="s">
        <v>2662</v>
      </c>
      <c r="D1710" s="1">
        <v>24</v>
      </c>
      <c r="E1710" s="5" t="s">
        <v>2681</v>
      </c>
      <c r="F1710" s="45"/>
      <c r="G1710" s="5"/>
    </row>
    <row r="1711" spans="2:7" x14ac:dyDescent="0.55000000000000004">
      <c r="B1711" s="1" t="s">
        <v>2661</v>
      </c>
      <c r="C1711" s="1" t="s">
        <v>2662</v>
      </c>
      <c r="D1711" s="1">
        <v>25</v>
      </c>
      <c r="E1711" s="5" t="s">
        <v>620</v>
      </c>
      <c r="F1711" s="45"/>
      <c r="G1711" s="5"/>
    </row>
    <row r="1712" spans="2:7" x14ac:dyDescent="0.55000000000000004">
      <c r="B1712" s="1" t="s">
        <v>2661</v>
      </c>
      <c r="C1712" s="1" t="s">
        <v>2662</v>
      </c>
      <c r="D1712" s="1">
        <v>26</v>
      </c>
      <c r="E1712" s="5" t="s">
        <v>2682</v>
      </c>
      <c r="F1712" s="45"/>
      <c r="G1712" s="5"/>
    </row>
    <row r="1713" spans="2:7" x14ac:dyDescent="0.55000000000000004">
      <c r="B1713" s="1" t="s">
        <v>2661</v>
      </c>
      <c r="C1713" s="1" t="s">
        <v>2662</v>
      </c>
      <c r="D1713" s="1">
        <v>27</v>
      </c>
      <c r="E1713" s="5" t="s">
        <v>2683</v>
      </c>
      <c r="F1713" s="45"/>
      <c r="G1713" s="5"/>
    </row>
    <row r="1714" spans="2:7" x14ac:dyDescent="0.55000000000000004">
      <c r="B1714" s="1" t="s">
        <v>2661</v>
      </c>
      <c r="C1714" s="1" t="s">
        <v>2662</v>
      </c>
      <c r="D1714" s="1">
        <v>28</v>
      </c>
      <c r="E1714" s="5" t="s">
        <v>2684</v>
      </c>
      <c r="F1714" s="45"/>
      <c r="G1714" s="5"/>
    </row>
    <row r="1715" spans="2:7" x14ac:dyDescent="0.55000000000000004">
      <c r="B1715" s="1" t="s">
        <v>2661</v>
      </c>
      <c r="C1715" s="1" t="s">
        <v>2662</v>
      </c>
      <c r="D1715" s="1">
        <v>29</v>
      </c>
      <c r="E1715" s="5" t="s">
        <v>2685</v>
      </c>
      <c r="F1715" s="45"/>
      <c r="G1715" s="5"/>
    </row>
    <row r="1716" spans="2:7" x14ac:dyDescent="0.55000000000000004">
      <c r="B1716" s="1" t="s">
        <v>2661</v>
      </c>
      <c r="C1716" s="1" t="s">
        <v>2662</v>
      </c>
      <c r="D1716" s="1">
        <v>30</v>
      </c>
      <c r="E1716" s="5" t="s">
        <v>2686</v>
      </c>
      <c r="F1716" s="45"/>
      <c r="G1716" s="5"/>
    </row>
    <row r="1717" spans="2:7" x14ac:dyDescent="0.55000000000000004">
      <c r="B1717" s="1" t="s">
        <v>2661</v>
      </c>
      <c r="C1717" s="1" t="s">
        <v>2662</v>
      </c>
      <c r="D1717" s="1">
        <v>31</v>
      </c>
      <c r="E1717" s="5" t="s">
        <v>2687</v>
      </c>
      <c r="F1717" s="45"/>
      <c r="G1717" s="5"/>
    </row>
    <row r="1718" spans="2:7" x14ac:dyDescent="0.55000000000000004">
      <c r="B1718" s="1" t="s">
        <v>2661</v>
      </c>
      <c r="C1718" s="1" t="s">
        <v>2662</v>
      </c>
      <c r="D1718" s="1">
        <v>32</v>
      </c>
      <c r="E1718" s="5" t="s">
        <v>2688</v>
      </c>
      <c r="F1718" s="45"/>
      <c r="G1718" s="5"/>
    </row>
    <row r="1719" spans="2:7" x14ac:dyDescent="0.55000000000000004">
      <c r="B1719" s="1" t="s">
        <v>2661</v>
      </c>
      <c r="C1719" s="1" t="s">
        <v>2662</v>
      </c>
      <c r="D1719" s="1">
        <v>33</v>
      </c>
      <c r="E1719" s="5" t="s">
        <v>2689</v>
      </c>
      <c r="F1719" s="45"/>
      <c r="G1719" s="5"/>
    </row>
    <row r="1720" spans="2:7" x14ac:dyDescent="0.55000000000000004">
      <c r="B1720" s="1" t="s">
        <v>2661</v>
      </c>
      <c r="C1720" s="1" t="s">
        <v>2662</v>
      </c>
      <c r="D1720" s="1">
        <v>34</v>
      </c>
      <c r="E1720" s="5" t="s">
        <v>2690</v>
      </c>
      <c r="F1720" s="45"/>
      <c r="G1720" s="5"/>
    </row>
    <row r="1721" spans="2:7" x14ac:dyDescent="0.55000000000000004">
      <c r="B1721" s="1" t="s">
        <v>2661</v>
      </c>
      <c r="C1721" s="1" t="s">
        <v>2662</v>
      </c>
      <c r="D1721" s="1">
        <v>35</v>
      </c>
      <c r="E1721" s="5" t="s">
        <v>2691</v>
      </c>
      <c r="F1721" s="45" t="s">
        <v>6266</v>
      </c>
      <c r="G1721" s="5"/>
    </row>
    <row r="1722" spans="2:7" x14ac:dyDescent="0.55000000000000004">
      <c r="B1722" s="1" t="s">
        <v>2661</v>
      </c>
      <c r="C1722" s="1" t="s">
        <v>2662</v>
      </c>
      <c r="D1722" s="1">
        <v>36</v>
      </c>
      <c r="E1722" s="5" t="s">
        <v>2692</v>
      </c>
      <c r="F1722" s="45" t="s">
        <v>6266</v>
      </c>
      <c r="G1722" s="5"/>
    </row>
    <row r="1723" spans="2:7" x14ac:dyDescent="0.55000000000000004">
      <c r="B1723" s="1" t="s">
        <v>2661</v>
      </c>
      <c r="C1723" s="1" t="s">
        <v>2662</v>
      </c>
      <c r="D1723" s="1">
        <v>37</v>
      </c>
      <c r="E1723" s="5" t="s">
        <v>2693</v>
      </c>
      <c r="F1723" s="45" t="s">
        <v>6266</v>
      </c>
      <c r="G1723" s="5"/>
    </row>
    <row r="1724" spans="2:7" x14ac:dyDescent="0.55000000000000004">
      <c r="B1724" s="1" t="s">
        <v>2661</v>
      </c>
      <c r="C1724" s="1" t="s">
        <v>2662</v>
      </c>
      <c r="D1724" s="1">
        <v>38</v>
      </c>
      <c r="E1724" s="5" t="s">
        <v>2694</v>
      </c>
      <c r="F1724" s="45" t="s">
        <v>6266</v>
      </c>
      <c r="G1724" s="5"/>
    </row>
    <row r="1725" spans="2:7" x14ac:dyDescent="0.55000000000000004">
      <c r="B1725" s="1" t="s">
        <v>2661</v>
      </c>
      <c r="C1725" s="1" t="s">
        <v>2662</v>
      </c>
      <c r="D1725" s="1">
        <v>39</v>
      </c>
      <c r="E1725" s="5" t="s">
        <v>2695</v>
      </c>
      <c r="F1725" s="45" t="s">
        <v>6266</v>
      </c>
      <c r="G1725" s="5"/>
    </row>
    <row r="1726" spans="2:7" x14ac:dyDescent="0.55000000000000004">
      <c r="B1726" s="1" t="s">
        <v>2661</v>
      </c>
      <c r="C1726" s="1" t="s">
        <v>2662</v>
      </c>
      <c r="D1726" s="1">
        <v>40</v>
      </c>
      <c r="E1726" s="5" t="s">
        <v>2696</v>
      </c>
      <c r="F1726" s="45" t="s">
        <v>6266</v>
      </c>
      <c r="G1726" s="5"/>
    </row>
    <row r="1727" spans="2:7" x14ac:dyDescent="0.55000000000000004">
      <c r="B1727" s="1" t="s">
        <v>2661</v>
      </c>
      <c r="C1727" s="1" t="s">
        <v>2662</v>
      </c>
      <c r="D1727" s="1">
        <v>41</v>
      </c>
      <c r="E1727" s="5" t="s">
        <v>2697</v>
      </c>
      <c r="F1727" s="45" t="s">
        <v>6266</v>
      </c>
      <c r="G1727" s="5"/>
    </row>
    <row r="1728" spans="2:7" x14ac:dyDescent="0.55000000000000004">
      <c r="B1728" s="1" t="s">
        <v>2661</v>
      </c>
      <c r="C1728" s="1" t="s">
        <v>2662</v>
      </c>
      <c r="D1728" s="1">
        <v>42</v>
      </c>
      <c r="E1728" s="5" t="s">
        <v>2698</v>
      </c>
      <c r="F1728" s="45" t="s">
        <v>6266</v>
      </c>
      <c r="G1728" s="5"/>
    </row>
    <row r="1729" spans="2:7" x14ac:dyDescent="0.55000000000000004">
      <c r="B1729" s="1" t="s">
        <v>2661</v>
      </c>
      <c r="C1729" s="1" t="s">
        <v>2662</v>
      </c>
      <c r="D1729" s="1">
        <v>43</v>
      </c>
      <c r="E1729" s="5" t="s">
        <v>2699</v>
      </c>
      <c r="F1729" s="45" t="s">
        <v>6266</v>
      </c>
      <c r="G1729" s="5"/>
    </row>
    <row r="1730" spans="2:7" x14ac:dyDescent="0.55000000000000004">
      <c r="B1730" s="1" t="s">
        <v>2661</v>
      </c>
      <c r="C1730" s="1" t="s">
        <v>2662</v>
      </c>
      <c r="D1730" s="1">
        <v>44</v>
      </c>
      <c r="E1730" s="5" t="s">
        <v>2700</v>
      </c>
      <c r="F1730" s="45" t="s">
        <v>6266</v>
      </c>
      <c r="G1730" s="5"/>
    </row>
    <row r="1731" spans="2:7" x14ac:dyDescent="0.55000000000000004">
      <c r="B1731" s="1" t="s">
        <v>2661</v>
      </c>
      <c r="C1731" s="1" t="s">
        <v>2662</v>
      </c>
      <c r="D1731" s="1">
        <v>45</v>
      </c>
      <c r="E1731" s="5" t="s">
        <v>2701</v>
      </c>
      <c r="F1731" s="45" t="s">
        <v>6266</v>
      </c>
      <c r="G1731" s="5"/>
    </row>
    <row r="1732" spans="2:7" x14ac:dyDescent="0.55000000000000004">
      <c r="B1732" s="1" t="s">
        <v>2661</v>
      </c>
      <c r="C1732" s="1" t="s">
        <v>2662</v>
      </c>
      <c r="D1732" s="1">
        <v>46</v>
      </c>
      <c r="E1732" s="5" t="s">
        <v>2702</v>
      </c>
      <c r="F1732" s="45" t="s">
        <v>6266</v>
      </c>
      <c r="G1732" s="5"/>
    </row>
    <row r="1733" spans="2:7" x14ac:dyDescent="0.55000000000000004">
      <c r="B1733" s="1" t="s">
        <v>2661</v>
      </c>
      <c r="C1733" s="1" t="s">
        <v>2662</v>
      </c>
      <c r="D1733" s="1">
        <v>47</v>
      </c>
      <c r="E1733" s="5" t="s">
        <v>2703</v>
      </c>
      <c r="F1733" s="45" t="s">
        <v>6266</v>
      </c>
      <c r="G1733" s="5"/>
    </row>
    <row r="1734" spans="2:7" x14ac:dyDescent="0.55000000000000004">
      <c r="B1734" s="1" t="s">
        <v>2661</v>
      </c>
      <c r="C1734" s="1" t="s">
        <v>2662</v>
      </c>
      <c r="D1734" s="1">
        <v>48</v>
      </c>
      <c r="E1734" s="5" t="s">
        <v>2704</v>
      </c>
      <c r="F1734" s="45" t="s">
        <v>6266</v>
      </c>
      <c r="G1734" s="5"/>
    </row>
    <row r="1735" spans="2:7" x14ac:dyDescent="0.55000000000000004">
      <c r="B1735" s="1" t="s">
        <v>2661</v>
      </c>
      <c r="C1735" s="1" t="s">
        <v>2662</v>
      </c>
      <c r="D1735" s="1">
        <v>49</v>
      </c>
      <c r="E1735" s="5" t="s">
        <v>2705</v>
      </c>
      <c r="F1735" s="45" t="s">
        <v>6266</v>
      </c>
      <c r="G1735" s="5"/>
    </row>
    <row r="1736" spans="2:7" x14ac:dyDescent="0.55000000000000004">
      <c r="B1736" s="1" t="s">
        <v>2661</v>
      </c>
      <c r="C1736" s="1" t="s">
        <v>2662</v>
      </c>
      <c r="D1736" s="1">
        <v>50</v>
      </c>
      <c r="E1736" s="5" t="s">
        <v>2706</v>
      </c>
      <c r="F1736" s="45" t="s">
        <v>6266</v>
      </c>
      <c r="G1736" s="5"/>
    </row>
    <row r="1737" spans="2:7" x14ac:dyDescent="0.55000000000000004">
      <c r="B1737" s="1" t="s">
        <v>2661</v>
      </c>
      <c r="C1737" s="1" t="s">
        <v>2662</v>
      </c>
      <c r="D1737" s="1">
        <v>51</v>
      </c>
      <c r="E1737" s="5" t="s">
        <v>2707</v>
      </c>
      <c r="F1737" s="45" t="s">
        <v>6266</v>
      </c>
      <c r="G1737" s="5"/>
    </row>
    <row r="1738" spans="2:7" x14ac:dyDescent="0.55000000000000004">
      <c r="B1738" s="1" t="s">
        <v>2661</v>
      </c>
      <c r="C1738" s="1" t="s">
        <v>2662</v>
      </c>
      <c r="D1738" s="1">
        <v>52</v>
      </c>
      <c r="E1738" s="5" t="s">
        <v>2708</v>
      </c>
      <c r="F1738" s="45" t="s">
        <v>6266</v>
      </c>
      <c r="G1738" s="5"/>
    </row>
    <row r="1739" spans="2:7" x14ac:dyDescent="0.55000000000000004">
      <c r="B1739" s="1" t="s">
        <v>2661</v>
      </c>
      <c r="C1739" s="1" t="s">
        <v>2662</v>
      </c>
      <c r="D1739" s="1">
        <v>53</v>
      </c>
      <c r="E1739" s="5" t="s">
        <v>2709</v>
      </c>
      <c r="F1739" s="45" t="s">
        <v>6266</v>
      </c>
      <c r="G1739" s="5"/>
    </row>
    <row r="1740" spans="2:7" x14ac:dyDescent="0.55000000000000004">
      <c r="B1740" s="1" t="s">
        <v>2661</v>
      </c>
      <c r="C1740" s="1" t="s">
        <v>2662</v>
      </c>
      <c r="D1740" s="1">
        <v>54</v>
      </c>
      <c r="E1740" s="5" t="s">
        <v>2710</v>
      </c>
      <c r="F1740" s="45" t="s">
        <v>6266</v>
      </c>
      <c r="G1740" s="5"/>
    </row>
    <row r="1741" spans="2:7" x14ac:dyDescent="0.55000000000000004">
      <c r="B1741" s="1" t="s">
        <v>2661</v>
      </c>
      <c r="C1741" s="1" t="s">
        <v>2662</v>
      </c>
      <c r="D1741" s="1">
        <v>55</v>
      </c>
      <c r="E1741" s="5" t="s">
        <v>2711</v>
      </c>
      <c r="F1741" s="45" t="s">
        <v>6266</v>
      </c>
      <c r="G1741" s="5"/>
    </row>
    <row r="1742" spans="2:7" x14ac:dyDescent="0.55000000000000004">
      <c r="B1742" s="1" t="s">
        <v>2661</v>
      </c>
      <c r="C1742" s="1" t="s">
        <v>2662</v>
      </c>
      <c r="D1742" s="1">
        <v>56</v>
      </c>
      <c r="E1742" s="5" t="s">
        <v>2712</v>
      </c>
      <c r="F1742" s="45"/>
      <c r="G1742" s="5"/>
    </row>
    <row r="1743" spans="2:7" x14ac:dyDescent="0.55000000000000004">
      <c r="B1743" s="1" t="s">
        <v>2661</v>
      </c>
      <c r="C1743" s="1" t="s">
        <v>2662</v>
      </c>
      <c r="D1743" s="1">
        <v>57</v>
      </c>
      <c r="E1743" s="5" t="s">
        <v>2713</v>
      </c>
      <c r="F1743" s="45"/>
      <c r="G1743" s="5"/>
    </row>
    <row r="1744" spans="2:7" x14ac:dyDescent="0.55000000000000004">
      <c r="B1744" s="1" t="s">
        <v>2661</v>
      </c>
      <c r="C1744" s="1" t="s">
        <v>2662</v>
      </c>
      <c r="D1744" s="1">
        <v>58</v>
      </c>
      <c r="E1744" s="5" t="s">
        <v>2714</v>
      </c>
      <c r="F1744" s="45"/>
      <c r="G1744" s="5"/>
    </row>
    <row r="1745" spans="2:7" x14ac:dyDescent="0.55000000000000004">
      <c r="B1745" s="1" t="s">
        <v>2661</v>
      </c>
      <c r="C1745" s="1" t="s">
        <v>2662</v>
      </c>
      <c r="D1745" s="1">
        <v>59</v>
      </c>
      <c r="E1745" s="5" t="s">
        <v>2715</v>
      </c>
      <c r="F1745" s="45"/>
      <c r="G1745" s="5"/>
    </row>
    <row r="1746" spans="2:7" x14ac:dyDescent="0.55000000000000004">
      <c r="B1746" s="1" t="s">
        <v>2661</v>
      </c>
      <c r="C1746" s="1" t="s">
        <v>2662</v>
      </c>
      <c r="D1746" s="1">
        <v>60</v>
      </c>
      <c r="E1746" s="5" t="s">
        <v>2716</v>
      </c>
      <c r="F1746" s="45"/>
      <c r="G1746" s="5"/>
    </row>
    <row r="1747" spans="2:7" x14ac:dyDescent="0.55000000000000004">
      <c r="B1747" s="1" t="s">
        <v>2661</v>
      </c>
      <c r="C1747" s="1" t="s">
        <v>2662</v>
      </c>
      <c r="D1747" s="1">
        <v>61</v>
      </c>
      <c r="E1747" s="5" t="s">
        <v>2717</v>
      </c>
      <c r="F1747" s="45"/>
      <c r="G1747" s="5"/>
    </row>
    <row r="1748" spans="2:7" x14ac:dyDescent="0.55000000000000004">
      <c r="B1748" s="1" t="s">
        <v>2661</v>
      </c>
      <c r="C1748" s="1" t="s">
        <v>2662</v>
      </c>
      <c r="D1748" s="1">
        <v>62</v>
      </c>
      <c r="E1748" s="5" t="s">
        <v>2718</v>
      </c>
      <c r="F1748" s="45"/>
      <c r="G1748" s="5"/>
    </row>
    <row r="1749" spans="2:7" x14ac:dyDescent="0.55000000000000004">
      <c r="B1749" s="1" t="s">
        <v>2661</v>
      </c>
      <c r="C1749" s="1" t="s">
        <v>2662</v>
      </c>
      <c r="D1749" s="1">
        <v>63</v>
      </c>
      <c r="E1749" s="5" t="s">
        <v>2719</v>
      </c>
      <c r="F1749" s="45"/>
      <c r="G1749" s="5"/>
    </row>
    <row r="1750" spans="2:7" x14ac:dyDescent="0.55000000000000004">
      <c r="B1750" s="1" t="s">
        <v>2661</v>
      </c>
      <c r="C1750" s="1" t="s">
        <v>2662</v>
      </c>
      <c r="D1750" s="1">
        <v>64</v>
      </c>
      <c r="E1750" s="5" t="s">
        <v>2720</v>
      </c>
      <c r="F1750" s="45"/>
      <c r="G1750" s="5"/>
    </row>
    <row r="1751" spans="2:7" x14ac:dyDescent="0.55000000000000004">
      <c r="B1751" s="1" t="s">
        <v>2661</v>
      </c>
      <c r="C1751" s="1" t="s">
        <v>2662</v>
      </c>
      <c r="D1751" s="1">
        <v>65</v>
      </c>
      <c r="E1751" s="5" t="s">
        <v>2721</v>
      </c>
      <c r="F1751" s="45"/>
      <c r="G1751" s="5"/>
    </row>
    <row r="1752" spans="2:7" x14ac:dyDescent="0.55000000000000004">
      <c r="B1752" s="1" t="s">
        <v>2661</v>
      </c>
      <c r="C1752" s="1" t="s">
        <v>2662</v>
      </c>
      <c r="D1752" s="1">
        <v>66</v>
      </c>
      <c r="E1752" s="5" t="s">
        <v>2722</v>
      </c>
      <c r="F1752" s="45"/>
      <c r="G1752" s="5"/>
    </row>
    <row r="1753" spans="2:7" x14ac:dyDescent="0.55000000000000004">
      <c r="B1753" s="1" t="s">
        <v>2661</v>
      </c>
      <c r="C1753" s="1" t="s">
        <v>2662</v>
      </c>
      <c r="D1753" s="1">
        <v>67</v>
      </c>
      <c r="E1753" s="5" t="s">
        <v>2723</v>
      </c>
      <c r="F1753" s="45"/>
      <c r="G1753" s="5"/>
    </row>
    <row r="1754" spans="2:7" x14ac:dyDescent="0.55000000000000004">
      <c r="B1754" s="1" t="s">
        <v>2661</v>
      </c>
      <c r="C1754" s="1" t="s">
        <v>2662</v>
      </c>
      <c r="D1754" s="1">
        <v>68</v>
      </c>
      <c r="E1754" s="5" t="s">
        <v>2724</v>
      </c>
      <c r="F1754" s="45"/>
      <c r="G1754" s="5"/>
    </row>
    <row r="1755" spans="2:7" x14ac:dyDescent="0.55000000000000004">
      <c r="B1755" s="1" t="s">
        <v>2661</v>
      </c>
      <c r="C1755" s="1" t="s">
        <v>2662</v>
      </c>
      <c r="D1755" s="1">
        <v>69</v>
      </c>
      <c r="E1755" s="5" t="s">
        <v>2725</v>
      </c>
      <c r="F1755" s="45"/>
      <c r="G1755" s="5"/>
    </row>
    <row r="1756" spans="2:7" x14ac:dyDescent="0.55000000000000004">
      <c r="B1756" s="1" t="s">
        <v>2661</v>
      </c>
      <c r="C1756" s="1" t="s">
        <v>2662</v>
      </c>
      <c r="D1756" s="1">
        <v>70</v>
      </c>
      <c r="E1756" s="5" t="s">
        <v>2726</v>
      </c>
      <c r="F1756" s="45"/>
      <c r="G1756" s="5"/>
    </row>
    <row r="1757" spans="2:7" x14ac:dyDescent="0.55000000000000004">
      <c r="B1757" s="1" t="s">
        <v>2661</v>
      </c>
      <c r="C1757" s="1" t="s">
        <v>2662</v>
      </c>
      <c r="D1757" s="1">
        <v>71</v>
      </c>
      <c r="E1757" s="5" t="s">
        <v>2727</v>
      </c>
      <c r="F1757" s="45"/>
      <c r="G1757" s="5"/>
    </row>
    <row r="1758" spans="2:7" x14ac:dyDescent="0.55000000000000004">
      <c r="B1758" s="1" t="s">
        <v>2661</v>
      </c>
      <c r="C1758" s="1" t="s">
        <v>2662</v>
      </c>
      <c r="D1758" s="1">
        <v>72</v>
      </c>
      <c r="E1758" s="5" t="s">
        <v>2728</v>
      </c>
      <c r="F1758" s="45"/>
      <c r="G1758" s="5"/>
    </row>
    <row r="1759" spans="2:7" x14ac:dyDescent="0.55000000000000004">
      <c r="B1759" s="1" t="s">
        <v>2661</v>
      </c>
      <c r="C1759" s="1" t="s">
        <v>2662</v>
      </c>
      <c r="D1759" s="1">
        <v>73</v>
      </c>
      <c r="E1759" s="5" t="s">
        <v>2729</v>
      </c>
      <c r="F1759" s="45"/>
      <c r="G1759" s="5"/>
    </row>
    <row r="1760" spans="2:7" x14ac:dyDescent="0.55000000000000004">
      <c r="B1760" s="1" t="s">
        <v>2661</v>
      </c>
      <c r="C1760" s="1" t="s">
        <v>2662</v>
      </c>
      <c r="D1760" s="1">
        <v>74</v>
      </c>
      <c r="E1760" s="5" t="s">
        <v>2730</v>
      </c>
      <c r="F1760" s="45"/>
      <c r="G1760" s="5"/>
    </row>
    <row r="1761" spans="2:7" x14ac:dyDescent="0.55000000000000004">
      <c r="B1761" s="1" t="s">
        <v>2661</v>
      </c>
      <c r="C1761" s="1" t="s">
        <v>2662</v>
      </c>
      <c r="D1761" s="1">
        <v>75</v>
      </c>
      <c r="E1761" s="5" t="s">
        <v>2731</v>
      </c>
      <c r="F1761" s="45"/>
      <c r="G1761" s="5"/>
    </row>
    <row r="1762" spans="2:7" x14ac:dyDescent="0.55000000000000004">
      <c r="B1762" s="1" t="s">
        <v>2661</v>
      </c>
      <c r="C1762" s="1" t="s">
        <v>2662</v>
      </c>
      <c r="D1762" s="1">
        <v>76</v>
      </c>
      <c r="E1762" s="5" t="s">
        <v>2732</v>
      </c>
      <c r="F1762" s="45"/>
      <c r="G1762" s="5"/>
    </row>
    <row r="1763" spans="2:7" x14ac:dyDescent="0.55000000000000004">
      <c r="B1763" s="1" t="s">
        <v>2661</v>
      </c>
      <c r="C1763" s="1" t="s">
        <v>2662</v>
      </c>
      <c r="D1763" s="1">
        <v>77</v>
      </c>
      <c r="E1763" s="5" t="s">
        <v>2733</v>
      </c>
      <c r="F1763" s="45"/>
      <c r="G1763" s="6"/>
    </row>
    <row r="1764" spans="2:7" x14ac:dyDescent="0.55000000000000004">
      <c r="B1764" s="1" t="s">
        <v>2661</v>
      </c>
      <c r="C1764" s="1" t="s">
        <v>2662</v>
      </c>
      <c r="D1764" s="1">
        <v>78</v>
      </c>
      <c r="E1764" s="5" t="s">
        <v>2734</v>
      </c>
      <c r="F1764" s="45"/>
      <c r="G1764" s="5"/>
    </row>
    <row r="1765" spans="2:7" x14ac:dyDescent="0.55000000000000004">
      <c r="B1765" s="1" t="s">
        <v>2661</v>
      </c>
      <c r="C1765" s="1" t="s">
        <v>2662</v>
      </c>
      <c r="D1765" s="1">
        <v>79</v>
      </c>
      <c r="E1765" s="5" t="s">
        <v>2735</v>
      </c>
      <c r="F1765" s="45"/>
      <c r="G1765" s="5"/>
    </row>
    <row r="1766" spans="2:7" x14ac:dyDescent="0.55000000000000004">
      <c r="B1766" s="1" t="s">
        <v>2661</v>
      </c>
      <c r="C1766" s="1" t="s">
        <v>2662</v>
      </c>
      <c r="D1766" s="1">
        <v>80</v>
      </c>
      <c r="E1766" s="5" t="s">
        <v>2736</v>
      </c>
      <c r="F1766" s="45"/>
      <c r="G1766" s="5"/>
    </row>
    <row r="1767" spans="2:7" x14ac:dyDescent="0.55000000000000004">
      <c r="B1767" s="1" t="s">
        <v>2661</v>
      </c>
      <c r="C1767" s="1" t="s">
        <v>2662</v>
      </c>
      <c r="D1767" s="1">
        <v>81</v>
      </c>
      <c r="E1767" s="5" t="s">
        <v>2737</v>
      </c>
      <c r="F1767" s="45"/>
      <c r="G1767" s="5"/>
    </row>
    <row r="1768" spans="2:7" x14ac:dyDescent="0.55000000000000004">
      <c r="B1768" s="1" t="s">
        <v>2661</v>
      </c>
      <c r="C1768" s="1" t="s">
        <v>2662</v>
      </c>
      <c r="D1768" s="1">
        <v>82</v>
      </c>
      <c r="E1768" s="5" t="s">
        <v>2738</v>
      </c>
      <c r="F1768" s="45"/>
      <c r="G1768" s="5"/>
    </row>
    <row r="1769" spans="2:7" x14ac:dyDescent="0.55000000000000004">
      <c r="B1769" s="1" t="s">
        <v>2661</v>
      </c>
      <c r="C1769" s="1" t="s">
        <v>2662</v>
      </c>
      <c r="D1769" s="1">
        <v>83</v>
      </c>
      <c r="E1769" s="5" t="s">
        <v>2739</v>
      </c>
      <c r="F1769" s="45"/>
      <c r="G1769" s="5"/>
    </row>
    <row r="1770" spans="2:7" x14ac:dyDescent="0.55000000000000004">
      <c r="B1770" s="1" t="s">
        <v>2661</v>
      </c>
      <c r="C1770" s="1" t="s">
        <v>2662</v>
      </c>
      <c r="D1770" s="1">
        <v>84</v>
      </c>
      <c r="E1770" s="5" t="s">
        <v>2740</v>
      </c>
      <c r="F1770" s="45"/>
      <c r="G1770" s="5"/>
    </row>
    <row r="1771" spans="2:7" x14ac:dyDescent="0.55000000000000004">
      <c r="B1771" s="1" t="s">
        <v>2661</v>
      </c>
      <c r="C1771" s="1" t="s">
        <v>2662</v>
      </c>
      <c r="D1771" s="1">
        <v>85</v>
      </c>
      <c r="E1771" s="5" t="s">
        <v>2741</v>
      </c>
      <c r="F1771" s="45" t="s">
        <v>6266</v>
      </c>
      <c r="G1771" s="5"/>
    </row>
    <row r="1772" spans="2:7" x14ac:dyDescent="0.55000000000000004">
      <c r="B1772" s="1" t="s">
        <v>2661</v>
      </c>
      <c r="C1772" s="1" t="s">
        <v>2662</v>
      </c>
      <c r="D1772" s="1">
        <v>86</v>
      </c>
      <c r="E1772" s="5" t="s">
        <v>2742</v>
      </c>
      <c r="F1772" s="45"/>
      <c r="G1772" s="5"/>
    </row>
    <row r="1773" spans="2:7" x14ac:dyDescent="0.55000000000000004">
      <c r="B1773" s="1" t="s">
        <v>2661</v>
      </c>
      <c r="C1773" s="1" t="s">
        <v>2662</v>
      </c>
      <c r="D1773" s="1">
        <v>87</v>
      </c>
      <c r="E1773" s="5" t="s">
        <v>2743</v>
      </c>
      <c r="F1773" s="45"/>
      <c r="G1773" s="5"/>
    </row>
    <row r="1774" spans="2:7" x14ac:dyDescent="0.55000000000000004">
      <c r="B1774" s="1" t="s">
        <v>2661</v>
      </c>
      <c r="C1774" s="1" t="s">
        <v>2662</v>
      </c>
      <c r="D1774" s="1">
        <v>88</v>
      </c>
      <c r="E1774" s="5" t="s">
        <v>2744</v>
      </c>
      <c r="F1774" s="45"/>
      <c r="G1774" s="5"/>
    </row>
    <row r="1775" spans="2:7" x14ac:dyDescent="0.55000000000000004">
      <c r="B1775" s="1" t="s">
        <v>2661</v>
      </c>
      <c r="C1775" s="1" t="s">
        <v>2662</v>
      </c>
      <c r="D1775" s="1">
        <v>89</v>
      </c>
      <c r="E1775" s="5" t="s">
        <v>2745</v>
      </c>
      <c r="F1775" s="45"/>
      <c r="G1775" s="5"/>
    </row>
    <row r="1776" spans="2:7" x14ac:dyDescent="0.55000000000000004">
      <c r="B1776" s="1" t="s">
        <v>2661</v>
      </c>
      <c r="C1776" s="1" t="s">
        <v>2662</v>
      </c>
      <c r="D1776" s="1">
        <v>90</v>
      </c>
      <c r="E1776" s="5" t="s">
        <v>2746</v>
      </c>
      <c r="F1776" s="45"/>
      <c r="G1776" s="5"/>
    </row>
    <row r="1777" spans="2:7" x14ac:dyDescent="0.55000000000000004">
      <c r="B1777" s="1" t="s">
        <v>2661</v>
      </c>
      <c r="C1777" s="1" t="s">
        <v>2662</v>
      </c>
      <c r="D1777" s="1">
        <v>91</v>
      </c>
      <c r="E1777" s="5" t="s">
        <v>2747</v>
      </c>
      <c r="F1777" s="45"/>
      <c r="G1777" s="5"/>
    </row>
    <row r="1778" spans="2:7" x14ac:dyDescent="0.55000000000000004">
      <c r="B1778" s="1" t="s">
        <v>2661</v>
      </c>
      <c r="C1778" s="1" t="s">
        <v>2662</v>
      </c>
      <c r="D1778" s="1">
        <v>92</v>
      </c>
      <c r="E1778" s="5" t="s">
        <v>2748</v>
      </c>
      <c r="F1778" s="45"/>
      <c r="G1778" s="5"/>
    </row>
    <row r="1779" spans="2:7" x14ac:dyDescent="0.55000000000000004">
      <c r="B1779" s="1" t="s">
        <v>2661</v>
      </c>
      <c r="C1779" s="1" t="s">
        <v>2662</v>
      </c>
      <c r="D1779" s="1">
        <v>93</v>
      </c>
      <c r="E1779" s="5" t="s">
        <v>2749</v>
      </c>
      <c r="F1779" s="45"/>
      <c r="G1779" s="5"/>
    </row>
    <row r="1780" spans="2:7" x14ac:dyDescent="0.55000000000000004">
      <c r="B1780" s="1" t="s">
        <v>2661</v>
      </c>
      <c r="C1780" s="1" t="s">
        <v>2662</v>
      </c>
      <c r="D1780" s="1">
        <v>94</v>
      </c>
      <c r="E1780" s="5" t="s">
        <v>2750</v>
      </c>
      <c r="F1780" s="45"/>
      <c r="G1780" s="5"/>
    </row>
    <row r="1781" spans="2:7" x14ac:dyDescent="0.55000000000000004">
      <c r="B1781" s="1" t="s">
        <v>2661</v>
      </c>
      <c r="C1781" s="1" t="s">
        <v>2662</v>
      </c>
      <c r="D1781" s="1">
        <v>95</v>
      </c>
      <c r="E1781" s="5" t="s">
        <v>2751</v>
      </c>
      <c r="F1781" s="45"/>
      <c r="G1781" s="5"/>
    </row>
    <row r="1782" spans="2:7" x14ac:dyDescent="0.55000000000000004">
      <c r="B1782" s="1" t="s">
        <v>2661</v>
      </c>
      <c r="C1782" s="1" t="s">
        <v>2662</v>
      </c>
      <c r="D1782" s="1">
        <v>96</v>
      </c>
      <c r="E1782" s="5" t="s">
        <v>2752</v>
      </c>
      <c r="F1782" s="45"/>
      <c r="G1782" s="5"/>
    </row>
    <row r="1783" spans="2:7" x14ac:dyDescent="0.55000000000000004">
      <c r="B1783" s="1" t="s">
        <v>2661</v>
      </c>
      <c r="C1783" s="1" t="s">
        <v>2662</v>
      </c>
      <c r="D1783" s="1">
        <v>97</v>
      </c>
      <c r="E1783" s="5" t="s">
        <v>2753</v>
      </c>
      <c r="F1783" s="45"/>
      <c r="G1783" s="5"/>
    </row>
    <row r="1784" spans="2:7" x14ac:dyDescent="0.55000000000000004">
      <c r="B1784" s="1" t="s">
        <v>2661</v>
      </c>
      <c r="C1784" s="1" t="s">
        <v>2662</v>
      </c>
      <c r="D1784" s="1">
        <v>98</v>
      </c>
      <c r="E1784" s="5" t="s">
        <v>2754</v>
      </c>
      <c r="F1784" s="45"/>
      <c r="G1784" s="5"/>
    </row>
    <row r="1785" spans="2:7" x14ac:dyDescent="0.55000000000000004">
      <c r="B1785" s="1" t="s">
        <v>2661</v>
      </c>
      <c r="C1785" s="1" t="s">
        <v>2662</v>
      </c>
      <c r="D1785" s="1">
        <v>99</v>
      </c>
      <c r="E1785" s="5" t="s">
        <v>2755</v>
      </c>
      <c r="F1785" s="45"/>
      <c r="G1785" s="5"/>
    </row>
    <row r="1786" spans="2:7" x14ac:dyDescent="0.55000000000000004">
      <c r="B1786" s="1" t="s">
        <v>2661</v>
      </c>
      <c r="C1786" s="1" t="s">
        <v>2662</v>
      </c>
      <c r="D1786" s="1">
        <v>100</v>
      </c>
      <c r="E1786" s="5" t="s">
        <v>2756</v>
      </c>
      <c r="F1786" s="45" t="s">
        <v>6266</v>
      </c>
      <c r="G1786" s="5"/>
    </row>
    <row r="1787" spans="2:7" x14ac:dyDescent="0.55000000000000004">
      <c r="B1787" s="1" t="s">
        <v>2661</v>
      </c>
      <c r="C1787" s="1" t="s">
        <v>2662</v>
      </c>
      <c r="D1787" s="1">
        <v>101</v>
      </c>
      <c r="E1787" s="5" t="s">
        <v>2757</v>
      </c>
      <c r="F1787" s="45" t="s">
        <v>6266</v>
      </c>
      <c r="G1787" s="5"/>
    </row>
    <row r="1788" spans="2:7" x14ac:dyDescent="0.55000000000000004">
      <c r="B1788" s="1" t="s">
        <v>2661</v>
      </c>
      <c r="C1788" s="1" t="s">
        <v>2662</v>
      </c>
      <c r="D1788" s="1">
        <v>102</v>
      </c>
      <c r="E1788" s="5" t="s">
        <v>2758</v>
      </c>
      <c r="F1788" s="45" t="s">
        <v>6266</v>
      </c>
      <c r="G1788" s="5"/>
    </row>
    <row r="1789" spans="2:7" x14ac:dyDescent="0.55000000000000004">
      <c r="B1789" s="1" t="s">
        <v>2661</v>
      </c>
      <c r="C1789" s="1" t="s">
        <v>2662</v>
      </c>
      <c r="D1789" s="1">
        <v>103</v>
      </c>
      <c r="E1789" s="97" t="s">
        <v>2759</v>
      </c>
      <c r="F1789" s="45"/>
      <c r="G1789" s="5"/>
    </row>
    <row r="1790" spans="2:7" x14ac:dyDescent="0.55000000000000004">
      <c r="B1790" s="1" t="s">
        <v>2661</v>
      </c>
      <c r="C1790" s="1" t="s">
        <v>2662</v>
      </c>
      <c r="D1790" s="1">
        <v>104</v>
      </c>
      <c r="E1790" s="97" t="s">
        <v>2760</v>
      </c>
      <c r="F1790" s="45"/>
      <c r="G1790" s="5"/>
    </row>
    <row r="1791" spans="2:7" x14ac:dyDescent="0.55000000000000004">
      <c r="B1791" s="1" t="s">
        <v>2661</v>
      </c>
      <c r="C1791" s="1" t="s">
        <v>2662</v>
      </c>
      <c r="D1791" s="1">
        <v>105</v>
      </c>
      <c r="E1791" s="5" t="s">
        <v>2761</v>
      </c>
      <c r="F1791" s="45"/>
      <c r="G1791" s="5"/>
    </row>
    <row r="1792" spans="2:7" x14ac:dyDescent="0.55000000000000004">
      <c r="B1792" s="1" t="s">
        <v>2661</v>
      </c>
      <c r="C1792" s="1" t="s">
        <v>2662</v>
      </c>
      <c r="D1792" s="1">
        <v>106</v>
      </c>
      <c r="E1792" s="5" t="s">
        <v>2762</v>
      </c>
      <c r="F1792" s="45"/>
      <c r="G1792" s="5"/>
    </row>
    <row r="1793" spans="2:7" x14ac:dyDescent="0.55000000000000004">
      <c r="B1793" s="1" t="s">
        <v>2661</v>
      </c>
      <c r="C1793" s="1" t="s">
        <v>2662</v>
      </c>
      <c r="D1793" s="1">
        <v>107</v>
      </c>
      <c r="E1793" s="5" t="s">
        <v>2763</v>
      </c>
      <c r="F1793" s="45"/>
      <c r="G1793" s="5"/>
    </row>
    <row r="1794" spans="2:7" x14ac:dyDescent="0.55000000000000004">
      <c r="B1794" s="1" t="s">
        <v>2661</v>
      </c>
      <c r="C1794" s="1" t="s">
        <v>2662</v>
      </c>
      <c r="D1794" s="1">
        <v>108</v>
      </c>
      <c r="E1794" s="5" t="s">
        <v>2764</v>
      </c>
      <c r="F1794" s="45"/>
      <c r="G1794" s="5"/>
    </row>
    <row r="1795" spans="2:7" x14ac:dyDescent="0.55000000000000004">
      <c r="B1795" s="1" t="s">
        <v>2661</v>
      </c>
      <c r="C1795" s="1" t="s">
        <v>2662</v>
      </c>
      <c r="D1795" s="1">
        <v>109</v>
      </c>
      <c r="E1795" s="5" t="s">
        <v>2765</v>
      </c>
      <c r="F1795" s="45"/>
      <c r="G1795" s="5"/>
    </row>
    <row r="1796" spans="2:7" x14ac:dyDescent="0.55000000000000004">
      <c r="B1796" s="1" t="s">
        <v>2661</v>
      </c>
      <c r="C1796" s="1" t="s">
        <v>2662</v>
      </c>
      <c r="D1796" s="1">
        <v>110</v>
      </c>
      <c r="E1796" s="5" t="s">
        <v>2766</v>
      </c>
      <c r="F1796" s="45" t="s">
        <v>6266</v>
      </c>
      <c r="G1796" s="5"/>
    </row>
    <row r="1797" spans="2:7" x14ac:dyDescent="0.55000000000000004">
      <c r="B1797" s="1" t="s">
        <v>2661</v>
      </c>
      <c r="C1797" s="1" t="s">
        <v>2662</v>
      </c>
      <c r="D1797" s="1">
        <v>111</v>
      </c>
      <c r="E1797" s="5" t="s">
        <v>671</v>
      </c>
      <c r="F1797" s="45" t="s">
        <v>6266</v>
      </c>
      <c r="G1797" s="5"/>
    </row>
    <row r="1798" spans="2:7" x14ac:dyDescent="0.55000000000000004">
      <c r="B1798" s="1" t="s">
        <v>2661</v>
      </c>
      <c r="C1798" s="1" t="s">
        <v>2662</v>
      </c>
      <c r="D1798" s="1">
        <v>112</v>
      </c>
      <c r="E1798" s="5" t="s">
        <v>2767</v>
      </c>
      <c r="F1798" s="45" t="s">
        <v>6266</v>
      </c>
      <c r="G1798" s="5"/>
    </row>
    <row r="1799" spans="2:7" x14ac:dyDescent="0.55000000000000004">
      <c r="B1799" s="1" t="s">
        <v>2661</v>
      </c>
      <c r="C1799" s="1" t="s">
        <v>2662</v>
      </c>
      <c r="D1799" s="1">
        <v>113</v>
      </c>
      <c r="E1799" s="5" t="s">
        <v>2768</v>
      </c>
      <c r="F1799" s="45" t="s">
        <v>6266</v>
      </c>
      <c r="G1799" s="5"/>
    </row>
    <row r="1800" spans="2:7" x14ac:dyDescent="0.55000000000000004">
      <c r="B1800" s="1" t="s">
        <v>2661</v>
      </c>
      <c r="C1800" s="1" t="s">
        <v>2662</v>
      </c>
      <c r="D1800" s="1">
        <v>114</v>
      </c>
      <c r="E1800" s="92" t="s">
        <v>31</v>
      </c>
      <c r="F1800" s="45"/>
      <c r="G1800" s="5"/>
    </row>
    <row r="1801" spans="2:7" x14ac:dyDescent="0.55000000000000004">
      <c r="B1801" s="1" t="s">
        <v>2661</v>
      </c>
      <c r="C1801" s="1" t="s">
        <v>2662</v>
      </c>
      <c r="D1801" s="1">
        <v>115</v>
      </c>
      <c r="E1801" s="92" t="s">
        <v>32</v>
      </c>
      <c r="F1801" s="45"/>
      <c r="G1801" s="5"/>
    </row>
    <row r="1802" spans="2:7" x14ac:dyDescent="0.55000000000000004">
      <c r="B1802" s="1" t="s">
        <v>2661</v>
      </c>
      <c r="C1802" s="1" t="s">
        <v>2662</v>
      </c>
      <c r="D1802" s="1">
        <v>116</v>
      </c>
      <c r="E1802" s="92" t="s">
        <v>33</v>
      </c>
      <c r="F1802" s="45"/>
      <c r="G1802" s="5"/>
    </row>
    <row r="1803" spans="2:7" x14ac:dyDescent="0.55000000000000004">
      <c r="B1803" s="1" t="s">
        <v>2661</v>
      </c>
      <c r="C1803" s="1" t="s">
        <v>2662</v>
      </c>
      <c r="D1803" s="1">
        <v>117</v>
      </c>
      <c r="E1803" s="92" t="s">
        <v>34</v>
      </c>
      <c r="F1803" s="45"/>
      <c r="G1803" s="5"/>
    </row>
    <row r="1804" spans="2:7" x14ac:dyDescent="0.55000000000000004">
      <c r="B1804" s="1" t="s">
        <v>2661</v>
      </c>
      <c r="C1804" s="1" t="s">
        <v>2662</v>
      </c>
      <c r="D1804" s="1">
        <v>118</v>
      </c>
      <c r="E1804" s="92" t="s">
        <v>35</v>
      </c>
      <c r="F1804" s="45"/>
      <c r="G1804" s="5"/>
    </row>
    <row r="1805" spans="2:7" x14ac:dyDescent="0.55000000000000004">
      <c r="B1805" s="1" t="s">
        <v>2661</v>
      </c>
      <c r="C1805" s="1" t="s">
        <v>2662</v>
      </c>
      <c r="D1805" s="1">
        <v>119</v>
      </c>
      <c r="E1805" s="92" t="s">
        <v>36</v>
      </c>
      <c r="F1805" s="45"/>
      <c r="G1805" s="5"/>
    </row>
    <row r="1806" spans="2:7" x14ac:dyDescent="0.55000000000000004">
      <c r="B1806" s="1" t="s">
        <v>2795</v>
      </c>
      <c r="C1806" s="1" t="s">
        <v>2796</v>
      </c>
      <c r="D1806" s="1">
        <v>1</v>
      </c>
      <c r="E1806" s="92" t="s">
        <v>2</v>
      </c>
      <c r="F1806" s="45"/>
      <c r="G1806" s="5"/>
    </row>
    <row r="1807" spans="2:7" x14ac:dyDescent="0.55000000000000004">
      <c r="B1807" s="1" t="s">
        <v>2795</v>
      </c>
      <c r="C1807" s="1" t="s">
        <v>2796</v>
      </c>
      <c r="D1807" s="1">
        <v>2</v>
      </c>
      <c r="E1807" s="92" t="s">
        <v>1007</v>
      </c>
      <c r="F1807" s="45"/>
      <c r="G1807" s="5"/>
    </row>
    <row r="1808" spans="2:7" x14ac:dyDescent="0.55000000000000004">
      <c r="B1808" s="1" t="s">
        <v>2795</v>
      </c>
      <c r="C1808" s="1" t="s">
        <v>2796</v>
      </c>
      <c r="D1808" s="1">
        <v>3</v>
      </c>
      <c r="E1808" s="92" t="s">
        <v>1008</v>
      </c>
      <c r="F1808" s="45"/>
      <c r="G1808" s="5"/>
    </row>
    <row r="1809" spans="2:7" x14ac:dyDescent="0.55000000000000004">
      <c r="B1809" s="1" t="s">
        <v>2795</v>
      </c>
      <c r="C1809" s="1" t="s">
        <v>2796</v>
      </c>
      <c r="D1809" s="1">
        <v>4</v>
      </c>
      <c r="E1809" s="92" t="s">
        <v>97</v>
      </c>
      <c r="F1809" s="45"/>
      <c r="G1809" s="5"/>
    </row>
    <row r="1810" spans="2:7" x14ac:dyDescent="0.55000000000000004">
      <c r="B1810" s="1" t="s">
        <v>2795</v>
      </c>
      <c r="C1810" s="1" t="s">
        <v>2796</v>
      </c>
      <c r="D1810" s="1">
        <v>5</v>
      </c>
      <c r="E1810" s="5" t="s">
        <v>2797</v>
      </c>
      <c r="F1810" s="45"/>
      <c r="G1810" s="5"/>
    </row>
    <row r="1811" spans="2:7" x14ac:dyDescent="0.55000000000000004">
      <c r="B1811" s="1" t="s">
        <v>2795</v>
      </c>
      <c r="C1811" s="1" t="s">
        <v>2796</v>
      </c>
      <c r="D1811" s="1">
        <v>6</v>
      </c>
      <c r="E1811" s="5" t="s">
        <v>2798</v>
      </c>
      <c r="F1811" s="45"/>
      <c r="G1811" s="5"/>
    </row>
    <row r="1812" spans="2:7" x14ac:dyDescent="0.55000000000000004">
      <c r="B1812" s="1" t="s">
        <v>2795</v>
      </c>
      <c r="C1812" s="1" t="s">
        <v>2796</v>
      </c>
      <c r="D1812" s="1">
        <v>7</v>
      </c>
      <c r="E1812" s="5" t="s">
        <v>2799</v>
      </c>
      <c r="F1812" s="45"/>
      <c r="G1812" s="5"/>
    </row>
    <row r="1813" spans="2:7" x14ac:dyDescent="0.55000000000000004">
      <c r="B1813" s="1" t="s">
        <v>2795</v>
      </c>
      <c r="C1813" s="1" t="s">
        <v>2796</v>
      </c>
      <c r="D1813" s="1">
        <v>8</v>
      </c>
      <c r="E1813" s="5" t="s">
        <v>2800</v>
      </c>
      <c r="F1813" s="45"/>
      <c r="G1813" s="5"/>
    </row>
    <row r="1814" spans="2:7" x14ac:dyDescent="0.55000000000000004">
      <c r="B1814" s="1" t="s">
        <v>2795</v>
      </c>
      <c r="C1814" s="1" t="s">
        <v>2796</v>
      </c>
      <c r="D1814" s="1">
        <v>9</v>
      </c>
      <c r="E1814" s="5" t="s">
        <v>2801</v>
      </c>
      <c r="F1814" s="45" t="s">
        <v>6266</v>
      </c>
      <c r="G1814" s="5"/>
    </row>
    <row r="1815" spans="2:7" x14ac:dyDescent="0.55000000000000004">
      <c r="B1815" s="1" t="s">
        <v>2795</v>
      </c>
      <c r="C1815" s="1" t="s">
        <v>2796</v>
      </c>
      <c r="D1815" s="1">
        <v>10</v>
      </c>
      <c r="E1815" s="5" t="s">
        <v>2802</v>
      </c>
      <c r="F1815" s="45"/>
      <c r="G1815" s="5"/>
    </row>
    <row r="1816" spans="2:7" x14ac:dyDescent="0.55000000000000004">
      <c r="B1816" s="1" t="s">
        <v>2795</v>
      </c>
      <c r="C1816" s="1" t="s">
        <v>2796</v>
      </c>
      <c r="D1816" s="1">
        <v>11</v>
      </c>
      <c r="E1816" s="5" t="s">
        <v>2803</v>
      </c>
      <c r="F1816" s="45"/>
      <c r="G1816" s="5"/>
    </row>
    <row r="1817" spans="2:7" x14ac:dyDescent="0.55000000000000004">
      <c r="B1817" s="1" t="s">
        <v>2795</v>
      </c>
      <c r="C1817" s="1" t="s">
        <v>2796</v>
      </c>
      <c r="D1817" s="1">
        <v>12</v>
      </c>
      <c r="E1817" s="5" t="s">
        <v>2804</v>
      </c>
      <c r="F1817" s="45"/>
      <c r="G1817" s="5"/>
    </row>
    <row r="1818" spans="2:7" x14ac:dyDescent="0.55000000000000004">
      <c r="B1818" s="1" t="s">
        <v>2795</v>
      </c>
      <c r="C1818" s="1" t="s">
        <v>2796</v>
      </c>
      <c r="D1818" s="1">
        <v>13</v>
      </c>
      <c r="E1818" s="5" t="s">
        <v>2805</v>
      </c>
      <c r="F1818" s="45"/>
      <c r="G1818" s="5"/>
    </row>
    <row r="1819" spans="2:7" x14ac:dyDescent="0.55000000000000004">
      <c r="B1819" s="1" t="s">
        <v>2795</v>
      </c>
      <c r="C1819" s="1" t="s">
        <v>2796</v>
      </c>
      <c r="D1819" s="1">
        <v>14</v>
      </c>
      <c r="E1819" s="5" t="s">
        <v>2806</v>
      </c>
      <c r="F1819" s="45"/>
      <c r="G1819" s="5"/>
    </row>
    <row r="1820" spans="2:7" x14ac:dyDescent="0.55000000000000004">
      <c r="B1820" s="1" t="s">
        <v>2795</v>
      </c>
      <c r="C1820" s="1" t="s">
        <v>2796</v>
      </c>
      <c r="D1820" s="1">
        <v>15</v>
      </c>
      <c r="E1820" s="5" t="s">
        <v>2807</v>
      </c>
      <c r="F1820" s="45"/>
      <c r="G1820" s="5"/>
    </row>
    <row r="1821" spans="2:7" x14ac:dyDescent="0.55000000000000004">
      <c r="B1821" s="1" t="s">
        <v>2795</v>
      </c>
      <c r="C1821" s="1" t="s">
        <v>2796</v>
      </c>
      <c r="D1821" s="1">
        <v>16</v>
      </c>
      <c r="E1821" s="5" t="s">
        <v>2808</v>
      </c>
      <c r="F1821" s="45"/>
      <c r="G1821" s="5"/>
    </row>
    <row r="1822" spans="2:7" x14ac:dyDescent="0.55000000000000004">
      <c r="B1822" s="1" t="s">
        <v>2795</v>
      </c>
      <c r="C1822" s="1" t="s">
        <v>2796</v>
      </c>
      <c r="D1822" s="1">
        <v>17</v>
      </c>
      <c r="E1822" s="5" t="s">
        <v>2809</v>
      </c>
      <c r="F1822" s="45"/>
      <c r="G1822" s="5"/>
    </row>
    <row r="1823" spans="2:7" x14ac:dyDescent="0.55000000000000004">
      <c r="B1823" s="1" t="s">
        <v>2795</v>
      </c>
      <c r="C1823" s="1" t="s">
        <v>2796</v>
      </c>
      <c r="D1823" s="1">
        <v>18</v>
      </c>
      <c r="E1823" s="5" t="s">
        <v>2810</v>
      </c>
      <c r="F1823" s="45"/>
      <c r="G1823" s="5"/>
    </row>
    <row r="1824" spans="2:7" x14ac:dyDescent="0.55000000000000004">
      <c r="B1824" s="1" t="s">
        <v>2795</v>
      </c>
      <c r="C1824" s="1" t="s">
        <v>2796</v>
      </c>
      <c r="D1824" s="1">
        <v>19</v>
      </c>
      <c r="E1824" s="5" t="s">
        <v>2811</v>
      </c>
      <c r="F1824" s="45"/>
      <c r="G1824" s="5"/>
    </row>
    <row r="1825" spans="2:7" x14ac:dyDescent="0.55000000000000004">
      <c r="B1825" s="1" t="s">
        <v>2795</v>
      </c>
      <c r="C1825" s="1" t="s">
        <v>2796</v>
      </c>
      <c r="D1825" s="1">
        <v>20</v>
      </c>
      <c r="E1825" s="5" t="s">
        <v>2812</v>
      </c>
      <c r="F1825" s="45"/>
      <c r="G1825" s="5"/>
    </row>
    <row r="1826" spans="2:7" x14ac:dyDescent="0.55000000000000004">
      <c r="B1826" s="1" t="s">
        <v>2795</v>
      </c>
      <c r="C1826" s="1" t="s">
        <v>2796</v>
      </c>
      <c r="D1826" s="1">
        <v>21</v>
      </c>
      <c r="E1826" s="5" t="s">
        <v>2813</v>
      </c>
      <c r="F1826" s="45"/>
      <c r="G1826" s="5"/>
    </row>
    <row r="1827" spans="2:7" x14ac:dyDescent="0.55000000000000004">
      <c r="B1827" s="1" t="s">
        <v>2795</v>
      </c>
      <c r="C1827" s="1" t="s">
        <v>2796</v>
      </c>
      <c r="D1827" s="1">
        <v>22</v>
      </c>
      <c r="E1827" s="5" t="s">
        <v>2814</v>
      </c>
      <c r="F1827" s="45"/>
      <c r="G1827" s="5"/>
    </row>
    <row r="1828" spans="2:7" x14ac:dyDescent="0.55000000000000004">
      <c r="B1828" s="1" t="s">
        <v>2795</v>
      </c>
      <c r="C1828" s="1" t="s">
        <v>2796</v>
      </c>
      <c r="D1828" s="1">
        <v>23</v>
      </c>
      <c r="E1828" s="5" t="s">
        <v>2815</v>
      </c>
      <c r="F1828" s="45"/>
      <c r="G1828" s="5"/>
    </row>
    <row r="1829" spans="2:7" x14ac:dyDescent="0.55000000000000004">
      <c r="B1829" s="1" t="s">
        <v>2795</v>
      </c>
      <c r="C1829" s="1" t="s">
        <v>2796</v>
      </c>
      <c r="D1829" s="1">
        <v>24</v>
      </c>
      <c r="E1829" s="5" t="s">
        <v>2816</v>
      </c>
      <c r="F1829" s="45"/>
      <c r="G1829" s="5"/>
    </row>
    <row r="1830" spans="2:7" x14ac:dyDescent="0.55000000000000004">
      <c r="B1830" s="1" t="s">
        <v>2795</v>
      </c>
      <c r="C1830" s="1" t="s">
        <v>2796</v>
      </c>
      <c r="D1830" s="1">
        <v>25</v>
      </c>
      <c r="E1830" s="5" t="s">
        <v>2817</v>
      </c>
      <c r="F1830" s="45" t="s">
        <v>6266</v>
      </c>
      <c r="G1830" s="5"/>
    </row>
    <row r="1831" spans="2:7" x14ac:dyDescent="0.55000000000000004">
      <c r="B1831" s="1" t="s">
        <v>2795</v>
      </c>
      <c r="C1831" s="1" t="s">
        <v>2796</v>
      </c>
      <c r="D1831" s="1">
        <v>26</v>
      </c>
      <c r="E1831" s="5" t="s">
        <v>2818</v>
      </c>
      <c r="F1831" s="45" t="s">
        <v>6266</v>
      </c>
      <c r="G1831" s="5"/>
    </row>
    <row r="1832" spans="2:7" x14ac:dyDescent="0.55000000000000004">
      <c r="B1832" s="1" t="s">
        <v>2795</v>
      </c>
      <c r="C1832" s="1" t="s">
        <v>2796</v>
      </c>
      <c r="D1832" s="1">
        <v>27</v>
      </c>
      <c r="E1832" s="5" t="s">
        <v>2819</v>
      </c>
      <c r="F1832" s="45"/>
      <c r="G1832" s="5"/>
    </row>
    <row r="1833" spans="2:7" x14ac:dyDescent="0.55000000000000004">
      <c r="B1833" s="1" t="s">
        <v>2795</v>
      </c>
      <c r="C1833" s="1" t="s">
        <v>2796</v>
      </c>
      <c r="D1833" s="1">
        <v>28</v>
      </c>
      <c r="E1833" s="5" t="s">
        <v>2820</v>
      </c>
      <c r="F1833" s="45"/>
      <c r="G1833" s="5"/>
    </row>
    <row r="1834" spans="2:7" x14ac:dyDescent="0.55000000000000004">
      <c r="B1834" s="1" t="s">
        <v>2795</v>
      </c>
      <c r="C1834" s="1" t="s">
        <v>2796</v>
      </c>
      <c r="D1834" s="1">
        <v>29</v>
      </c>
      <c r="E1834" s="5" t="s">
        <v>2821</v>
      </c>
      <c r="F1834" s="45"/>
      <c r="G1834" s="5"/>
    </row>
    <row r="1835" spans="2:7" x14ac:dyDescent="0.55000000000000004">
      <c r="B1835" s="1" t="s">
        <v>2795</v>
      </c>
      <c r="C1835" s="1" t="s">
        <v>2796</v>
      </c>
      <c r="D1835" s="1">
        <v>30</v>
      </c>
      <c r="E1835" s="5" t="s">
        <v>2822</v>
      </c>
      <c r="F1835" s="45"/>
      <c r="G1835" s="5"/>
    </row>
    <row r="1836" spans="2:7" x14ac:dyDescent="0.55000000000000004">
      <c r="B1836" s="1" t="s">
        <v>2795</v>
      </c>
      <c r="C1836" s="1" t="s">
        <v>2796</v>
      </c>
      <c r="D1836" s="1">
        <v>31</v>
      </c>
      <c r="E1836" s="5" t="s">
        <v>2823</v>
      </c>
      <c r="F1836" s="45"/>
      <c r="G1836" s="5"/>
    </row>
    <row r="1837" spans="2:7" x14ac:dyDescent="0.55000000000000004">
      <c r="B1837" s="1" t="s">
        <v>2795</v>
      </c>
      <c r="C1837" s="1" t="s">
        <v>2796</v>
      </c>
      <c r="D1837" s="1">
        <v>32</v>
      </c>
      <c r="E1837" s="5" t="s">
        <v>2824</v>
      </c>
      <c r="F1837" s="45"/>
      <c r="G1837" s="5"/>
    </row>
    <row r="1838" spans="2:7" x14ac:dyDescent="0.55000000000000004">
      <c r="B1838" s="1" t="s">
        <v>2795</v>
      </c>
      <c r="C1838" s="1" t="s">
        <v>2796</v>
      </c>
      <c r="D1838" s="1">
        <v>33</v>
      </c>
      <c r="E1838" s="5" t="s">
        <v>2825</v>
      </c>
      <c r="F1838" s="45"/>
      <c r="G1838" s="5"/>
    </row>
    <row r="1839" spans="2:7" x14ac:dyDescent="0.55000000000000004">
      <c r="B1839" s="1" t="s">
        <v>2795</v>
      </c>
      <c r="C1839" s="1" t="s">
        <v>2796</v>
      </c>
      <c r="D1839" s="1">
        <v>34</v>
      </c>
      <c r="E1839" s="5" t="s">
        <v>2826</v>
      </c>
      <c r="F1839" s="45"/>
      <c r="G1839" s="5"/>
    </row>
    <row r="1840" spans="2:7" x14ac:dyDescent="0.55000000000000004">
      <c r="B1840" s="1" t="s">
        <v>2795</v>
      </c>
      <c r="C1840" s="1" t="s">
        <v>2796</v>
      </c>
      <c r="D1840" s="1">
        <v>35</v>
      </c>
      <c r="E1840" s="5" t="s">
        <v>2827</v>
      </c>
      <c r="F1840" s="45"/>
      <c r="G1840" s="5"/>
    </row>
    <row r="1841" spans="2:7" x14ac:dyDescent="0.55000000000000004">
      <c r="B1841" s="1" t="s">
        <v>2795</v>
      </c>
      <c r="C1841" s="1" t="s">
        <v>2796</v>
      </c>
      <c r="D1841" s="1">
        <v>36</v>
      </c>
      <c r="E1841" s="5" t="s">
        <v>2828</v>
      </c>
      <c r="F1841" s="45"/>
      <c r="G1841" s="5"/>
    </row>
    <row r="1842" spans="2:7" x14ac:dyDescent="0.55000000000000004">
      <c r="B1842" s="1" t="s">
        <v>2795</v>
      </c>
      <c r="C1842" s="1" t="s">
        <v>2796</v>
      </c>
      <c r="D1842" s="1">
        <v>37</v>
      </c>
      <c r="E1842" s="5" t="s">
        <v>2829</v>
      </c>
      <c r="F1842" s="45"/>
      <c r="G1842" s="5"/>
    </row>
    <row r="1843" spans="2:7" x14ac:dyDescent="0.55000000000000004">
      <c r="B1843" s="1" t="s">
        <v>2795</v>
      </c>
      <c r="C1843" s="1" t="s">
        <v>2796</v>
      </c>
      <c r="D1843" s="1">
        <v>38</v>
      </c>
      <c r="E1843" s="5" t="s">
        <v>2830</v>
      </c>
      <c r="F1843" s="45" t="s">
        <v>6266</v>
      </c>
      <c r="G1843" s="5"/>
    </row>
    <row r="1844" spans="2:7" x14ac:dyDescent="0.55000000000000004">
      <c r="B1844" s="1" t="s">
        <v>2795</v>
      </c>
      <c r="C1844" s="1" t="s">
        <v>2796</v>
      </c>
      <c r="D1844" s="1">
        <v>39</v>
      </c>
      <c r="E1844" s="48" t="s">
        <v>2831</v>
      </c>
      <c r="F1844" s="45"/>
      <c r="G1844" s="5"/>
    </row>
    <row r="1845" spans="2:7" x14ac:dyDescent="0.55000000000000004">
      <c r="B1845" s="1" t="s">
        <v>2795</v>
      </c>
      <c r="C1845" s="1" t="s">
        <v>2796</v>
      </c>
      <c r="D1845" s="1">
        <v>40</v>
      </c>
      <c r="E1845" s="5" t="s">
        <v>2832</v>
      </c>
      <c r="F1845" s="45"/>
      <c r="G1845" s="5"/>
    </row>
    <row r="1846" spans="2:7" x14ac:dyDescent="0.55000000000000004">
      <c r="B1846" s="1" t="s">
        <v>2795</v>
      </c>
      <c r="C1846" s="1" t="s">
        <v>2796</v>
      </c>
      <c r="D1846" s="1">
        <v>41</v>
      </c>
      <c r="E1846" s="5" t="s">
        <v>2833</v>
      </c>
      <c r="F1846" s="45" t="s">
        <v>6266</v>
      </c>
      <c r="G1846" s="5"/>
    </row>
    <row r="1847" spans="2:7" x14ac:dyDescent="0.55000000000000004">
      <c r="B1847" s="1" t="s">
        <v>2795</v>
      </c>
      <c r="C1847" s="1" t="s">
        <v>2796</v>
      </c>
      <c r="D1847" s="1">
        <v>42</v>
      </c>
      <c r="E1847" s="5" t="s">
        <v>2834</v>
      </c>
      <c r="F1847" s="45" t="s">
        <v>6266</v>
      </c>
      <c r="G1847" s="5"/>
    </row>
    <row r="1848" spans="2:7" x14ac:dyDescent="0.55000000000000004">
      <c r="B1848" s="1" t="s">
        <v>2795</v>
      </c>
      <c r="C1848" s="1" t="s">
        <v>2796</v>
      </c>
      <c r="D1848" s="1">
        <v>43</v>
      </c>
      <c r="E1848" s="5" t="s">
        <v>2835</v>
      </c>
      <c r="F1848" s="45"/>
      <c r="G1848" s="5"/>
    </row>
    <row r="1849" spans="2:7" x14ac:dyDescent="0.55000000000000004">
      <c r="B1849" s="1" t="s">
        <v>2795</v>
      </c>
      <c r="C1849" s="1" t="s">
        <v>2796</v>
      </c>
      <c r="D1849" s="1">
        <v>44</v>
      </c>
      <c r="E1849" s="5" t="s">
        <v>2836</v>
      </c>
      <c r="F1849" s="45"/>
      <c r="G1849" s="5"/>
    </row>
    <row r="1850" spans="2:7" x14ac:dyDescent="0.55000000000000004">
      <c r="B1850" s="1" t="s">
        <v>2795</v>
      </c>
      <c r="C1850" s="1" t="s">
        <v>2796</v>
      </c>
      <c r="D1850" s="1">
        <v>45</v>
      </c>
      <c r="E1850" s="5" t="s">
        <v>2837</v>
      </c>
      <c r="F1850" s="45"/>
      <c r="G1850" s="5"/>
    </row>
    <row r="1851" spans="2:7" x14ac:dyDescent="0.55000000000000004">
      <c r="B1851" s="1" t="s">
        <v>2795</v>
      </c>
      <c r="C1851" s="1" t="s">
        <v>2796</v>
      </c>
      <c r="D1851" s="1">
        <v>46</v>
      </c>
      <c r="E1851" s="5" t="s">
        <v>2838</v>
      </c>
      <c r="F1851" s="45"/>
      <c r="G1851" s="5"/>
    </row>
    <row r="1852" spans="2:7" x14ac:dyDescent="0.55000000000000004">
      <c r="B1852" s="1" t="s">
        <v>2795</v>
      </c>
      <c r="C1852" s="1" t="s">
        <v>2796</v>
      </c>
      <c r="D1852" s="1">
        <v>47</v>
      </c>
      <c r="E1852" s="5" t="s">
        <v>2839</v>
      </c>
      <c r="F1852" s="45"/>
      <c r="G1852" s="5"/>
    </row>
    <row r="1853" spans="2:7" x14ac:dyDescent="0.55000000000000004">
      <c r="B1853" s="1" t="s">
        <v>2795</v>
      </c>
      <c r="C1853" s="1" t="s">
        <v>2796</v>
      </c>
      <c r="D1853" s="1">
        <v>48</v>
      </c>
      <c r="E1853" s="5" t="s">
        <v>2840</v>
      </c>
      <c r="F1853" s="45"/>
      <c r="G1853" s="5"/>
    </row>
    <row r="1854" spans="2:7" x14ac:dyDescent="0.55000000000000004">
      <c r="B1854" s="1" t="s">
        <v>2795</v>
      </c>
      <c r="C1854" s="1" t="s">
        <v>2796</v>
      </c>
      <c r="D1854" s="1">
        <v>49</v>
      </c>
      <c r="E1854" s="5" t="s">
        <v>2841</v>
      </c>
      <c r="F1854" s="45"/>
      <c r="G1854" s="5"/>
    </row>
    <row r="1855" spans="2:7" x14ac:dyDescent="0.55000000000000004">
      <c r="B1855" s="1" t="s">
        <v>2795</v>
      </c>
      <c r="C1855" s="1" t="s">
        <v>2796</v>
      </c>
      <c r="D1855" s="1">
        <v>50</v>
      </c>
      <c r="E1855" s="5" t="s">
        <v>2842</v>
      </c>
      <c r="F1855" s="45"/>
      <c r="G1855" s="5"/>
    </row>
    <row r="1856" spans="2:7" x14ac:dyDescent="0.55000000000000004">
      <c r="B1856" s="1" t="s">
        <v>2795</v>
      </c>
      <c r="C1856" s="1" t="s">
        <v>2796</v>
      </c>
      <c r="D1856" s="1">
        <v>51</v>
      </c>
      <c r="E1856" s="5" t="s">
        <v>2843</v>
      </c>
      <c r="F1856" s="45"/>
      <c r="G1856" s="5"/>
    </row>
    <row r="1857" spans="2:7" x14ac:dyDescent="0.55000000000000004">
      <c r="B1857" s="1" t="s">
        <v>2795</v>
      </c>
      <c r="C1857" s="1" t="s">
        <v>2796</v>
      </c>
      <c r="D1857" s="1">
        <v>52</v>
      </c>
      <c r="E1857" s="5" t="s">
        <v>2844</v>
      </c>
      <c r="F1857" s="45"/>
      <c r="G1857" s="5"/>
    </row>
    <row r="1858" spans="2:7" x14ac:dyDescent="0.55000000000000004">
      <c r="B1858" s="1" t="s">
        <v>2795</v>
      </c>
      <c r="C1858" s="1" t="s">
        <v>2796</v>
      </c>
      <c r="D1858" s="1">
        <v>53</v>
      </c>
      <c r="E1858" s="5" t="s">
        <v>2845</v>
      </c>
      <c r="F1858" s="45"/>
      <c r="G1858" s="5"/>
    </row>
    <row r="1859" spans="2:7" x14ac:dyDescent="0.55000000000000004">
      <c r="B1859" s="1" t="s">
        <v>2795</v>
      </c>
      <c r="C1859" s="1" t="s">
        <v>2796</v>
      </c>
      <c r="D1859" s="1">
        <v>54</v>
      </c>
      <c r="E1859" s="5" t="s">
        <v>2846</v>
      </c>
      <c r="F1859" s="45"/>
      <c r="G1859" s="5"/>
    </row>
    <row r="1860" spans="2:7" x14ac:dyDescent="0.55000000000000004">
      <c r="B1860" s="1" t="s">
        <v>2795</v>
      </c>
      <c r="C1860" s="1" t="s">
        <v>2796</v>
      </c>
      <c r="D1860" s="1">
        <v>55</v>
      </c>
      <c r="E1860" s="5" t="s">
        <v>2847</v>
      </c>
      <c r="F1860" s="45"/>
      <c r="G1860" s="5"/>
    </row>
    <row r="1861" spans="2:7" x14ac:dyDescent="0.55000000000000004">
      <c r="B1861" s="1" t="s">
        <v>2795</v>
      </c>
      <c r="C1861" s="1" t="s">
        <v>2796</v>
      </c>
      <c r="D1861" s="1">
        <v>56</v>
      </c>
      <c r="E1861" s="5" t="s">
        <v>2848</v>
      </c>
      <c r="F1861" s="45"/>
      <c r="G1861" s="5"/>
    </row>
    <row r="1862" spans="2:7" x14ac:dyDescent="0.55000000000000004">
      <c r="B1862" s="1" t="s">
        <v>2795</v>
      </c>
      <c r="C1862" s="1" t="s">
        <v>2796</v>
      </c>
      <c r="D1862" s="1">
        <v>57</v>
      </c>
      <c r="E1862" s="5" t="s">
        <v>2849</v>
      </c>
      <c r="F1862" s="45"/>
      <c r="G1862" s="5"/>
    </row>
    <row r="1863" spans="2:7" x14ac:dyDescent="0.55000000000000004">
      <c r="B1863" s="1" t="s">
        <v>2795</v>
      </c>
      <c r="C1863" s="1" t="s">
        <v>2796</v>
      </c>
      <c r="D1863" s="1">
        <v>58</v>
      </c>
      <c r="E1863" s="5" t="s">
        <v>2850</v>
      </c>
      <c r="F1863" s="45"/>
      <c r="G1863" s="5"/>
    </row>
    <row r="1864" spans="2:7" x14ac:dyDescent="0.55000000000000004">
      <c r="B1864" s="1" t="s">
        <v>2795</v>
      </c>
      <c r="C1864" s="1" t="s">
        <v>2796</v>
      </c>
      <c r="D1864" s="1">
        <v>59</v>
      </c>
      <c r="E1864" s="5" t="s">
        <v>2851</v>
      </c>
      <c r="F1864" s="45"/>
      <c r="G1864" s="5"/>
    </row>
    <row r="1865" spans="2:7" x14ac:dyDescent="0.55000000000000004">
      <c r="B1865" s="1" t="s">
        <v>2795</v>
      </c>
      <c r="C1865" s="1" t="s">
        <v>2796</v>
      </c>
      <c r="D1865" s="1">
        <v>60</v>
      </c>
      <c r="E1865" s="5" t="s">
        <v>2852</v>
      </c>
      <c r="F1865" s="45"/>
      <c r="G1865" s="5"/>
    </row>
    <row r="1866" spans="2:7" x14ac:dyDescent="0.55000000000000004">
      <c r="B1866" s="1" t="s">
        <v>2795</v>
      </c>
      <c r="C1866" s="1" t="s">
        <v>2796</v>
      </c>
      <c r="D1866" s="1">
        <v>61</v>
      </c>
      <c r="E1866" s="5" t="s">
        <v>2853</v>
      </c>
      <c r="F1866" s="45" t="s">
        <v>6266</v>
      </c>
      <c r="G1866" s="5"/>
    </row>
    <row r="1867" spans="2:7" x14ac:dyDescent="0.55000000000000004">
      <c r="B1867" s="1" t="s">
        <v>2795</v>
      </c>
      <c r="C1867" s="1" t="s">
        <v>2796</v>
      </c>
      <c r="D1867" s="1">
        <v>62</v>
      </c>
      <c r="E1867" s="5" t="s">
        <v>2854</v>
      </c>
      <c r="F1867" s="45"/>
      <c r="G1867" s="5"/>
    </row>
    <row r="1868" spans="2:7" x14ac:dyDescent="0.55000000000000004">
      <c r="B1868" s="1" t="s">
        <v>2795</v>
      </c>
      <c r="C1868" s="1" t="s">
        <v>2796</v>
      </c>
      <c r="D1868" s="1">
        <v>63</v>
      </c>
      <c r="E1868" s="5" t="s">
        <v>2855</v>
      </c>
      <c r="F1868" s="45"/>
      <c r="G1868" s="5"/>
    </row>
    <row r="1869" spans="2:7" x14ac:dyDescent="0.55000000000000004">
      <c r="B1869" s="1" t="s">
        <v>2795</v>
      </c>
      <c r="C1869" s="1" t="s">
        <v>2796</v>
      </c>
      <c r="D1869" s="1">
        <v>64</v>
      </c>
      <c r="E1869" s="5" t="s">
        <v>2856</v>
      </c>
      <c r="F1869" s="45"/>
      <c r="G1869" s="5"/>
    </row>
    <row r="1870" spans="2:7" x14ac:dyDescent="0.55000000000000004">
      <c r="B1870" s="1" t="s">
        <v>2795</v>
      </c>
      <c r="C1870" s="1" t="s">
        <v>2796</v>
      </c>
      <c r="D1870" s="1">
        <v>65</v>
      </c>
      <c r="E1870" s="5" t="s">
        <v>2857</v>
      </c>
      <c r="F1870" s="45"/>
      <c r="G1870" s="5"/>
    </row>
    <row r="1871" spans="2:7" x14ac:dyDescent="0.55000000000000004">
      <c r="B1871" s="1" t="s">
        <v>2795</v>
      </c>
      <c r="C1871" s="1" t="s">
        <v>2796</v>
      </c>
      <c r="D1871" s="1">
        <v>66</v>
      </c>
      <c r="E1871" s="48" t="s">
        <v>2858</v>
      </c>
      <c r="F1871" s="45"/>
      <c r="G1871" s="5"/>
    </row>
    <row r="1872" spans="2:7" x14ac:dyDescent="0.55000000000000004">
      <c r="B1872" s="1" t="s">
        <v>2795</v>
      </c>
      <c r="C1872" s="1" t="s">
        <v>2796</v>
      </c>
      <c r="D1872" s="1">
        <v>67</v>
      </c>
      <c r="E1872" s="5" t="s">
        <v>2859</v>
      </c>
      <c r="F1872" s="45"/>
      <c r="G1872" s="5"/>
    </row>
    <row r="1873" spans="2:7" x14ac:dyDescent="0.55000000000000004">
      <c r="B1873" s="1" t="s">
        <v>2795</v>
      </c>
      <c r="C1873" s="1" t="s">
        <v>2796</v>
      </c>
      <c r="D1873" s="1">
        <v>68</v>
      </c>
      <c r="E1873" s="5" t="s">
        <v>2860</v>
      </c>
      <c r="F1873" s="45"/>
      <c r="G1873" s="5"/>
    </row>
    <row r="1874" spans="2:7" x14ac:dyDescent="0.55000000000000004">
      <c r="B1874" s="1" t="s">
        <v>2795</v>
      </c>
      <c r="C1874" s="1" t="s">
        <v>2796</v>
      </c>
      <c r="D1874" s="1">
        <v>69</v>
      </c>
      <c r="E1874" s="5" t="s">
        <v>2861</v>
      </c>
      <c r="F1874" s="45"/>
      <c r="G1874" s="5"/>
    </row>
    <row r="1875" spans="2:7" x14ac:dyDescent="0.55000000000000004">
      <c r="B1875" s="1" t="s">
        <v>2795</v>
      </c>
      <c r="C1875" s="1" t="s">
        <v>2796</v>
      </c>
      <c r="D1875" s="1">
        <v>70</v>
      </c>
      <c r="E1875" s="5" t="s">
        <v>2862</v>
      </c>
      <c r="F1875" s="45"/>
      <c r="G1875" s="5"/>
    </row>
    <row r="1876" spans="2:7" x14ac:dyDescent="0.55000000000000004">
      <c r="B1876" s="1" t="s">
        <v>2795</v>
      </c>
      <c r="C1876" s="1" t="s">
        <v>2796</v>
      </c>
      <c r="D1876" s="1">
        <v>71</v>
      </c>
      <c r="E1876" s="5" t="s">
        <v>2863</v>
      </c>
      <c r="F1876" s="45" t="s">
        <v>6266</v>
      </c>
      <c r="G1876" s="5"/>
    </row>
    <row r="1877" spans="2:7" x14ac:dyDescent="0.55000000000000004">
      <c r="B1877" s="1" t="s">
        <v>2795</v>
      </c>
      <c r="C1877" s="1" t="s">
        <v>2796</v>
      </c>
      <c r="D1877" s="1">
        <v>72</v>
      </c>
      <c r="E1877" s="5" t="s">
        <v>2864</v>
      </c>
      <c r="F1877" s="45"/>
      <c r="G1877" s="5"/>
    </row>
    <row r="1878" spans="2:7" x14ac:dyDescent="0.55000000000000004">
      <c r="B1878" s="1" t="s">
        <v>2795</v>
      </c>
      <c r="C1878" s="1" t="s">
        <v>2796</v>
      </c>
      <c r="D1878" s="1">
        <v>73</v>
      </c>
      <c r="E1878" s="5" t="s">
        <v>2865</v>
      </c>
      <c r="F1878" s="45"/>
      <c r="G1878" s="5"/>
    </row>
    <row r="1879" spans="2:7" x14ac:dyDescent="0.55000000000000004">
      <c r="B1879" s="1" t="s">
        <v>2795</v>
      </c>
      <c r="C1879" s="1" t="s">
        <v>2796</v>
      </c>
      <c r="D1879" s="1">
        <v>74</v>
      </c>
      <c r="E1879" s="5" t="s">
        <v>806</v>
      </c>
      <c r="F1879" s="45"/>
      <c r="G1879" s="5"/>
    </row>
    <row r="1880" spans="2:7" x14ac:dyDescent="0.55000000000000004">
      <c r="B1880" s="1" t="s">
        <v>2795</v>
      </c>
      <c r="C1880" s="1" t="s">
        <v>2796</v>
      </c>
      <c r="D1880" s="1">
        <v>75</v>
      </c>
      <c r="E1880" s="5" t="s">
        <v>807</v>
      </c>
      <c r="F1880" s="45"/>
      <c r="G1880" s="5"/>
    </row>
    <row r="1881" spans="2:7" x14ac:dyDescent="0.55000000000000004">
      <c r="B1881" s="1" t="s">
        <v>2795</v>
      </c>
      <c r="C1881" s="1" t="s">
        <v>2796</v>
      </c>
      <c r="D1881" s="1">
        <v>76</v>
      </c>
      <c r="E1881" s="48" t="s">
        <v>6720</v>
      </c>
      <c r="F1881" s="45"/>
      <c r="G1881" s="5"/>
    </row>
    <row r="1882" spans="2:7" x14ac:dyDescent="0.55000000000000004">
      <c r="B1882" s="1" t="s">
        <v>2795</v>
      </c>
      <c r="C1882" s="1" t="s">
        <v>2796</v>
      </c>
      <c r="D1882" s="1">
        <v>77</v>
      </c>
      <c r="E1882" s="48" t="s">
        <v>2867</v>
      </c>
      <c r="F1882" s="45"/>
      <c r="G1882" s="5"/>
    </row>
    <row r="1883" spans="2:7" x14ac:dyDescent="0.55000000000000004">
      <c r="B1883" s="1" t="s">
        <v>2795</v>
      </c>
      <c r="C1883" s="1" t="s">
        <v>2796</v>
      </c>
      <c r="D1883" s="1">
        <v>78</v>
      </c>
      <c r="E1883" s="48" t="s">
        <v>2868</v>
      </c>
      <c r="F1883" s="45"/>
      <c r="G1883" s="5"/>
    </row>
    <row r="1884" spans="2:7" x14ac:dyDescent="0.55000000000000004">
      <c r="B1884" s="1" t="s">
        <v>2795</v>
      </c>
      <c r="C1884" s="1" t="s">
        <v>2796</v>
      </c>
      <c r="D1884" s="1">
        <v>79</v>
      </c>
      <c r="E1884" s="48" t="s">
        <v>2869</v>
      </c>
      <c r="F1884" s="45"/>
      <c r="G1884" s="5"/>
    </row>
    <row r="1885" spans="2:7" x14ac:dyDescent="0.55000000000000004">
      <c r="B1885" s="1" t="s">
        <v>2795</v>
      </c>
      <c r="C1885" s="1" t="s">
        <v>2796</v>
      </c>
      <c r="D1885" s="1">
        <v>80</v>
      </c>
      <c r="E1885" s="5" t="s">
        <v>2870</v>
      </c>
      <c r="F1885" s="45"/>
      <c r="G1885" s="5"/>
    </row>
    <row r="1886" spans="2:7" x14ac:dyDescent="0.55000000000000004">
      <c r="B1886" s="1" t="s">
        <v>2795</v>
      </c>
      <c r="C1886" s="1" t="s">
        <v>2796</v>
      </c>
      <c r="D1886" s="1">
        <v>81</v>
      </c>
      <c r="E1886" s="5" t="s">
        <v>2871</v>
      </c>
      <c r="F1886" s="45"/>
      <c r="G1886" s="5"/>
    </row>
    <row r="1887" spans="2:7" x14ac:dyDescent="0.55000000000000004">
      <c r="B1887" s="1" t="s">
        <v>2795</v>
      </c>
      <c r="C1887" s="1" t="s">
        <v>2796</v>
      </c>
      <c r="D1887" s="1">
        <v>82</v>
      </c>
      <c r="E1887" s="5" t="s">
        <v>2872</v>
      </c>
      <c r="F1887" s="45" t="s">
        <v>6266</v>
      </c>
      <c r="G1887" s="5"/>
    </row>
    <row r="1888" spans="2:7" x14ac:dyDescent="0.55000000000000004">
      <c r="B1888" s="1" t="s">
        <v>2795</v>
      </c>
      <c r="C1888" s="1" t="s">
        <v>2796</v>
      </c>
      <c r="D1888" s="1">
        <v>83</v>
      </c>
      <c r="E1888" s="5" t="s">
        <v>2873</v>
      </c>
      <c r="F1888" s="45" t="s">
        <v>6266</v>
      </c>
      <c r="G1888" s="5"/>
    </row>
    <row r="1889" spans="2:7" x14ac:dyDescent="0.55000000000000004">
      <c r="B1889" s="1" t="s">
        <v>2795</v>
      </c>
      <c r="C1889" s="1" t="s">
        <v>2796</v>
      </c>
      <c r="D1889" s="1">
        <v>84</v>
      </c>
      <c r="E1889" s="5" t="s">
        <v>2874</v>
      </c>
      <c r="F1889" s="45"/>
      <c r="G1889" s="5"/>
    </row>
    <row r="1890" spans="2:7" x14ac:dyDescent="0.55000000000000004">
      <c r="B1890" s="1" t="s">
        <v>2795</v>
      </c>
      <c r="C1890" s="1" t="s">
        <v>2796</v>
      </c>
      <c r="D1890" s="1">
        <v>85</v>
      </c>
      <c r="E1890" s="5" t="s">
        <v>2875</v>
      </c>
      <c r="F1890" s="45" t="s">
        <v>6266</v>
      </c>
      <c r="G1890" s="5"/>
    </row>
    <row r="1891" spans="2:7" x14ac:dyDescent="0.55000000000000004">
      <c r="B1891" s="1" t="s">
        <v>2795</v>
      </c>
      <c r="C1891" s="1" t="s">
        <v>2796</v>
      </c>
      <c r="D1891" s="1">
        <v>86</v>
      </c>
      <c r="E1891" s="5" t="s">
        <v>2876</v>
      </c>
      <c r="F1891" s="45" t="s">
        <v>6266</v>
      </c>
      <c r="G1891" s="5"/>
    </row>
    <row r="1892" spans="2:7" x14ac:dyDescent="0.55000000000000004">
      <c r="B1892" s="1" t="s">
        <v>2795</v>
      </c>
      <c r="C1892" s="1" t="s">
        <v>2796</v>
      </c>
      <c r="D1892" s="1">
        <v>87</v>
      </c>
      <c r="E1892" s="5" t="s">
        <v>2877</v>
      </c>
      <c r="F1892" s="45" t="s">
        <v>6266</v>
      </c>
      <c r="G1892" s="5"/>
    </row>
    <row r="1893" spans="2:7" x14ac:dyDescent="0.55000000000000004">
      <c r="B1893" s="1" t="s">
        <v>2795</v>
      </c>
      <c r="C1893" s="1" t="s">
        <v>2796</v>
      </c>
      <c r="D1893" s="1">
        <v>88</v>
      </c>
      <c r="E1893" s="5" t="s">
        <v>2878</v>
      </c>
      <c r="F1893" s="45" t="s">
        <v>6266</v>
      </c>
      <c r="G1893" s="5"/>
    </row>
    <row r="1894" spans="2:7" x14ac:dyDescent="0.55000000000000004">
      <c r="B1894" s="1" t="s">
        <v>2795</v>
      </c>
      <c r="C1894" s="1" t="s">
        <v>2796</v>
      </c>
      <c r="D1894" s="1">
        <v>89</v>
      </c>
      <c r="E1894" s="5" t="s">
        <v>2879</v>
      </c>
      <c r="F1894" s="45" t="s">
        <v>6266</v>
      </c>
      <c r="G1894" s="5"/>
    </row>
    <row r="1895" spans="2:7" x14ac:dyDescent="0.55000000000000004">
      <c r="B1895" s="1" t="s">
        <v>2795</v>
      </c>
      <c r="C1895" s="1" t="s">
        <v>2796</v>
      </c>
      <c r="D1895" s="1">
        <v>90</v>
      </c>
      <c r="E1895" s="5" t="s">
        <v>2880</v>
      </c>
      <c r="F1895" s="45" t="s">
        <v>6266</v>
      </c>
      <c r="G1895" s="5"/>
    </row>
    <row r="1896" spans="2:7" x14ac:dyDescent="0.55000000000000004">
      <c r="B1896" s="1" t="s">
        <v>2795</v>
      </c>
      <c r="C1896" s="1" t="s">
        <v>2796</v>
      </c>
      <c r="D1896" s="1">
        <v>91</v>
      </c>
      <c r="E1896" s="5" t="s">
        <v>2881</v>
      </c>
      <c r="F1896" s="45" t="s">
        <v>6266</v>
      </c>
      <c r="G1896" s="5"/>
    </row>
    <row r="1897" spans="2:7" x14ac:dyDescent="0.55000000000000004">
      <c r="B1897" s="1" t="s">
        <v>2795</v>
      </c>
      <c r="C1897" s="1" t="s">
        <v>2796</v>
      </c>
      <c r="D1897" s="1">
        <v>92</v>
      </c>
      <c r="E1897" s="5" t="s">
        <v>2882</v>
      </c>
      <c r="F1897" s="45" t="s">
        <v>6266</v>
      </c>
      <c r="G1897" s="5"/>
    </row>
    <row r="1898" spans="2:7" x14ac:dyDescent="0.55000000000000004">
      <c r="B1898" s="1" t="s">
        <v>2795</v>
      </c>
      <c r="C1898" s="1" t="s">
        <v>2796</v>
      </c>
      <c r="D1898" s="1">
        <v>93</v>
      </c>
      <c r="E1898" s="5" t="s">
        <v>2883</v>
      </c>
      <c r="F1898" s="45" t="s">
        <v>6266</v>
      </c>
      <c r="G1898" s="5"/>
    </row>
    <row r="1899" spans="2:7" x14ac:dyDescent="0.55000000000000004">
      <c r="B1899" s="1" t="s">
        <v>2795</v>
      </c>
      <c r="C1899" s="1" t="s">
        <v>2796</v>
      </c>
      <c r="D1899" s="1">
        <v>94</v>
      </c>
      <c r="E1899" s="5" t="s">
        <v>2884</v>
      </c>
      <c r="F1899" s="45" t="s">
        <v>6266</v>
      </c>
      <c r="G1899" s="5"/>
    </row>
    <row r="1900" spans="2:7" x14ac:dyDescent="0.55000000000000004">
      <c r="B1900" s="1" t="s">
        <v>2795</v>
      </c>
      <c r="C1900" s="1" t="s">
        <v>2796</v>
      </c>
      <c r="D1900" s="1">
        <v>95</v>
      </c>
      <c r="E1900" s="5" t="s">
        <v>2885</v>
      </c>
      <c r="F1900" s="45" t="s">
        <v>6266</v>
      </c>
      <c r="G1900" s="5"/>
    </row>
    <row r="1901" spans="2:7" x14ac:dyDescent="0.55000000000000004">
      <c r="B1901" s="1" t="s">
        <v>2795</v>
      </c>
      <c r="C1901" s="1" t="s">
        <v>2796</v>
      </c>
      <c r="D1901" s="1">
        <v>96</v>
      </c>
      <c r="E1901" s="5" t="s">
        <v>2886</v>
      </c>
      <c r="F1901" s="45" t="s">
        <v>6266</v>
      </c>
      <c r="G1901" s="5"/>
    </row>
    <row r="1902" spans="2:7" x14ac:dyDescent="0.55000000000000004">
      <c r="B1902" s="1" t="s">
        <v>2795</v>
      </c>
      <c r="C1902" s="1" t="s">
        <v>2796</v>
      </c>
      <c r="D1902" s="1">
        <v>97</v>
      </c>
      <c r="E1902" s="5" t="s">
        <v>2887</v>
      </c>
      <c r="F1902" s="45" t="s">
        <v>6266</v>
      </c>
      <c r="G1902" s="5"/>
    </row>
    <row r="1903" spans="2:7" x14ac:dyDescent="0.55000000000000004">
      <c r="B1903" s="1" t="s">
        <v>2795</v>
      </c>
      <c r="C1903" s="1" t="s">
        <v>2796</v>
      </c>
      <c r="D1903" s="1">
        <v>98</v>
      </c>
      <c r="E1903" s="5" t="s">
        <v>2888</v>
      </c>
      <c r="F1903" s="45" t="s">
        <v>6266</v>
      </c>
      <c r="G1903" s="5"/>
    </row>
    <row r="1904" spans="2:7" x14ac:dyDescent="0.55000000000000004">
      <c r="B1904" s="1" t="s">
        <v>2795</v>
      </c>
      <c r="C1904" s="1" t="s">
        <v>2796</v>
      </c>
      <c r="D1904" s="1">
        <v>99</v>
      </c>
      <c r="E1904" s="5" t="s">
        <v>2889</v>
      </c>
      <c r="F1904" s="45" t="s">
        <v>6266</v>
      </c>
      <c r="G1904" s="5"/>
    </row>
    <row r="1905" spans="2:7" x14ac:dyDescent="0.55000000000000004">
      <c r="B1905" s="1" t="s">
        <v>2795</v>
      </c>
      <c r="C1905" s="1" t="s">
        <v>2796</v>
      </c>
      <c r="D1905" s="1">
        <v>100</v>
      </c>
      <c r="E1905" s="5" t="s">
        <v>2890</v>
      </c>
      <c r="F1905" s="45" t="s">
        <v>6266</v>
      </c>
      <c r="G1905" s="5"/>
    </row>
    <row r="1906" spans="2:7" x14ac:dyDescent="0.55000000000000004">
      <c r="B1906" s="1" t="s">
        <v>2795</v>
      </c>
      <c r="C1906" s="1" t="s">
        <v>2796</v>
      </c>
      <c r="D1906" s="1">
        <v>101</v>
      </c>
      <c r="E1906" s="5" t="s">
        <v>2891</v>
      </c>
      <c r="F1906" s="45" t="s">
        <v>6266</v>
      </c>
      <c r="G1906" s="5"/>
    </row>
    <row r="1907" spans="2:7" x14ac:dyDescent="0.55000000000000004">
      <c r="B1907" s="1" t="s">
        <v>2795</v>
      </c>
      <c r="C1907" s="1" t="s">
        <v>2796</v>
      </c>
      <c r="D1907" s="1">
        <v>102</v>
      </c>
      <c r="E1907" s="5" t="s">
        <v>2892</v>
      </c>
      <c r="F1907" s="45" t="s">
        <v>6266</v>
      </c>
      <c r="G1907" s="5"/>
    </row>
    <row r="1908" spans="2:7" x14ac:dyDescent="0.55000000000000004">
      <c r="B1908" s="1" t="s">
        <v>2795</v>
      </c>
      <c r="C1908" s="1" t="s">
        <v>2796</v>
      </c>
      <c r="D1908" s="1">
        <v>103</v>
      </c>
      <c r="E1908" s="5" t="s">
        <v>2893</v>
      </c>
      <c r="F1908" s="45" t="s">
        <v>6266</v>
      </c>
      <c r="G1908" s="5"/>
    </row>
    <row r="1909" spans="2:7" x14ac:dyDescent="0.55000000000000004">
      <c r="B1909" s="1" t="s">
        <v>2795</v>
      </c>
      <c r="C1909" s="1" t="s">
        <v>2796</v>
      </c>
      <c r="D1909" s="1">
        <v>104</v>
      </c>
      <c r="E1909" s="5" t="s">
        <v>2894</v>
      </c>
      <c r="F1909" s="45" t="s">
        <v>6266</v>
      </c>
      <c r="G1909" s="5"/>
    </row>
    <row r="1910" spans="2:7" x14ac:dyDescent="0.55000000000000004">
      <c r="B1910" s="1" t="s">
        <v>2795</v>
      </c>
      <c r="C1910" s="1" t="s">
        <v>2796</v>
      </c>
      <c r="D1910" s="1">
        <v>105</v>
      </c>
      <c r="E1910" s="5" t="s">
        <v>2895</v>
      </c>
      <c r="F1910" s="45" t="s">
        <v>6266</v>
      </c>
      <c r="G1910" s="5"/>
    </row>
    <row r="1911" spans="2:7" x14ac:dyDescent="0.55000000000000004">
      <c r="B1911" s="1" t="s">
        <v>2795</v>
      </c>
      <c r="C1911" s="1" t="s">
        <v>2796</v>
      </c>
      <c r="D1911" s="1">
        <v>106</v>
      </c>
      <c r="E1911" s="5" t="s">
        <v>2896</v>
      </c>
      <c r="F1911" s="45" t="s">
        <v>6266</v>
      </c>
      <c r="G1911" s="5"/>
    </row>
    <row r="1912" spans="2:7" x14ac:dyDescent="0.55000000000000004">
      <c r="B1912" s="1" t="s">
        <v>2795</v>
      </c>
      <c r="C1912" s="1" t="s">
        <v>2796</v>
      </c>
      <c r="D1912" s="1">
        <v>107</v>
      </c>
      <c r="E1912" s="5" t="s">
        <v>2897</v>
      </c>
      <c r="F1912" s="45" t="s">
        <v>6266</v>
      </c>
      <c r="G1912" s="5"/>
    </row>
    <row r="1913" spans="2:7" x14ac:dyDescent="0.55000000000000004">
      <c r="B1913" s="1" t="s">
        <v>2795</v>
      </c>
      <c r="C1913" s="1" t="s">
        <v>2796</v>
      </c>
      <c r="D1913" s="1">
        <v>108</v>
      </c>
      <c r="E1913" s="5" t="s">
        <v>2898</v>
      </c>
      <c r="F1913" s="45" t="s">
        <v>6266</v>
      </c>
      <c r="G1913" s="5"/>
    </row>
    <row r="1914" spans="2:7" x14ac:dyDescent="0.55000000000000004">
      <c r="B1914" s="1" t="s">
        <v>2795</v>
      </c>
      <c r="C1914" s="1" t="s">
        <v>2796</v>
      </c>
      <c r="D1914" s="1">
        <v>109</v>
      </c>
      <c r="E1914" s="5" t="s">
        <v>2899</v>
      </c>
      <c r="F1914" s="45" t="s">
        <v>6266</v>
      </c>
      <c r="G1914" s="5"/>
    </row>
    <row r="1915" spans="2:7" x14ac:dyDescent="0.55000000000000004">
      <c r="B1915" s="1" t="s">
        <v>2795</v>
      </c>
      <c r="C1915" s="1" t="s">
        <v>2796</v>
      </c>
      <c r="D1915" s="1">
        <v>110</v>
      </c>
      <c r="E1915" s="5" t="s">
        <v>2900</v>
      </c>
      <c r="F1915" s="45" t="s">
        <v>6266</v>
      </c>
      <c r="G1915" s="5"/>
    </row>
    <row r="1916" spans="2:7" x14ac:dyDescent="0.55000000000000004">
      <c r="B1916" s="1" t="s">
        <v>2795</v>
      </c>
      <c r="C1916" s="1" t="s">
        <v>2796</v>
      </c>
      <c r="D1916" s="1">
        <v>111</v>
      </c>
      <c r="E1916" s="5" t="s">
        <v>2901</v>
      </c>
      <c r="F1916" s="45" t="s">
        <v>6266</v>
      </c>
      <c r="G1916" s="5"/>
    </row>
    <row r="1917" spans="2:7" x14ac:dyDescent="0.55000000000000004">
      <c r="B1917" s="1" t="s">
        <v>2795</v>
      </c>
      <c r="C1917" s="1" t="s">
        <v>2796</v>
      </c>
      <c r="D1917" s="1">
        <v>112</v>
      </c>
      <c r="E1917" s="5" t="s">
        <v>2902</v>
      </c>
      <c r="F1917" s="45" t="s">
        <v>6266</v>
      </c>
      <c r="G1917" s="5"/>
    </row>
    <row r="1918" spans="2:7" x14ac:dyDescent="0.55000000000000004">
      <c r="B1918" s="1" t="s">
        <v>2795</v>
      </c>
      <c r="C1918" s="1" t="s">
        <v>2796</v>
      </c>
      <c r="D1918" s="1">
        <v>113</v>
      </c>
      <c r="E1918" s="5" t="s">
        <v>2903</v>
      </c>
      <c r="F1918" s="45" t="s">
        <v>6266</v>
      </c>
      <c r="G1918" s="5"/>
    </row>
    <row r="1919" spans="2:7" x14ac:dyDescent="0.55000000000000004">
      <c r="B1919" s="1" t="s">
        <v>2795</v>
      </c>
      <c r="C1919" s="1" t="s">
        <v>2796</v>
      </c>
      <c r="D1919" s="1">
        <v>114</v>
      </c>
      <c r="E1919" s="5" t="s">
        <v>2904</v>
      </c>
      <c r="F1919" s="45" t="s">
        <v>6266</v>
      </c>
      <c r="G1919" s="5"/>
    </row>
    <row r="1920" spans="2:7" x14ac:dyDescent="0.55000000000000004">
      <c r="B1920" s="1" t="s">
        <v>2795</v>
      </c>
      <c r="C1920" s="1" t="s">
        <v>2796</v>
      </c>
      <c r="D1920" s="1">
        <v>115</v>
      </c>
      <c r="E1920" s="5" t="s">
        <v>2905</v>
      </c>
      <c r="F1920" s="45" t="s">
        <v>6266</v>
      </c>
      <c r="G1920" s="5"/>
    </row>
    <row r="1921" spans="2:7" x14ac:dyDescent="0.55000000000000004">
      <c r="B1921" s="1" t="s">
        <v>2795</v>
      </c>
      <c r="C1921" s="1" t="s">
        <v>2796</v>
      </c>
      <c r="D1921" s="1">
        <v>116</v>
      </c>
      <c r="E1921" s="5" t="s">
        <v>2906</v>
      </c>
      <c r="F1921" s="45" t="s">
        <v>6266</v>
      </c>
      <c r="G1921" s="5"/>
    </row>
    <row r="1922" spans="2:7" x14ac:dyDescent="0.55000000000000004">
      <c r="B1922" s="1" t="s">
        <v>2795</v>
      </c>
      <c r="C1922" s="1" t="s">
        <v>2796</v>
      </c>
      <c r="D1922" s="1">
        <v>117</v>
      </c>
      <c r="E1922" s="5" t="s">
        <v>2907</v>
      </c>
      <c r="F1922" s="45" t="s">
        <v>6266</v>
      </c>
      <c r="G1922" s="5"/>
    </row>
    <row r="1923" spans="2:7" x14ac:dyDescent="0.55000000000000004">
      <c r="B1923" s="1" t="s">
        <v>2795</v>
      </c>
      <c r="C1923" s="1" t="s">
        <v>2796</v>
      </c>
      <c r="D1923" s="1">
        <v>118</v>
      </c>
      <c r="E1923" s="5" t="s">
        <v>2908</v>
      </c>
      <c r="F1923" s="45" t="s">
        <v>6266</v>
      </c>
      <c r="G1923" s="5"/>
    </row>
    <row r="1924" spans="2:7" x14ac:dyDescent="0.55000000000000004">
      <c r="B1924" s="1" t="s">
        <v>2795</v>
      </c>
      <c r="C1924" s="1" t="s">
        <v>2796</v>
      </c>
      <c r="D1924" s="1">
        <v>119</v>
      </c>
      <c r="E1924" s="5" t="s">
        <v>2909</v>
      </c>
      <c r="F1924" s="45" t="s">
        <v>6266</v>
      </c>
      <c r="G1924" s="5"/>
    </row>
    <row r="1925" spans="2:7" x14ac:dyDescent="0.55000000000000004">
      <c r="B1925" s="1" t="s">
        <v>2795</v>
      </c>
      <c r="C1925" s="1" t="s">
        <v>2796</v>
      </c>
      <c r="D1925" s="1">
        <v>120</v>
      </c>
      <c r="E1925" s="5" t="s">
        <v>2910</v>
      </c>
      <c r="F1925" s="45" t="s">
        <v>6266</v>
      </c>
      <c r="G1925" s="5"/>
    </row>
    <row r="1926" spans="2:7" x14ac:dyDescent="0.55000000000000004">
      <c r="B1926" s="1" t="s">
        <v>2795</v>
      </c>
      <c r="C1926" s="1" t="s">
        <v>2796</v>
      </c>
      <c r="D1926" s="1">
        <v>121</v>
      </c>
      <c r="E1926" s="5" t="s">
        <v>2911</v>
      </c>
      <c r="F1926" s="45" t="s">
        <v>6266</v>
      </c>
      <c r="G1926" s="5"/>
    </row>
    <row r="1927" spans="2:7" x14ac:dyDescent="0.55000000000000004">
      <c r="B1927" s="1" t="s">
        <v>2795</v>
      </c>
      <c r="C1927" s="1" t="s">
        <v>2796</v>
      </c>
      <c r="D1927" s="1">
        <v>122</v>
      </c>
      <c r="E1927" s="5" t="s">
        <v>2912</v>
      </c>
      <c r="F1927" s="45" t="s">
        <v>6266</v>
      </c>
      <c r="G1927" s="5"/>
    </row>
    <row r="1928" spans="2:7" x14ac:dyDescent="0.55000000000000004">
      <c r="B1928" s="1" t="s">
        <v>2795</v>
      </c>
      <c r="C1928" s="1" t="s">
        <v>2796</v>
      </c>
      <c r="D1928" s="1">
        <v>123</v>
      </c>
      <c r="E1928" s="5" t="s">
        <v>2913</v>
      </c>
      <c r="F1928" s="45" t="s">
        <v>6266</v>
      </c>
      <c r="G1928" s="5"/>
    </row>
    <row r="1929" spans="2:7" x14ac:dyDescent="0.55000000000000004">
      <c r="B1929" s="1" t="s">
        <v>2795</v>
      </c>
      <c r="C1929" s="1" t="s">
        <v>2796</v>
      </c>
      <c r="D1929" s="1">
        <v>124</v>
      </c>
      <c r="E1929" s="5" t="s">
        <v>2914</v>
      </c>
      <c r="F1929" s="45" t="s">
        <v>6266</v>
      </c>
      <c r="G1929" s="5"/>
    </row>
    <row r="1930" spans="2:7" x14ac:dyDescent="0.55000000000000004">
      <c r="B1930" s="1" t="s">
        <v>2795</v>
      </c>
      <c r="C1930" s="1" t="s">
        <v>2796</v>
      </c>
      <c r="D1930" s="1">
        <v>125</v>
      </c>
      <c r="E1930" s="48" t="s">
        <v>6722</v>
      </c>
      <c r="F1930" s="45"/>
      <c r="G1930" s="5"/>
    </row>
    <row r="1931" spans="2:7" x14ac:dyDescent="0.55000000000000004">
      <c r="B1931" s="1" t="s">
        <v>2795</v>
      </c>
      <c r="C1931" s="1" t="s">
        <v>2796</v>
      </c>
      <c r="D1931" s="1">
        <v>126</v>
      </c>
      <c r="E1931" s="5" t="s">
        <v>2915</v>
      </c>
      <c r="F1931" s="45" t="s">
        <v>6266</v>
      </c>
      <c r="G1931" s="5"/>
    </row>
    <row r="1932" spans="2:7" x14ac:dyDescent="0.55000000000000004">
      <c r="B1932" s="1" t="s">
        <v>2795</v>
      </c>
      <c r="C1932" s="1" t="s">
        <v>2796</v>
      </c>
      <c r="D1932" s="1">
        <v>127</v>
      </c>
      <c r="E1932" s="5" t="s">
        <v>2916</v>
      </c>
      <c r="F1932" s="45" t="s">
        <v>6266</v>
      </c>
      <c r="G1932" s="5"/>
    </row>
    <row r="1933" spans="2:7" x14ac:dyDescent="0.55000000000000004">
      <c r="B1933" s="1" t="s">
        <v>2795</v>
      </c>
      <c r="C1933" s="1" t="s">
        <v>2796</v>
      </c>
      <c r="D1933" s="1">
        <v>128</v>
      </c>
      <c r="E1933" s="5" t="s">
        <v>2917</v>
      </c>
      <c r="F1933" s="45" t="s">
        <v>6266</v>
      </c>
      <c r="G1933" s="5"/>
    </row>
    <row r="1934" spans="2:7" x14ac:dyDescent="0.55000000000000004">
      <c r="B1934" s="1" t="s">
        <v>2795</v>
      </c>
      <c r="C1934" s="1" t="s">
        <v>2796</v>
      </c>
      <c r="D1934" s="1">
        <v>129</v>
      </c>
      <c r="E1934" s="5" t="s">
        <v>2918</v>
      </c>
      <c r="F1934" s="45" t="s">
        <v>6266</v>
      </c>
      <c r="G1934" s="5"/>
    </row>
    <row r="1935" spans="2:7" x14ac:dyDescent="0.55000000000000004">
      <c r="B1935" s="1" t="s">
        <v>2795</v>
      </c>
      <c r="C1935" s="1" t="s">
        <v>2796</v>
      </c>
      <c r="D1935" s="1">
        <v>130</v>
      </c>
      <c r="E1935" s="5" t="s">
        <v>2919</v>
      </c>
      <c r="F1935" s="45" t="s">
        <v>6266</v>
      </c>
      <c r="G1935" s="5"/>
    </row>
    <row r="1936" spans="2:7" x14ac:dyDescent="0.55000000000000004">
      <c r="B1936" s="1" t="s">
        <v>2795</v>
      </c>
      <c r="C1936" s="1" t="s">
        <v>2796</v>
      </c>
      <c r="D1936" s="1">
        <v>131</v>
      </c>
      <c r="E1936" s="5" t="s">
        <v>2920</v>
      </c>
      <c r="F1936" s="45" t="s">
        <v>6266</v>
      </c>
      <c r="G1936" s="5"/>
    </row>
    <row r="1937" spans="2:7" x14ac:dyDescent="0.55000000000000004">
      <c r="B1937" s="1" t="s">
        <v>2795</v>
      </c>
      <c r="C1937" s="1" t="s">
        <v>2796</v>
      </c>
      <c r="D1937" s="1">
        <v>132</v>
      </c>
      <c r="E1937" s="5" t="s">
        <v>2921</v>
      </c>
      <c r="F1937" s="45" t="s">
        <v>6266</v>
      </c>
      <c r="G1937" s="5"/>
    </row>
    <row r="1938" spans="2:7" x14ac:dyDescent="0.55000000000000004">
      <c r="B1938" s="1" t="s">
        <v>2795</v>
      </c>
      <c r="C1938" s="1" t="s">
        <v>2796</v>
      </c>
      <c r="D1938" s="1">
        <v>133</v>
      </c>
      <c r="E1938" s="5" t="s">
        <v>2922</v>
      </c>
      <c r="F1938" s="45" t="s">
        <v>6266</v>
      </c>
      <c r="G1938" s="5"/>
    </row>
    <row r="1939" spans="2:7" x14ac:dyDescent="0.55000000000000004">
      <c r="B1939" s="1" t="s">
        <v>2795</v>
      </c>
      <c r="C1939" s="1" t="s">
        <v>2796</v>
      </c>
      <c r="D1939" s="1">
        <v>134</v>
      </c>
      <c r="E1939" s="5" t="s">
        <v>2923</v>
      </c>
      <c r="F1939" s="45" t="s">
        <v>6266</v>
      </c>
      <c r="G1939" s="5"/>
    </row>
    <row r="1940" spans="2:7" x14ac:dyDescent="0.55000000000000004">
      <c r="B1940" s="1" t="s">
        <v>2795</v>
      </c>
      <c r="C1940" s="1" t="s">
        <v>2796</v>
      </c>
      <c r="D1940" s="1">
        <v>135</v>
      </c>
      <c r="E1940" s="5" t="s">
        <v>2924</v>
      </c>
      <c r="F1940" s="45" t="s">
        <v>6266</v>
      </c>
      <c r="G1940" s="5"/>
    </row>
    <row r="1941" spans="2:7" x14ac:dyDescent="0.55000000000000004">
      <c r="B1941" s="1" t="s">
        <v>2795</v>
      </c>
      <c r="C1941" s="1" t="s">
        <v>2796</v>
      </c>
      <c r="D1941" s="1">
        <v>136</v>
      </c>
      <c r="E1941" s="5" t="s">
        <v>2925</v>
      </c>
      <c r="F1941" s="45" t="s">
        <v>6266</v>
      </c>
      <c r="G1941" s="5"/>
    </row>
    <row r="1942" spans="2:7" x14ac:dyDescent="0.55000000000000004">
      <c r="B1942" s="1" t="s">
        <v>2795</v>
      </c>
      <c r="C1942" s="1" t="s">
        <v>2796</v>
      </c>
      <c r="D1942" s="1">
        <v>137</v>
      </c>
      <c r="E1942" s="5" t="s">
        <v>2926</v>
      </c>
      <c r="F1942" s="45" t="s">
        <v>6266</v>
      </c>
      <c r="G1942" s="5"/>
    </row>
    <row r="1943" spans="2:7" x14ac:dyDescent="0.55000000000000004">
      <c r="B1943" s="1" t="s">
        <v>2795</v>
      </c>
      <c r="C1943" s="1" t="s">
        <v>2796</v>
      </c>
      <c r="D1943" s="1">
        <v>138</v>
      </c>
      <c r="E1943" s="5" t="s">
        <v>650</v>
      </c>
      <c r="F1943" s="45" t="s">
        <v>6266</v>
      </c>
      <c r="G1943" s="5"/>
    </row>
    <row r="1944" spans="2:7" x14ac:dyDescent="0.55000000000000004">
      <c r="B1944" s="1" t="s">
        <v>2795</v>
      </c>
      <c r="C1944" s="1" t="s">
        <v>2796</v>
      </c>
      <c r="D1944" s="1">
        <v>139</v>
      </c>
      <c r="E1944" s="5" t="s">
        <v>2927</v>
      </c>
      <c r="F1944" s="45" t="s">
        <v>6266</v>
      </c>
      <c r="G1944" s="5"/>
    </row>
    <row r="1945" spans="2:7" x14ac:dyDescent="0.55000000000000004">
      <c r="B1945" s="1" t="s">
        <v>2795</v>
      </c>
      <c r="C1945" s="1" t="s">
        <v>2796</v>
      </c>
      <c r="D1945" s="1">
        <v>140</v>
      </c>
      <c r="E1945" s="5" t="s">
        <v>2928</v>
      </c>
      <c r="F1945" s="45" t="s">
        <v>6266</v>
      </c>
      <c r="G1945" s="5"/>
    </row>
    <row r="1946" spans="2:7" x14ac:dyDescent="0.55000000000000004">
      <c r="B1946" s="1" t="s">
        <v>2795</v>
      </c>
      <c r="C1946" s="1" t="s">
        <v>2796</v>
      </c>
      <c r="D1946" s="1">
        <v>141</v>
      </c>
      <c r="E1946" s="5" t="s">
        <v>2929</v>
      </c>
      <c r="F1946" s="45" t="s">
        <v>6266</v>
      </c>
      <c r="G1946" s="5"/>
    </row>
    <row r="1947" spans="2:7" x14ac:dyDescent="0.55000000000000004">
      <c r="B1947" s="1" t="s">
        <v>2795</v>
      </c>
      <c r="C1947" s="1" t="s">
        <v>2796</v>
      </c>
      <c r="D1947" s="1">
        <v>142</v>
      </c>
      <c r="E1947" s="5" t="s">
        <v>2930</v>
      </c>
      <c r="F1947" s="45" t="s">
        <v>6266</v>
      </c>
      <c r="G1947" s="5"/>
    </row>
    <row r="1948" spans="2:7" x14ac:dyDescent="0.55000000000000004">
      <c r="B1948" s="1" t="s">
        <v>2795</v>
      </c>
      <c r="C1948" s="1" t="s">
        <v>2796</v>
      </c>
      <c r="D1948" s="1">
        <v>143</v>
      </c>
      <c r="E1948" s="5" t="s">
        <v>2931</v>
      </c>
      <c r="F1948" s="45" t="s">
        <v>6266</v>
      </c>
      <c r="G1948" s="5"/>
    </row>
    <row r="1949" spans="2:7" x14ac:dyDescent="0.55000000000000004">
      <c r="B1949" s="1" t="s">
        <v>2795</v>
      </c>
      <c r="C1949" s="1" t="s">
        <v>2796</v>
      </c>
      <c r="D1949" s="1">
        <v>144</v>
      </c>
      <c r="E1949" s="5" t="s">
        <v>2932</v>
      </c>
      <c r="F1949" s="45" t="s">
        <v>6266</v>
      </c>
      <c r="G1949" s="5"/>
    </row>
    <row r="1950" spans="2:7" x14ac:dyDescent="0.55000000000000004">
      <c r="B1950" s="1" t="s">
        <v>2795</v>
      </c>
      <c r="C1950" s="1" t="s">
        <v>2796</v>
      </c>
      <c r="D1950" s="1">
        <v>145</v>
      </c>
      <c r="E1950" s="5" t="s">
        <v>2933</v>
      </c>
      <c r="F1950" s="45" t="s">
        <v>6266</v>
      </c>
      <c r="G1950" s="5"/>
    </row>
    <row r="1951" spans="2:7" x14ac:dyDescent="0.55000000000000004">
      <c r="B1951" s="1" t="s">
        <v>2795</v>
      </c>
      <c r="C1951" s="1" t="s">
        <v>2796</v>
      </c>
      <c r="D1951" s="1">
        <v>146</v>
      </c>
      <c r="E1951" s="5" t="s">
        <v>2934</v>
      </c>
      <c r="F1951" s="45" t="s">
        <v>6266</v>
      </c>
      <c r="G1951" s="5"/>
    </row>
    <row r="1952" spans="2:7" x14ac:dyDescent="0.55000000000000004">
      <c r="B1952" s="1" t="s">
        <v>2795</v>
      </c>
      <c r="C1952" s="1" t="s">
        <v>2796</v>
      </c>
      <c r="D1952" s="1">
        <v>147</v>
      </c>
      <c r="E1952" s="5" t="s">
        <v>2935</v>
      </c>
      <c r="F1952" s="45" t="s">
        <v>6266</v>
      </c>
      <c r="G1952" s="5"/>
    </row>
    <row r="1953" spans="2:7" x14ac:dyDescent="0.55000000000000004">
      <c r="B1953" s="1" t="s">
        <v>2795</v>
      </c>
      <c r="C1953" s="1" t="s">
        <v>2796</v>
      </c>
      <c r="D1953" s="1">
        <v>148</v>
      </c>
      <c r="E1953" s="5" t="s">
        <v>2936</v>
      </c>
      <c r="F1953" s="45" t="s">
        <v>6266</v>
      </c>
      <c r="G1953" s="5"/>
    </row>
    <row r="1954" spans="2:7" x14ac:dyDescent="0.55000000000000004">
      <c r="B1954" s="1" t="s">
        <v>2795</v>
      </c>
      <c r="C1954" s="1" t="s">
        <v>2796</v>
      </c>
      <c r="D1954" s="1">
        <v>149</v>
      </c>
      <c r="E1954" s="5" t="s">
        <v>2937</v>
      </c>
      <c r="F1954" s="45" t="s">
        <v>6266</v>
      </c>
      <c r="G1954" s="5"/>
    </row>
    <row r="1955" spans="2:7" x14ac:dyDescent="0.55000000000000004">
      <c r="B1955" s="1" t="s">
        <v>2795</v>
      </c>
      <c r="C1955" s="1" t="s">
        <v>2796</v>
      </c>
      <c r="D1955" s="1">
        <v>150</v>
      </c>
      <c r="E1955" s="5" t="s">
        <v>2938</v>
      </c>
      <c r="F1955" s="45" t="s">
        <v>6266</v>
      </c>
      <c r="G1955" s="5"/>
    </row>
    <row r="1956" spans="2:7" x14ac:dyDescent="0.55000000000000004">
      <c r="B1956" s="1" t="s">
        <v>2795</v>
      </c>
      <c r="C1956" s="1" t="s">
        <v>2796</v>
      </c>
      <c r="D1956" s="1">
        <v>151</v>
      </c>
      <c r="E1956" s="5" t="s">
        <v>2939</v>
      </c>
      <c r="F1956" s="45" t="s">
        <v>6266</v>
      </c>
      <c r="G1956" s="5"/>
    </row>
    <row r="1957" spans="2:7" x14ac:dyDescent="0.55000000000000004">
      <c r="B1957" s="1" t="s">
        <v>2795</v>
      </c>
      <c r="C1957" s="1" t="s">
        <v>2796</v>
      </c>
      <c r="D1957" s="1">
        <v>152</v>
      </c>
      <c r="E1957" s="5" t="s">
        <v>2940</v>
      </c>
      <c r="F1957" s="45" t="s">
        <v>6266</v>
      </c>
      <c r="G1957" s="5"/>
    </row>
    <row r="1958" spans="2:7" x14ac:dyDescent="0.55000000000000004">
      <c r="B1958" s="1" t="s">
        <v>2795</v>
      </c>
      <c r="C1958" s="1" t="s">
        <v>2796</v>
      </c>
      <c r="D1958" s="1">
        <v>153</v>
      </c>
      <c r="E1958" s="5" t="s">
        <v>2941</v>
      </c>
      <c r="F1958" s="45" t="s">
        <v>6266</v>
      </c>
      <c r="G1958" s="5"/>
    </row>
    <row r="1959" spans="2:7" x14ac:dyDescent="0.55000000000000004">
      <c r="B1959" s="1" t="s">
        <v>2795</v>
      </c>
      <c r="C1959" s="1" t="s">
        <v>2796</v>
      </c>
      <c r="D1959" s="1">
        <v>154</v>
      </c>
      <c r="E1959" s="5" t="s">
        <v>2942</v>
      </c>
      <c r="F1959" s="45" t="s">
        <v>6266</v>
      </c>
      <c r="G1959" s="5"/>
    </row>
    <row r="1960" spans="2:7" x14ac:dyDescent="0.55000000000000004">
      <c r="B1960" s="1" t="s">
        <v>2795</v>
      </c>
      <c r="C1960" s="1" t="s">
        <v>2796</v>
      </c>
      <c r="D1960" s="1">
        <v>155</v>
      </c>
      <c r="E1960" s="5" t="s">
        <v>2943</v>
      </c>
      <c r="F1960" s="45" t="s">
        <v>6266</v>
      </c>
      <c r="G1960" s="5"/>
    </row>
    <row r="1961" spans="2:7" x14ac:dyDescent="0.55000000000000004">
      <c r="B1961" s="1" t="s">
        <v>2795</v>
      </c>
      <c r="C1961" s="1" t="s">
        <v>2796</v>
      </c>
      <c r="D1961" s="1">
        <v>156</v>
      </c>
      <c r="E1961" s="5" t="s">
        <v>2944</v>
      </c>
      <c r="F1961" s="45" t="s">
        <v>6266</v>
      </c>
      <c r="G1961" s="5"/>
    </row>
    <row r="1962" spans="2:7" x14ac:dyDescent="0.55000000000000004">
      <c r="B1962" s="1" t="s">
        <v>2795</v>
      </c>
      <c r="C1962" s="1" t="s">
        <v>2796</v>
      </c>
      <c r="D1962" s="1">
        <v>157</v>
      </c>
      <c r="E1962" s="5" t="s">
        <v>2945</v>
      </c>
      <c r="F1962" s="45" t="s">
        <v>6266</v>
      </c>
      <c r="G1962" s="5"/>
    </row>
    <row r="1963" spans="2:7" x14ac:dyDescent="0.55000000000000004">
      <c r="B1963" s="1" t="s">
        <v>2795</v>
      </c>
      <c r="C1963" s="1" t="s">
        <v>2796</v>
      </c>
      <c r="D1963" s="1">
        <v>158</v>
      </c>
      <c r="E1963" s="5" t="s">
        <v>2946</v>
      </c>
      <c r="F1963" s="45" t="s">
        <v>6266</v>
      </c>
      <c r="G1963" s="5"/>
    </row>
    <row r="1964" spans="2:7" x14ac:dyDescent="0.55000000000000004">
      <c r="B1964" s="1" t="s">
        <v>2795</v>
      </c>
      <c r="C1964" s="1" t="s">
        <v>2796</v>
      </c>
      <c r="D1964" s="1">
        <v>159</v>
      </c>
      <c r="E1964" s="5" t="s">
        <v>2947</v>
      </c>
      <c r="F1964" s="45" t="s">
        <v>6266</v>
      </c>
      <c r="G1964" s="5"/>
    </row>
    <row r="1965" spans="2:7" x14ac:dyDescent="0.55000000000000004">
      <c r="B1965" s="1" t="s">
        <v>2795</v>
      </c>
      <c r="C1965" s="1" t="s">
        <v>2796</v>
      </c>
      <c r="D1965" s="1">
        <v>160</v>
      </c>
      <c r="E1965" s="5" t="s">
        <v>616</v>
      </c>
      <c r="F1965" s="45" t="s">
        <v>6266</v>
      </c>
      <c r="G1965" s="5"/>
    </row>
    <row r="1966" spans="2:7" x14ac:dyDescent="0.55000000000000004">
      <c r="B1966" s="1" t="s">
        <v>2795</v>
      </c>
      <c r="C1966" s="1" t="s">
        <v>2796</v>
      </c>
      <c r="D1966" s="1">
        <v>161</v>
      </c>
      <c r="E1966" s="5" t="s">
        <v>6457</v>
      </c>
      <c r="F1966" s="45" t="s">
        <v>6266</v>
      </c>
      <c r="G1966" s="5"/>
    </row>
    <row r="1967" spans="2:7" x14ac:dyDescent="0.55000000000000004">
      <c r="B1967" s="1" t="s">
        <v>2795</v>
      </c>
      <c r="C1967" s="1" t="s">
        <v>2796</v>
      </c>
      <c r="D1967" s="1">
        <v>162</v>
      </c>
      <c r="E1967" s="5" t="s">
        <v>6458</v>
      </c>
      <c r="F1967" s="45" t="s">
        <v>6266</v>
      </c>
      <c r="G1967" s="5"/>
    </row>
    <row r="1968" spans="2:7" x14ac:dyDescent="0.55000000000000004">
      <c r="B1968" s="1" t="s">
        <v>2795</v>
      </c>
      <c r="C1968" s="1" t="s">
        <v>2796</v>
      </c>
      <c r="D1968" s="1">
        <v>163</v>
      </c>
      <c r="E1968" s="5" t="s">
        <v>6459</v>
      </c>
      <c r="F1968" s="45" t="s">
        <v>6266</v>
      </c>
      <c r="G1968" s="5"/>
    </row>
    <row r="1969" spans="2:7" x14ac:dyDescent="0.55000000000000004">
      <c r="B1969" s="1" t="s">
        <v>2795</v>
      </c>
      <c r="C1969" s="1" t="s">
        <v>2796</v>
      </c>
      <c r="D1969" s="1">
        <v>164</v>
      </c>
      <c r="E1969" s="48" t="s">
        <v>6723</v>
      </c>
      <c r="F1969" s="45"/>
      <c r="G1969" s="5"/>
    </row>
    <row r="1970" spans="2:7" x14ac:dyDescent="0.55000000000000004">
      <c r="B1970" s="1" t="s">
        <v>2795</v>
      </c>
      <c r="C1970" s="1" t="s">
        <v>2796</v>
      </c>
      <c r="D1970" s="1">
        <v>165</v>
      </c>
      <c r="E1970" s="48" t="s">
        <v>2949</v>
      </c>
      <c r="F1970" s="45"/>
      <c r="G1970" s="5"/>
    </row>
    <row r="1971" spans="2:7" x14ac:dyDescent="0.55000000000000004">
      <c r="B1971" s="1" t="s">
        <v>2795</v>
      </c>
      <c r="C1971" s="1" t="s">
        <v>2796</v>
      </c>
      <c r="D1971" s="1">
        <v>166</v>
      </c>
      <c r="E1971" s="48" t="s">
        <v>2950</v>
      </c>
      <c r="F1971" s="45"/>
      <c r="G1971" s="5"/>
    </row>
    <row r="1972" spans="2:7" x14ac:dyDescent="0.55000000000000004">
      <c r="B1972" s="1" t="s">
        <v>2795</v>
      </c>
      <c r="C1972" s="1" t="s">
        <v>2796</v>
      </c>
      <c r="D1972" s="1">
        <v>167</v>
      </c>
      <c r="E1972" s="48" t="s">
        <v>2951</v>
      </c>
      <c r="F1972" s="45"/>
      <c r="G1972" s="5"/>
    </row>
    <row r="1973" spans="2:7" x14ac:dyDescent="0.55000000000000004">
      <c r="B1973" s="1" t="s">
        <v>2795</v>
      </c>
      <c r="C1973" s="1" t="s">
        <v>2796</v>
      </c>
      <c r="D1973" s="1">
        <v>168</v>
      </c>
      <c r="E1973" s="48" t="s">
        <v>2952</v>
      </c>
      <c r="F1973" s="45"/>
      <c r="G1973" s="5"/>
    </row>
    <row r="1974" spans="2:7" x14ac:dyDescent="0.55000000000000004">
      <c r="B1974" s="1" t="s">
        <v>2795</v>
      </c>
      <c r="C1974" s="1" t="s">
        <v>2796</v>
      </c>
      <c r="D1974" s="1">
        <v>169</v>
      </c>
      <c r="E1974" s="48" t="s">
        <v>2953</v>
      </c>
      <c r="F1974" s="45"/>
      <c r="G1974" s="5"/>
    </row>
    <row r="1975" spans="2:7" x14ac:dyDescent="0.55000000000000004">
      <c r="B1975" s="1" t="s">
        <v>2795</v>
      </c>
      <c r="C1975" s="1" t="s">
        <v>2796</v>
      </c>
      <c r="D1975" s="1">
        <v>170</v>
      </c>
      <c r="E1975" s="48" t="s">
        <v>2954</v>
      </c>
      <c r="F1975" s="45"/>
      <c r="G1975" s="5"/>
    </row>
    <row r="1976" spans="2:7" x14ac:dyDescent="0.55000000000000004">
      <c r="B1976" s="1" t="s">
        <v>2795</v>
      </c>
      <c r="C1976" s="1" t="s">
        <v>2796</v>
      </c>
      <c r="D1976" s="1">
        <v>171</v>
      </c>
      <c r="E1976" s="48" t="s">
        <v>2955</v>
      </c>
      <c r="F1976" s="45"/>
      <c r="G1976" s="5"/>
    </row>
    <row r="1977" spans="2:7" x14ac:dyDescent="0.55000000000000004">
      <c r="B1977" s="1" t="s">
        <v>2795</v>
      </c>
      <c r="C1977" s="1" t="s">
        <v>2796</v>
      </c>
      <c r="D1977" s="1">
        <v>172</v>
      </c>
      <c r="E1977" s="48" t="s">
        <v>2956</v>
      </c>
      <c r="F1977" s="45"/>
      <c r="G1977" s="5"/>
    </row>
    <row r="1978" spans="2:7" x14ac:dyDescent="0.55000000000000004">
      <c r="B1978" s="1" t="s">
        <v>2795</v>
      </c>
      <c r="C1978" s="1" t="s">
        <v>2796</v>
      </c>
      <c r="D1978" s="1">
        <v>173</v>
      </c>
      <c r="E1978" s="48" t="s">
        <v>2957</v>
      </c>
      <c r="F1978" s="45"/>
      <c r="G1978" s="5"/>
    </row>
    <row r="1979" spans="2:7" x14ac:dyDescent="0.55000000000000004">
      <c r="B1979" s="1" t="s">
        <v>2795</v>
      </c>
      <c r="C1979" s="1" t="s">
        <v>2796</v>
      </c>
      <c r="D1979" s="1">
        <v>174</v>
      </c>
      <c r="E1979" s="48" t="s">
        <v>2958</v>
      </c>
      <c r="F1979" s="45"/>
      <c r="G1979" s="5"/>
    </row>
    <row r="1980" spans="2:7" x14ac:dyDescent="0.55000000000000004">
      <c r="B1980" s="1" t="s">
        <v>2795</v>
      </c>
      <c r="C1980" s="1" t="s">
        <v>2796</v>
      </c>
      <c r="D1980" s="1">
        <v>175</v>
      </c>
      <c r="E1980" s="48" t="s">
        <v>2959</v>
      </c>
      <c r="F1980" s="45"/>
      <c r="G1980" s="5"/>
    </row>
    <row r="1981" spans="2:7" x14ac:dyDescent="0.55000000000000004">
      <c r="B1981" s="1" t="s">
        <v>2795</v>
      </c>
      <c r="C1981" s="1" t="s">
        <v>2796</v>
      </c>
      <c r="D1981" s="1">
        <v>176</v>
      </c>
      <c r="E1981" s="48" t="s">
        <v>2960</v>
      </c>
      <c r="F1981" s="45"/>
      <c r="G1981" s="5"/>
    </row>
    <row r="1982" spans="2:7" x14ac:dyDescent="0.55000000000000004">
      <c r="B1982" s="1" t="s">
        <v>2795</v>
      </c>
      <c r="C1982" s="1" t="s">
        <v>2796</v>
      </c>
      <c r="D1982" s="1">
        <v>177</v>
      </c>
      <c r="E1982" s="48" t="s">
        <v>2961</v>
      </c>
      <c r="F1982" s="45"/>
      <c r="G1982" s="5"/>
    </row>
    <row r="1983" spans="2:7" x14ac:dyDescent="0.55000000000000004">
      <c r="B1983" s="1" t="s">
        <v>2795</v>
      </c>
      <c r="C1983" s="1" t="s">
        <v>2796</v>
      </c>
      <c r="D1983" s="1">
        <v>178</v>
      </c>
      <c r="E1983" s="92" t="s">
        <v>31</v>
      </c>
      <c r="F1983" s="45"/>
      <c r="G1983" s="5"/>
    </row>
    <row r="1984" spans="2:7" x14ac:dyDescent="0.55000000000000004">
      <c r="B1984" s="1" t="s">
        <v>2795</v>
      </c>
      <c r="C1984" s="1" t="s">
        <v>2796</v>
      </c>
      <c r="D1984" s="1">
        <v>179</v>
      </c>
      <c r="E1984" s="92" t="s">
        <v>32</v>
      </c>
      <c r="F1984" s="45"/>
      <c r="G1984" s="5"/>
    </row>
    <row r="1985" spans="2:7" x14ac:dyDescent="0.55000000000000004">
      <c r="B1985" s="1" t="s">
        <v>2795</v>
      </c>
      <c r="C1985" s="1" t="s">
        <v>2796</v>
      </c>
      <c r="D1985" s="1">
        <v>180</v>
      </c>
      <c r="E1985" s="92" t="s">
        <v>33</v>
      </c>
      <c r="F1985" s="45"/>
      <c r="G1985" s="5"/>
    </row>
    <row r="1986" spans="2:7" x14ac:dyDescent="0.55000000000000004">
      <c r="B1986" s="1" t="s">
        <v>2795</v>
      </c>
      <c r="C1986" s="1" t="s">
        <v>2796</v>
      </c>
      <c r="D1986" s="1">
        <v>181</v>
      </c>
      <c r="E1986" s="92" t="s">
        <v>34</v>
      </c>
      <c r="F1986" s="45"/>
      <c r="G1986" s="5"/>
    </row>
    <row r="1987" spans="2:7" x14ac:dyDescent="0.55000000000000004">
      <c r="B1987" s="1" t="s">
        <v>2795</v>
      </c>
      <c r="C1987" s="1" t="s">
        <v>2796</v>
      </c>
      <c r="D1987" s="1">
        <v>182</v>
      </c>
      <c r="E1987" s="92" t="s">
        <v>35</v>
      </c>
      <c r="F1987" s="45"/>
      <c r="G1987" s="5"/>
    </row>
    <row r="1988" spans="2:7" x14ac:dyDescent="0.55000000000000004">
      <c r="B1988" s="1" t="s">
        <v>2795</v>
      </c>
      <c r="C1988" s="1" t="s">
        <v>2796</v>
      </c>
      <c r="D1988" s="1">
        <v>183</v>
      </c>
      <c r="E1988" s="92" t="s">
        <v>6032</v>
      </c>
      <c r="F1988" s="45"/>
      <c r="G1988" s="5"/>
    </row>
    <row r="1989" spans="2:7" x14ac:dyDescent="0.55000000000000004">
      <c r="B1989" s="1" t="s">
        <v>2795</v>
      </c>
      <c r="C1989" s="1" t="s">
        <v>2796</v>
      </c>
      <c r="D1989" s="1">
        <v>184</v>
      </c>
      <c r="E1989" s="5" t="s">
        <v>6427</v>
      </c>
      <c r="F1989" s="45"/>
      <c r="G1989" s="5"/>
    </row>
    <row r="1990" spans="2:7" x14ac:dyDescent="0.55000000000000004">
      <c r="B1990" s="1" t="s">
        <v>2795</v>
      </c>
      <c r="C1990" s="1" t="s">
        <v>2796</v>
      </c>
      <c r="D1990" s="1">
        <v>185</v>
      </c>
      <c r="E1990" s="5" t="s">
        <v>6430</v>
      </c>
      <c r="F1990" s="45"/>
      <c r="G1990" s="5"/>
    </row>
    <row r="1991" spans="2:7" x14ac:dyDescent="0.55000000000000004">
      <c r="B1991" s="1" t="s">
        <v>2795</v>
      </c>
      <c r="C1991" s="1" t="s">
        <v>2796</v>
      </c>
      <c r="D1991" s="1">
        <v>186</v>
      </c>
      <c r="E1991" s="5" t="s">
        <v>6431</v>
      </c>
      <c r="F1991" s="45"/>
      <c r="G1991" s="5"/>
    </row>
    <row r="1992" spans="2:7" x14ac:dyDescent="0.55000000000000004">
      <c r="B1992" s="1" t="s">
        <v>2795</v>
      </c>
      <c r="C1992" s="1" t="s">
        <v>2796</v>
      </c>
      <c r="D1992" s="1">
        <v>187</v>
      </c>
      <c r="E1992" s="5" t="s">
        <v>6432</v>
      </c>
      <c r="F1992" s="45"/>
      <c r="G1992" s="5"/>
    </row>
    <row r="1993" spans="2:7" x14ac:dyDescent="0.55000000000000004">
      <c r="B1993" s="1" t="s">
        <v>2795</v>
      </c>
      <c r="C1993" s="1" t="s">
        <v>2796</v>
      </c>
      <c r="D1993" s="1">
        <v>188</v>
      </c>
      <c r="E1993" s="48" t="s">
        <v>6328</v>
      </c>
      <c r="F1993" s="45"/>
      <c r="G1993" s="5"/>
    </row>
    <row r="1994" spans="2:7" x14ac:dyDescent="0.55000000000000004">
      <c r="B1994" s="1" t="s">
        <v>2795</v>
      </c>
      <c r="C1994" s="1" t="s">
        <v>2796</v>
      </c>
      <c r="D1994" s="1">
        <v>189</v>
      </c>
      <c r="E1994" s="48" t="s">
        <v>6329</v>
      </c>
      <c r="F1994" s="45"/>
      <c r="G1994" s="5"/>
    </row>
    <row r="1995" spans="2:7" x14ac:dyDescent="0.55000000000000004">
      <c r="B1995" s="1" t="s">
        <v>2795</v>
      </c>
      <c r="C1995" s="1" t="s">
        <v>2796</v>
      </c>
      <c r="D1995" s="1">
        <v>190</v>
      </c>
      <c r="E1995" s="48" t="s">
        <v>6330</v>
      </c>
      <c r="F1995" s="45"/>
      <c r="G1995" s="5"/>
    </row>
    <row r="1996" spans="2:7" x14ac:dyDescent="0.55000000000000004">
      <c r="B1996" s="1" t="s">
        <v>2964</v>
      </c>
      <c r="C1996" s="1" t="s">
        <v>2965</v>
      </c>
      <c r="D1996" s="1">
        <v>1</v>
      </c>
      <c r="E1996" s="92" t="s">
        <v>2</v>
      </c>
      <c r="F1996" s="45" t="s">
        <v>6266</v>
      </c>
      <c r="G1996" s="14"/>
    </row>
    <row r="1997" spans="2:7" x14ac:dyDescent="0.55000000000000004">
      <c r="B1997" s="1" t="s">
        <v>2964</v>
      </c>
      <c r="C1997" s="1" t="s">
        <v>2965</v>
      </c>
      <c r="D1997" s="1">
        <v>2</v>
      </c>
      <c r="E1997" s="92" t="s">
        <v>278</v>
      </c>
      <c r="F1997" s="45" t="s">
        <v>6266</v>
      </c>
      <c r="G1997" s="5"/>
    </row>
    <row r="1998" spans="2:7" x14ac:dyDescent="0.55000000000000004">
      <c r="B1998" s="1" t="s">
        <v>2964</v>
      </c>
      <c r="C1998" s="1" t="s">
        <v>2965</v>
      </c>
      <c r="D1998" s="1">
        <v>3</v>
      </c>
      <c r="E1998" s="92" t="s">
        <v>1</v>
      </c>
      <c r="F1998" s="45" t="s">
        <v>6266</v>
      </c>
      <c r="G1998" s="5"/>
    </row>
    <row r="1999" spans="2:7" x14ac:dyDescent="0.55000000000000004">
      <c r="B1999" s="1" t="s">
        <v>2964</v>
      </c>
      <c r="C1999" s="1" t="s">
        <v>2965</v>
      </c>
      <c r="D1999" s="1">
        <v>4</v>
      </c>
      <c r="E1999" s="92" t="s">
        <v>97</v>
      </c>
      <c r="F1999" s="45" t="s">
        <v>6266</v>
      </c>
      <c r="G1999" s="5"/>
    </row>
    <row r="2000" spans="2:7" x14ac:dyDescent="0.55000000000000004">
      <c r="B2000" s="1" t="s">
        <v>2964</v>
      </c>
      <c r="C2000" s="1" t="s">
        <v>2965</v>
      </c>
      <c r="D2000" s="1">
        <v>5</v>
      </c>
      <c r="E2000" s="5" t="s">
        <v>2966</v>
      </c>
      <c r="F2000" s="45" t="s">
        <v>6266</v>
      </c>
      <c r="G2000" s="5"/>
    </row>
    <row r="2001" spans="2:7" x14ac:dyDescent="0.55000000000000004">
      <c r="B2001" s="1" t="s">
        <v>2964</v>
      </c>
      <c r="C2001" s="1" t="s">
        <v>2965</v>
      </c>
      <c r="D2001" s="1">
        <v>6</v>
      </c>
      <c r="E2001" s="5" t="s">
        <v>2967</v>
      </c>
      <c r="F2001" s="45" t="s">
        <v>6266</v>
      </c>
      <c r="G2001" s="5"/>
    </row>
    <row r="2002" spans="2:7" x14ac:dyDescent="0.55000000000000004">
      <c r="B2002" s="1" t="s">
        <v>2964</v>
      </c>
      <c r="C2002" s="1" t="s">
        <v>2965</v>
      </c>
      <c r="D2002" s="1">
        <v>7</v>
      </c>
      <c r="E2002" s="5" t="s">
        <v>2968</v>
      </c>
      <c r="F2002" s="45" t="s">
        <v>6266</v>
      </c>
      <c r="G2002" s="5"/>
    </row>
    <row r="2003" spans="2:7" x14ac:dyDescent="0.55000000000000004">
      <c r="B2003" s="1" t="s">
        <v>2964</v>
      </c>
      <c r="C2003" s="1" t="s">
        <v>2965</v>
      </c>
      <c r="D2003" s="1">
        <v>8</v>
      </c>
      <c r="E2003" s="5" t="s">
        <v>2969</v>
      </c>
      <c r="F2003" s="45" t="s">
        <v>6266</v>
      </c>
      <c r="G2003" s="5"/>
    </row>
    <row r="2004" spans="2:7" x14ac:dyDescent="0.55000000000000004">
      <c r="B2004" s="1" t="s">
        <v>2964</v>
      </c>
      <c r="C2004" s="1" t="s">
        <v>2965</v>
      </c>
      <c r="D2004" s="1">
        <v>9</v>
      </c>
      <c r="E2004" s="5" t="s">
        <v>2970</v>
      </c>
      <c r="F2004" s="45" t="s">
        <v>6266</v>
      </c>
      <c r="G2004" s="5"/>
    </row>
    <row r="2005" spans="2:7" x14ac:dyDescent="0.55000000000000004">
      <c r="B2005" s="1" t="s">
        <v>2964</v>
      </c>
      <c r="C2005" s="1" t="s">
        <v>2965</v>
      </c>
      <c r="D2005" s="1">
        <v>10</v>
      </c>
      <c r="E2005" s="5" t="s">
        <v>2971</v>
      </c>
      <c r="F2005" s="45" t="s">
        <v>6266</v>
      </c>
      <c r="G2005" s="5"/>
    </row>
    <row r="2006" spans="2:7" x14ac:dyDescent="0.55000000000000004">
      <c r="B2006" s="1" t="s">
        <v>2964</v>
      </c>
      <c r="C2006" s="1" t="s">
        <v>2965</v>
      </c>
      <c r="D2006" s="1">
        <v>11</v>
      </c>
      <c r="E2006" s="5" t="s">
        <v>2972</v>
      </c>
      <c r="F2006" s="45" t="s">
        <v>6266</v>
      </c>
      <c r="G2006" s="5"/>
    </row>
    <row r="2007" spans="2:7" x14ac:dyDescent="0.55000000000000004">
      <c r="B2007" s="1" t="s">
        <v>2964</v>
      </c>
      <c r="C2007" s="1" t="s">
        <v>2965</v>
      </c>
      <c r="D2007" s="1">
        <v>12</v>
      </c>
      <c r="E2007" s="5" t="s">
        <v>2973</v>
      </c>
      <c r="F2007" s="45" t="s">
        <v>6266</v>
      </c>
      <c r="G2007" s="5"/>
    </row>
    <row r="2008" spans="2:7" x14ac:dyDescent="0.55000000000000004">
      <c r="B2008" s="1" t="s">
        <v>2964</v>
      </c>
      <c r="C2008" s="1" t="s">
        <v>2965</v>
      </c>
      <c r="D2008" s="1">
        <v>13</v>
      </c>
      <c r="E2008" s="5" t="s">
        <v>2974</v>
      </c>
      <c r="F2008" s="45" t="s">
        <v>6266</v>
      </c>
      <c r="G2008" s="5"/>
    </row>
    <row r="2009" spans="2:7" x14ac:dyDescent="0.55000000000000004">
      <c r="B2009" s="1" t="s">
        <v>2964</v>
      </c>
      <c r="C2009" s="1" t="s">
        <v>2965</v>
      </c>
      <c r="D2009" s="1">
        <v>14</v>
      </c>
      <c r="E2009" s="5" t="s">
        <v>2975</v>
      </c>
      <c r="F2009" s="45" t="s">
        <v>6266</v>
      </c>
      <c r="G2009" s="5"/>
    </row>
    <row r="2010" spans="2:7" x14ac:dyDescent="0.55000000000000004">
      <c r="B2010" s="1" t="s">
        <v>2964</v>
      </c>
      <c r="C2010" s="1" t="s">
        <v>2965</v>
      </c>
      <c r="D2010" s="1">
        <v>15</v>
      </c>
      <c r="E2010" s="5" t="s">
        <v>2976</v>
      </c>
      <c r="F2010" s="45" t="s">
        <v>6266</v>
      </c>
      <c r="G2010" s="5"/>
    </row>
    <row r="2011" spans="2:7" x14ac:dyDescent="0.55000000000000004">
      <c r="B2011" s="1" t="s">
        <v>2964</v>
      </c>
      <c r="C2011" s="1" t="s">
        <v>2965</v>
      </c>
      <c r="D2011" s="1">
        <v>16</v>
      </c>
      <c r="E2011" s="5" t="s">
        <v>2977</v>
      </c>
      <c r="F2011" s="45" t="s">
        <v>6266</v>
      </c>
      <c r="G2011" s="5"/>
    </row>
    <row r="2012" spans="2:7" x14ac:dyDescent="0.55000000000000004">
      <c r="B2012" s="1" t="s">
        <v>2964</v>
      </c>
      <c r="C2012" s="1" t="s">
        <v>2965</v>
      </c>
      <c r="D2012" s="1">
        <v>17</v>
      </c>
      <c r="E2012" s="5" t="s">
        <v>2978</v>
      </c>
      <c r="F2012" s="45" t="s">
        <v>6266</v>
      </c>
      <c r="G2012" s="5"/>
    </row>
    <row r="2013" spans="2:7" x14ac:dyDescent="0.55000000000000004">
      <c r="B2013" s="1" t="s">
        <v>2964</v>
      </c>
      <c r="C2013" s="1" t="s">
        <v>2965</v>
      </c>
      <c r="D2013" s="1">
        <v>18</v>
      </c>
      <c r="E2013" s="5" t="s">
        <v>2979</v>
      </c>
      <c r="F2013" s="45" t="s">
        <v>6266</v>
      </c>
      <c r="G2013" s="5"/>
    </row>
    <row r="2014" spans="2:7" x14ac:dyDescent="0.55000000000000004">
      <c r="B2014" s="1" t="s">
        <v>2964</v>
      </c>
      <c r="C2014" s="1" t="s">
        <v>2965</v>
      </c>
      <c r="D2014" s="1">
        <v>19</v>
      </c>
      <c r="E2014" s="5" t="s">
        <v>2980</v>
      </c>
      <c r="F2014" s="45" t="s">
        <v>6266</v>
      </c>
      <c r="G2014" s="5"/>
    </row>
    <row r="2015" spans="2:7" x14ac:dyDescent="0.55000000000000004">
      <c r="B2015" s="1" t="s">
        <v>2964</v>
      </c>
      <c r="C2015" s="1" t="s">
        <v>2965</v>
      </c>
      <c r="D2015" s="1">
        <v>20</v>
      </c>
      <c r="E2015" s="5" t="s">
        <v>2981</v>
      </c>
      <c r="F2015" s="45" t="s">
        <v>6266</v>
      </c>
      <c r="G2015" s="5"/>
    </row>
    <row r="2016" spans="2:7" x14ac:dyDescent="0.55000000000000004">
      <c r="B2016" s="1" t="s">
        <v>2964</v>
      </c>
      <c r="C2016" s="1" t="s">
        <v>2965</v>
      </c>
      <c r="D2016" s="1">
        <v>21</v>
      </c>
      <c r="E2016" s="5" t="s">
        <v>2982</v>
      </c>
      <c r="F2016" s="45" t="s">
        <v>6266</v>
      </c>
      <c r="G2016" s="5"/>
    </row>
    <row r="2017" spans="2:7" x14ac:dyDescent="0.55000000000000004">
      <c r="B2017" s="1" t="s">
        <v>2964</v>
      </c>
      <c r="C2017" s="1" t="s">
        <v>2965</v>
      </c>
      <c r="D2017" s="1">
        <v>22</v>
      </c>
      <c r="E2017" s="5" t="s">
        <v>2983</v>
      </c>
      <c r="F2017" s="45" t="s">
        <v>6266</v>
      </c>
      <c r="G2017" s="5"/>
    </row>
    <row r="2018" spans="2:7" x14ac:dyDescent="0.55000000000000004">
      <c r="B2018" s="1" t="s">
        <v>2964</v>
      </c>
      <c r="C2018" s="1" t="s">
        <v>2965</v>
      </c>
      <c r="D2018" s="1">
        <v>23</v>
      </c>
      <c r="E2018" s="5" t="s">
        <v>2984</v>
      </c>
      <c r="F2018" s="45" t="s">
        <v>6266</v>
      </c>
      <c r="G2018" s="5"/>
    </row>
    <row r="2019" spans="2:7" x14ac:dyDescent="0.55000000000000004">
      <c r="B2019" s="1" t="s">
        <v>2964</v>
      </c>
      <c r="C2019" s="1" t="s">
        <v>2965</v>
      </c>
      <c r="D2019" s="1">
        <v>24</v>
      </c>
      <c r="E2019" s="92" t="s">
        <v>31</v>
      </c>
      <c r="F2019" s="45" t="s">
        <v>6266</v>
      </c>
      <c r="G2019" s="5"/>
    </row>
    <row r="2020" spans="2:7" x14ac:dyDescent="0.55000000000000004">
      <c r="B2020" s="1" t="s">
        <v>2964</v>
      </c>
      <c r="C2020" s="1" t="s">
        <v>2965</v>
      </c>
      <c r="D2020" s="1">
        <v>25</v>
      </c>
      <c r="E2020" s="92" t="s">
        <v>32</v>
      </c>
      <c r="F2020" s="45" t="s">
        <v>6266</v>
      </c>
      <c r="G2020" s="5"/>
    </row>
    <row r="2021" spans="2:7" x14ac:dyDescent="0.55000000000000004">
      <c r="B2021" s="1" t="s">
        <v>2964</v>
      </c>
      <c r="C2021" s="1" t="s">
        <v>2965</v>
      </c>
      <c r="D2021" s="1">
        <v>26</v>
      </c>
      <c r="E2021" s="92" t="s">
        <v>33</v>
      </c>
      <c r="F2021" s="45" t="s">
        <v>6266</v>
      </c>
      <c r="G2021" s="5"/>
    </row>
    <row r="2022" spans="2:7" x14ac:dyDescent="0.55000000000000004">
      <c r="B2022" s="1" t="s">
        <v>2964</v>
      </c>
      <c r="C2022" s="1" t="s">
        <v>2965</v>
      </c>
      <c r="D2022" s="1">
        <v>27</v>
      </c>
      <c r="E2022" s="92" t="s">
        <v>34</v>
      </c>
      <c r="F2022" s="45" t="s">
        <v>6266</v>
      </c>
      <c r="G2022" s="5"/>
    </row>
    <row r="2023" spans="2:7" x14ac:dyDescent="0.55000000000000004">
      <c r="B2023" s="1" t="s">
        <v>2964</v>
      </c>
      <c r="C2023" s="1" t="s">
        <v>2965</v>
      </c>
      <c r="D2023" s="1">
        <v>28</v>
      </c>
      <c r="E2023" s="92" t="s">
        <v>35</v>
      </c>
      <c r="F2023" s="45" t="s">
        <v>6266</v>
      </c>
      <c r="G2023" s="5"/>
    </row>
    <row r="2024" spans="2:7" x14ac:dyDescent="0.55000000000000004">
      <c r="B2024" s="1" t="s">
        <v>2964</v>
      </c>
      <c r="C2024" s="1" t="s">
        <v>2965</v>
      </c>
      <c r="D2024" s="1">
        <v>29</v>
      </c>
      <c r="E2024" s="92" t="s">
        <v>36</v>
      </c>
      <c r="F2024" s="45" t="s">
        <v>6266</v>
      </c>
      <c r="G2024" s="5"/>
    </row>
    <row r="2025" spans="2:7" x14ac:dyDescent="0.55000000000000004">
      <c r="B2025" s="1" t="s">
        <v>2991</v>
      </c>
      <c r="C2025" s="1" t="s">
        <v>2992</v>
      </c>
      <c r="D2025" s="1">
        <v>1</v>
      </c>
      <c r="E2025" s="92" t="s">
        <v>2</v>
      </c>
      <c r="F2025" s="45" t="s">
        <v>6266</v>
      </c>
      <c r="G2025" s="5"/>
    </row>
    <row r="2026" spans="2:7" x14ac:dyDescent="0.55000000000000004">
      <c r="B2026" s="1" t="s">
        <v>2991</v>
      </c>
      <c r="C2026" s="1" t="s">
        <v>2992</v>
      </c>
      <c r="D2026" s="1">
        <v>2</v>
      </c>
      <c r="E2026" s="92" t="s">
        <v>1007</v>
      </c>
      <c r="F2026" s="45" t="s">
        <v>6266</v>
      </c>
      <c r="G2026" s="5"/>
    </row>
    <row r="2027" spans="2:7" x14ac:dyDescent="0.55000000000000004">
      <c r="B2027" s="1" t="s">
        <v>2991</v>
      </c>
      <c r="C2027" s="1" t="s">
        <v>2992</v>
      </c>
      <c r="D2027" s="1">
        <v>3</v>
      </c>
      <c r="E2027" s="92" t="s">
        <v>1008</v>
      </c>
      <c r="F2027" s="45" t="s">
        <v>6266</v>
      </c>
      <c r="G2027" s="5"/>
    </row>
    <row r="2028" spans="2:7" x14ac:dyDescent="0.55000000000000004">
      <c r="B2028" s="1" t="s">
        <v>2991</v>
      </c>
      <c r="C2028" s="1" t="s">
        <v>2992</v>
      </c>
      <c r="D2028" s="1">
        <v>4</v>
      </c>
      <c r="E2028" s="92" t="s">
        <v>97</v>
      </c>
      <c r="F2028" s="45" t="s">
        <v>6266</v>
      </c>
      <c r="G2028" s="5"/>
    </row>
    <row r="2029" spans="2:7" x14ac:dyDescent="0.55000000000000004">
      <c r="B2029" s="1" t="s">
        <v>2991</v>
      </c>
      <c r="C2029" s="1" t="s">
        <v>2992</v>
      </c>
      <c r="D2029" s="1">
        <v>5</v>
      </c>
      <c r="E2029" s="5" t="s">
        <v>2993</v>
      </c>
      <c r="F2029" s="45" t="s">
        <v>6266</v>
      </c>
      <c r="G2029" s="5"/>
    </row>
    <row r="2030" spans="2:7" x14ac:dyDescent="0.55000000000000004">
      <c r="B2030" s="1" t="s">
        <v>2991</v>
      </c>
      <c r="C2030" s="1" t="s">
        <v>2992</v>
      </c>
      <c r="D2030" s="1">
        <v>6</v>
      </c>
      <c r="E2030" s="5" t="s">
        <v>2994</v>
      </c>
      <c r="F2030" s="45" t="s">
        <v>6266</v>
      </c>
      <c r="G2030" s="5"/>
    </row>
    <row r="2031" spans="2:7" x14ac:dyDescent="0.55000000000000004">
      <c r="B2031" s="1" t="s">
        <v>2991</v>
      </c>
      <c r="C2031" s="1" t="s">
        <v>2992</v>
      </c>
      <c r="D2031" s="1">
        <v>7</v>
      </c>
      <c r="E2031" s="5" t="s">
        <v>2995</v>
      </c>
      <c r="F2031" s="45" t="s">
        <v>6266</v>
      </c>
      <c r="G2031" s="5"/>
    </row>
    <row r="2032" spans="2:7" x14ac:dyDescent="0.55000000000000004">
      <c r="B2032" s="1" t="s">
        <v>2991</v>
      </c>
      <c r="C2032" s="1" t="s">
        <v>2992</v>
      </c>
      <c r="D2032" s="1">
        <v>8</v>
      </c>
      <c r="E2032" s="5" t="s">
        <v>2996</v>
      </c>
      <c r="F2032" s="45" t="s">
        <v>6266</v>
      </c>
      <c r="G2032" s="5"/>
    </row>
    <row r="2033" spans="2:7" x14ac:dyDescent="0.55000000000000004">
      <c r="B2033" s="1" t="s">
        <v>2991</v>
      </c>
      <c r="C2033" s="1" t="s">
        <v>2992</v>
      </c>
      <c r="D2033" s="1">
        <v>9</v>
      </c>
      <c r="E2033" s="5" t="s">
        <v>2997</v>
      </c>
      <c r="F2033" s="45" t="s">
        <v>6266</v>
      </c>
      <c r="G2033" s="5"/>
    </row>
    <row r="2034" spans="2:7" x14ac:dyDescent="0.55000000000000004">
      <c r="B2034" s="1" t="s">
        <v>2991</v>
      </c>
      <c r="C2034" s="1" t="s">
        <v>2992</v>
      </c>
      <c r="D2034" s="1">
        <v>10</v>
      </c>
      <c r="E2034" s="5" t="s">
        <v>2998</v>
      </c>
      <c r="F2034" s="45" t="s">
        <v>6266</v>
      </c>
      <c r="G2034" s="5"/>
    </row>
    <row r="2035" spans="2:7" x14ac:dyDescent="0.55000000000000004">
      <c r="B2035" s="1" t="s">
        <v>2991</v>
      </c>
      <c r="C2035" s="1" t="s">
        <v>2992</v>
      </c>
      <c r="D2035" s="1">
        <v>11</v>
      </c>
      <c r="E2035" s="5" t="s">
        <v>2999</v>
      </c>
      <c r="F2035" s="45" t="s">
        <v>6266</v>
      </c>
      <c r="G2035" s="5"/>
    </row>
    <row r="2036" spans="2:7" x14ac:dyDescent="0.55000000000000004">
      <c r="B2036" s="1" t="s">
        <v>2991</v>
      </c>
      <c r="C2036" s="1" t="s">
        <v>2992</v>
      </c>
      <c r="D2036" s="1">
        <v>12</v>
      </c>
      <c r="E2036" s="5" t="s">
        <v>3000</v>
      </c>
      <c r="F2036" s="45" t="s">
        <v>6266</v>
      </c>
      <c r="G2036" s="5"/>
    </row>
    <row r="2037" spans="2:7" x14ac:dyDescent="0.55000000000000004">
      <c r="B2037" s="1" t="s">
        <v>2991</v>
      </c>
      <c r="C2037" s="1" t="s">
        <v>2992</v>
      </c>
      <c r="D2037" s="1">
        <v>13</v>
      </c>
      <c r="E2037" s="5" t="s">
        <v>3001</v>
      </c>
      <c r="F2037" s="45" t="s">
        <v>6266</v>
      </c>
      <c r="G2037" s="5"/>
    </row>
    <row r="2038" spans="2:7" x14ac:dyDescent="0.55000000000000004">
      <c r="B2038" s="1" t="s">
        <v>2991</v>
      </c>
      <c r="C2038" s="1" t="s">
        <v>2992</v>
      </c>
      <c r="D2038" s="1">
        <v>14</v>
      </c>
      <c r="E2038" s="5" t="s">
        <v>3002</v>
      </c>
      <c r="F2038" s="45" t="s">
        <v>6266</v>
      </c>
      <c r="G2038" s="5"/>
    </row>
    <row r="2039" spans="2:7" x14ac:dyDescent="0.55000000000000004">
      <c r="B2039" s="1" t="s">
        <v>2991</v>
      </c>
      <c r="C2039" s="1" t="s">
        <v>2992</v>
      </c>
      <c r="D2039" s="1">
        <v>15</v>
      </c>
      <c r="E2039" s="5" t="s">
        <v>3003</v>
      </c>
      <c r="F2039" s="45" t="s">
        <v>6266</v>
      </c>
      <c r="G2039" s="5"/>
    </row>
    <row r="2040" spans="2:7" x14ac:dyDescent="0.55000000000000004">
      <c r="B2040" s="1" t="s">
        <v>2991</v>
      </c>
      <c r="C2040" s="1" t="s">
        <v>2992</v>
      </c>
      <c r="D2040" s="1">
        <v>16</v>
      </c>
      <c r="E2040" s="5" t="s">
        <v>3004</v>
      </c>
      <c r="F2040" s="45" t="s">
        <v>6266</v>
      </c>
      <c r="G2040" s="5"/>
    </row>
    <row r="2041" spans="2:7" x14ac:dyDescent="0.55000000000000004">
      <c r="B2041" s="1" t="s">
        <v>2991</v>
      </c>
      <c r="C2041" s="1" t="s">
        <v>2992</v>
      </c>
      <c r="D2041" s="1">
        <v>17</v>
      </c>
      <c r="E2041" s="5" t="s">
        <v>3005</v>
      </c>
      <c r="F2041" s="45" t="s">
        <v>6266</v>
      </c>
      <c r="G2041" s="5"/>
    </row>
    <row r="2042" spans="2:7" x14ac:dyDescent="0.55000000000000004">
      <c r="B2042" s="1" t="s">
        <v>2991</v>
      </c>
      <c r="C2042" s="1" t="s">
        <v>2992</v>
      </c>
      <c r="D2042" s="1">
        <v>18</v>
      </c>
      <c r="E2042" s="5" t="s">
        <v>3006</v>
      </c>
      <c r="F2042" s="45" t="s">
        <v>6266</v>
      </c>
      <c r="G2042" s="5"/>
    </row>
    <row r="2043" spans="2:7" x14ac:dyDescent="0.55000000000000004">
      <c r="B2043" s="1" t="s">
        <v>2991</v>
      </c>
      <c r="C2043" s="1" t="s">
        <v>2992</v>
      </c>
      <c r="D2043" s="1">
        <v>19</v>
      </c>
      <c r="E2043" s="5" t="s">
        <v>3007</v>
      </c>
      <c r="F2043" s="45" t="s">
        <v>6266</v>
      </c>
      <c r="G2043" s="5"/>
    </row>
    <row r="2044" spans="2:7" x14ac:dyDescent="0.55000000000000004">
      <c r="B2044" s="1" t="s">
        <v>2991</v>
      </c>
      <c r="C2044" s="1" t="s">
        <v>2992</v>
      </c>
      <c r="D2044" s="1">
        <v>20</v>
      </c>
      <c r="E2044" s="5" t="s">
        <v>3008</v>
      </c>
      <c r="F2044" s="45" t="s">
        <v>6266</v>
      </c>
      <c r="G2044" s="5"/>
    </row>
    <row r="2045" spans="2:7" x14ac:dyDescent="0.55000000000000004">
      <c r="B2045" s="1" t="s">
        <v>2991</v>
      </c>
      <c r="C2045" s="1" t="s">
        <v>2992</v>
      </c>
      <c r="D2045" s="1">
        <v>21</v>
      </c>
      <c r="E2045" s="5" t="s">
        <v>3009</v>
      </c>
      <c r="F2045" s="45" t="s">
        <v>6266</v>
      </c>
      <c r="G2045" s="5"/>
    </row>
    <row r="2046" spans="2:7" x14ac:dyDescent="0.55000000000000004">
      <c r="B2046" s="1" t="s">
        <v>2991</v>
      </c>
      <c r="C2046" s="1" t="s">
        <v>2992</v>
      </c>
      <c r="D2046" s="1">
        <v>22</v>
      </c>
      <c r="E2046" s="5" t="s">
        <v>3010</v>
      </c>
      <c r="F2046" s="45" t="s">
        <v>6266</v>
      </c>
      <c r="G2046" s="5"/>
    </row>
    <row r="2047" spans="2:7" x14ac:dyDescent="0.55000000000000004">
      <c r="B2047" s="1" t="s">
        <v>2991</v>
      </c>
      <c r="C2047" s="1" t="s">
        <v>2992</v>
      </c>
      <c r="D2047" s="1">
        <v>23</v>
      </c>
      <c r="E2047" s="5" t="s">
        <v>3011</v>
      </c>
      <c r="F2047" s="45" t="s">
        <v>6266</v>
      </c>
      <c r="G2047" s="5"/>
    </row>
    <row r="2048" spans="2:7" x14ac:dyDescent="0.55000000000000004">
      <c r="B2048" s="1" t="s">
        <v>2991</v>
      </c>
      <c r="C2048" s="1" t="s">
        <v>2992</v>
      </c>
      <c r="D2048" s="1">
        <v>24</v>
      </c>
      <c r="E2048" s="5" t="s">
        <v>3012</v>
      </c>
      <c r="F2048" s="45" t="s">
        <v>6266</v>
      </c>
      <c r="G2048" s="5"/>
    </row>
    <row r="2049" spans="2:7" x14ac:dyDescent="0.55000000000000004">
      <c r="B2049" s="1" t="s">
        <v>2991</v>
      </c>
      <c r="C2049" s="1" t="s">
        <v>2992</v>
      </c>
      <c r="D2049" s="1">
        <v>25</v>
      </c>
      <c r="E2049" s="5" t="s">
        <v>3013</v>
      </c>
      <c r="F2049" s="45" t="s">
        <v>6266</v>
      </c>
      <c r="G2049" s="5"/>
    </row>
    <row r="2050" spans="2:7" x14ac:dyDescent="0.55000000000000004">
      <c r="B2050" s="1" t="s">
        <v>2991</v>
      </c>
      <c r="C2050" s="1" t="s">
        <v>2992</v>
      </c>
      <c r="D2050" s="1">
        <v>26</v>
      </c>
      <c r="E2050" s="5" t="s">
        <v>3014</v>
      </c>
      <c r="F2050" s="45" t="s">
        <v>6266</v>
      </c>
      <c r="G2050" s="5"/>
    </row>
    <row r="2051" spans="2:7" x14ac:dyDescent="0.55000000000000004">
      <c r="B2051" s="1" t="s">
        <v>2991</v>
      </c>
      <c r="C2051" s="1" t="s">
        <v>2992</v>
      </c>
      <c r="D2051" s="1">
        <v>27</v>
      </c>
      <c r="E2051" s="5" t="s">
        <v>3015</v>
      </c>
      <c r="F2051" s="45" t="s">
        <v>6266</v>
      </c>
      <c r="G2051" s="5"/>
    </row>
    <row r="2052" spans="2:7" x14ac:dyDescent="0.55000000000000004">
      <c r="B2052" s="1" t="s">
        <v>2991</v>
      </c>
      <c r="C2052" s="1" t="s">
        <v>2992</v>
      </c>
      <c r="D2052" s="1">
        <v>28</v>
      </c>
      <c r="E2052" s="5" t="s">
        <v>3016</v>
      </c>
      <c r="F2052" s="45" t="s">
        <v>6266</v>
      </c>
      <c r="G2052" s="5"/>
    </row>
    <row r="2053" spans="2:7" x14ac:dyDescent="0.55000000000000004">
      <c r="B2053" s="1" t="s">
        <v>2991</v>
      </c>
      <c r="C2053" s="1" t="s">
        <v>2992</v>
      </c>
      <c r="D2053" s="1">
        <v>29</v>
      </c>
      <c r="E2053" s="5" t="s">
        <v>3017</v>
      </c>
      <c r="F2053" s="45" t="s">
        <v>6266</v>
      </c>
      <c r="G2053" s="5"/>
    </row>
    <row r="2054" spans="2:7" x14ac:dyDescent="0.55000000000000004">
      <c r="B2054" s="1" t="s">
        <v>2991</v>
      </c>
      <c r="C2054" s="1" t="s">
        <v>2992</v>
      </c>
      <c r="D2054" s="1">
        <v>30</v>
      </c>
      <c r="E2054" s="5" t="s">
        <v>3018</v>
      </c>
      <c r="F2054" s="45" t="s">
        <v>6266</v>
      </c>
      <c r="G2054" s="5"/>
    </row>
    <row r="2055" spans="2:7" x14ac:dyDescent="0.55000000000000004">
      <c r="B2055" s="1" t="s">
        <v>2991</v>
      </c>
      <c r="C2055" s="1" t="s">
        <v>2992</v>
      </c>
      <c r="D2055" s="1">
        <v>31</v>
      </c>
      <c r="E2055" s="5" t="s">
        <v>3019</v>
      </c>
      <c r="F2055" s="45" t="s">
        <v>6266</v>
      </c>
      <c r="G2055" s="5"/>
    </row>
    <row r="2056" spans="2:7" x14ac:dyDescent="0.55000000000000004">
      <c r="B2056" s="1" t="s">
        <v>2991</v>
      </c>
      <c r="C2056" s="1" t="s">
        <v>2992</v>
      </c>
      <c r="D2056" s="1">
        <v>32</v>
      </c>
      <c r="E2056" s="5" t="s">
        <v>3020</v>
      </c>
      <c r="F2056" s="45" t="s">
        <v>6266</v>
      </c>
      <c r="G2056" s="5"/>
    </row>
    <row r="2057" spans="2:7" x14ac:dyDescent="0.55000000000000004">
      <c r="B2057" s="1" t="s">
        <v>2991</v>
      </c>
      <c r="C2057" s="1" t="s">
        <v>2992</v>
      </c>
      <c r="D2057" s="1">
        <v>33</v>
      </c>
      <c r="E2057" s="5" t="s">
        <v>3021</v>
      </c>
      <c r="F2057" s="45" t="s">
        <v>6266</v>
      </c>
      <c r="G2057" s="5"/>
    </row>
    <row r="2058" spans="2:7" x14ac:dyDescent="0.55000000000000004">
      <c r="B2058" s="1" t="s">
        <v>2991</v>
      </c>
      <c r="C2058" s="1" t="s">
        <v>2992</v>
      </c>
      <c r="D2058" s="1">
        <v>34</v>
      </c>
      <c r="E2058" s="5" t="s">
        <v>3022</v>
      </c>
      <c r="F2058" s="45" t="s">
        <v>6266</v>
      </c>
      <c r="G2058" s="5"/>
    </row>
    <row r="2059" spans="2:7" x14ac:dyDescent="0.55000000000000004">
      <c r="B2059" s="1" t="s">
        <v>2991</v>
      </c>
      <c r="C2059" s="1" t="s">
        <v>2992</v>
      </c>
      <c r="D2059" s="1">
        <v>35</v>
      </c>
      <c r="E2059" s="5" t="s">
        <v>3023</v>
      </c>
      <c r="F2059" s="45" t="s">
        <v>6266</v>
      </c>
      <c r="G2059" s="5"/>
    </row>
    <row r="2060" spans="2:7" x14ac:dyDescent="0.55000000000000004">
      <c r="B2060" s="1" t="s">
        <v>2991</v>
      </c>
      <c r="C2060" s="1" t="s">
        <v>2992</v>
      </c>
      <c r="D2060" s="1">
        <v>36</v>
      </c>
      <c r="E2060" s="5" t="s">
        <v>3024</v>
      </c>
      <c r="F2060" s="45" t="s">
        <v>6266</v>
      </c>
      <c r="G2060" s="5"/>
    </row>
    <row r="2061" spans="2:7" x14ac:dyDescent="0.55000000000000004">
      <c r="B2061" s="1" t="s">
        <v>2991</v>
      </c>
      <c r="C2061" s="1" t="s">
        <v>2992</v>
      </c>
      <c r="D2061" s="1">
        <v>37</v>
      </c>
      <c r="E2061" s="5" t="s">
        <v>3025</v>
      </c>
      <c r="F2061" s="45" t="s">
        <v>6266</v>
      </c>
      <c r="G2061" s="5"/>
    </row>
    <row r="2062" spans="2:7" x14ac:dyDescent="0.55000000000000004">
      <c r="B2062" s="1" t="s">
        <v>2991</v>
      </c>
      <c r="C2062" s="1" t="s">
        <v>2992</v>
      </c>
      <c r="D2062" s="1">
        <v>38</v>
      </c>
      <c r="E2062" s="5" t="s">
        <v>3026</v>
      </c>
      <c r="F2062" s="45" t="s">
        <v>6266</v>
      </c>
      <c r="G2062" s="5"/>
    </row>
    <row r="2063" spans="2:7" x14ac:dyDescent="0.55000000000000004">
      <c r="B2063" s="1" t="s">
        <v>2991</v>
      </c>
      <c r="C2063" s="1" t="s">
        <v>2992</v>
      </c>
      <c r="D2063" s="1">
        <v>39</v>
      </c>
      <c r="E2063" s="5" t="s">
        <v>3027</v>
      </c>
      <c r="F2063" s="45" t="s">
        <v>6266</v>
      </c>
      <c r="G2063" s="5"/>
    </row>
    <row r="2064" spans="2:7" x14ac:dyDescent="0.55000000000000004">
      <c r="B2064" s="1" t="s">
        <v>2991</v>
      </c>
      <c r="C2064" s="1" t="s">
        <v>2992</v>
      </c>
      <c r="D2064" s="1">
        <v>40</v>
      </c>
      <c r="E2064" s="5" t="s">
        <v>3028</v>
      </c>
      <c r="F2064" s="45" t="s">
        <v>6266</v>
      </c>
      <c r="G2064" s="5"/>
    </row>
    <row r="2065" spans="2:7" x14ac:dyDescent="0.55000000000000004">
      <c r="B2065" s="1" t="s">
        <v>2991</v>
      </c>
      <c r="C2065" s="1" t="s">
        <v>2992</v>
      </c>
      <c r="D2065" s="1">
        <v>41</v>
      </c>
      <c r="E2065" s="5" t="s">
        <v>3029</v>
      </c>
      <c r="F2065" s="45" t="s">
        <v>6266</v>
      </c>
      <c r="G2065" s="5"/>
    </row>
    <row r="2066" spans="2:7" x14ac:dyDescent="0.55000000000000004">
      <c r="B2066" s="1" t="s">
        <v>2991</v>
      </c>
      <c r="C2066" s="1" t="s">
        <v>2992</v>
      </c>
      <c r="D2066" s="1">
        <v>42</v>
      </c>
      <c r="E2066" s="5" t="s">
        <v>3030</v>
      </c>
      <c r="F2066" s="45" t="s">
        <v>6266</v>
      </c>
      <c r="G2066" s="5"/>
    </row>
    <row r="2067" spans="2:7" x14ac:dyDescent="0.55000000000000004">
      <c r="B2067" s="1" t="s">
        <v>2991</v>
      </c>
      <c r="C2067" s="1" t="s">
        <v>2992</v>
      </c>
      <c r="D2067" s="1">
        <v>43</v>
      </c>
      <c r="E2067" s="5" t="s">
        <v>3031</v>
      </c>
      <c r="F2067" s="45" t="s">
        <v>6266</v>
      </c>
      <c r="G2067" s="5"/>
    </row>
    <row r="2068" spans="2:7" x14ac:dyDescent="0.55000000000000004">
      <c r="B2068" s="1" t="s">
        <v>2991</v>
      </c>
      <c r="C2068" s="1" t="s">
        <v>2992</v>
      </c>
      <c r="D2068" s="1">
        <v>44</v>
      </c>
      <c r="E2068" s="5" t="s">
        <v>3032</v>
      </c>
      <c r="F2068" s="45" t="s">
        <v>6266</v>
      </c>
      <c r="G2068" s="5"/>
    </row>
    <row r="2069" spans="2:7" x14ac:dyDescent="0.55000000000000004">
      <c r="B2069" s="1" t="s">
        <v>2991</v>
      </c>
      <c r="C2069" s="1" t="s">
        <v>2992</v>
      </c>
      <c r="D2069" s="1">
        <v>45</v>
      </c>
      <c r="E2069" s="5" t="s">
        <v>3033</v>
      </c>
      <c r="F2069" s="45" t="s">
        <v>6266</v>
      </c>
      <c r="G2069" s="5"/>
    </row>
    <row r="2070" spans="2:7" x14ac:dyDescent="0.55000000000000004">
      <c r="B2070" s="1" t="s">
        <v>2991</v>
      </c>
      <c r="C2070" s="1" t="s">
        <v>2992</v>
      </c>
      <c r="D2070" s="1">
        <v>46</v>
      </c>
      <c r="E2070" s="5" t="s">
        <v>3034</v>
      </c>
      <c r="F2070" s="45" t="s">
        <v>6266</v>
      </c>
      <c r="G2070" s="5"/>
    </row>
    <row r="2071" spans="2:7" x14ac:dyDescent="0.55000000000000004">
      <c r="B2071" s="1" t="s">
        <v>2991</v>
      </c>
      <c r="C2071" s="1" t="s">
        <v>2992</v>
      </c>
      <c r="D2071" s="1">
        <v>47</v>
      </c>
      <c r="E2071" s="5" t="s">
        <v>3035</v>
      </c>
      <c r="F2071" s="45" t="s">
        <v>6266</v>
      </c>
      <c r="G2071" s="5"/>
    </row>
    <row r="2072" spans="2:7" x14ac:dyDescent="0.55000000000000004">
      <c r="B2072" s="1" t="s">
        <v>2991</v>
      </c>
      <c r="C2072" s="1" t="s">
        <v>2992</v>
      </c>
      <c r="D2072" s="1">
        <v>48</v>
      </c>
      <c r="E2072" s="5" t="s">
        <v>3036</v>
      </c>
      <c r="F2072" s="45" t="s">
        <v>6266</v>
      </c>
      <c r="G2072" s="5"/>
    </row>
    <row r="2073" spans="2:7" x14ac:dyDescent="0.55000000000000004">
      <c r="B2073" s="1" t="s">
        <v>2991</v>
      </c>
      <c r="C2073" s="1" t="s">
        <v>2992</v>
      </c>
      <c r="D2073" s="1">
        <v>49</v>
      </c>
      <c r="E2073" s="5" t="s">
        <v>3037</v>
      </c>
      <c r="F2073" s="45" t="s">
        <v>6266</v>
      </c>
      <c r="G2073" s="5"/>
    </row>
    <row r="2074" spans="2:7" x14ac:dyDescent="0.55000000000000004">
      <c r="B2074" s="1" t="s">
        <v>2991</v>
      </c>
      <c r="C2074" s="1" t="s">
        <v>2992</v>
      </c>
      <c r="D2074" s="1">
        <v>50</v>
      </c>
      <c r="E2074" s="5" t="s">
        <v>3038</v>
      </c>
      <c r="F2074" s="45" t="s">
        <v>6266</v>
      </c>
      <c r="G2074" s="5"/>
    </row>
    <row r="2075" spans="2:7" x14ac:dyDescent="0.55000000000000004">
      <c r="B2075" s="1" t="s">
        <v>2991</v>
      </c>
      <c r="C2075" s="1" t="s">
        <v>2992</v>
      </c>
      <c r="D2075" s="1">
        <v>51</v>
      </c>
      <c r="E2075" s="5" t="s">
        <v>3039</v>
      </c>
      <c r="F2075" s="45" t="s">
        <v>6266</v>
      </c>
      <c r="G2075" s="5"/>
    </row>
    <row r="2076" spans="2:7" x14ac:dyDescent="0.55000000000000004">
      <c r="B2076" s="1" t="s">
        <v>2991</v>
      </c>
      <c r="C2076" s="1" t="s">
        <v>2992</v>
      </c>
      <c r="D2076" s="1">
        <v>52</v>
      </c>
      <c r="E2076" s="5" t="s">
        <v>3040</v>
      </c>
      <c r="F2076" s="45" t="s">
        <v>6266</v>
      </c>
      <c r="G2076" s="5"/>
    </row>
    <row r="2077" spans="2:7" x14ac:dyDescent="0.55000000000000004">
      <c r="B2077" s="1" t="s">
        <v>2991</v>
      </c>
      <c r="C2077" s="1" t="s">
        <v>2992</v>
      </c>
      <c r="D2077" s="1">
        <v>53</v>
      </c>
      <c r="E2077" s="5" t="s">
        <v>3041</v>
      </c>
      <c r="F2077" s="45" t="s">
        <v>6266</v>
      </c>
      <c r="G2077" s="5"/>
    </row>
    <row r="2078" spans="2:7" x14ac:dyDescent="0.55000000000000004">
      <c r="B2078" s="1" t="s">
        <v>2991</v>
      </c>
      <c r="C2078" s="1" t="s">
        <v>2992</v>
      </c>
      <c r="D2078" s="1">
        <v>54</v>
      </c>
      <c r="E2078" s="5" t="s">
        <v>3042</v>
      </c>
      <c r="F2078" s="45" t="s">
        <v>6266</v>
      </c>
      <c r="G2078" s="5"/>
    </row>
    <row r="2079" spans="2:7" x14ac:dyDescent="0.55000000000000004">
      <c r="B2079" s="1" t="s">
        <v>2991</v>
      </c>
      <c r="C2079" s="1" t="s">
        <v>2992</v>
      </c>
      <c r="D2079" s="1">
        <v>55</v>
      </c>
      <c r="E2079" s="5" t="s">
        <v>3043</v>
      </c>
      <c r="F2079" s="45" t="s">
        <v>6266</v>
      </c>
      <c r="G2079" s="5"/>
    </row>
    <row r="2080" spans="2:7" x14ac:dyDescent="0.55000000000000004">
      <c r="B2080" s="1" t="s">
        <v>2991</v>
      </c>
      <c r="C2080" s="1" t="s">
        <v>2992</v>
      </c>
      <c r="D2080" s="1">
        <v>56</v>
      </c>
      <c r="E2080" s="5" t="s">
        <v>3044</v>
      </c>
      <c r="F2080" s="45" t="s">
        <v>6266</v>
      </c>
      <c r="G2080" s="5"/>
    </row>
    <row r="2081" spans="2:7" x14ac:dyDescent="0.55000000000000004">
      <c r="B2081" s="1" t="s">
        <v>2991</v>
      </c>
      <c r="C2081" s="1" t="s">
        <v>2992</v>
      </c>
      <c r="D2081" s="1">
        <v>57</v>
      </c>
      <c r="E2081" s="5" t="s">
        <v>3045</v>
      </c>
      <c r="F2081" s="45" t="s">
        <v>6266</v>
      </c>
      <c r="G2081" s="5"/>
    </row>
    <row r="2082" spans="2:7" x14ac:dyDescent="0.55000000000000004">
      <c r="B2082" s="1" t="s">
        <v>2991</v>
      </c>
      <c r="C2082" s="1" t="s">
        <v>2992</v>
      </c>
      <c r="D2082" s="1">
        <v>58</v>
      </c>
      <c r="E2082" s="5" t="s">
        <v>3046</v>
      </c>
      <c r="F2082" s="45" t="s">
        <v>6266</v>
      </c>
      <c r="G2082" s="5"/>
    </row>
    <row r="2083" spans="2:7" x14ac:dyDescent="0.55000000000000004">
      <c r="B2083" s="1" t="s">
        <v>2991</v>
      </c>
      <c r="C2083" s="1" t="s">
        <v>2992</v>
      </c>
      <c r="D2083" s="1">
        <v>59</v>
      </c>
      <c r="E2083" s="5" t="s">
        <v>3047</v>
      </c>
      <c r="F2083" s="45" t="s">
        <v>6266</v>
      </c>
      <c r="G2083" s="5"/>
    </row>
    <row r="2084" spans="2:7" x14ac:dyDescent="0.55000000000000004">
      <c r="B2084" s="1" t="s">
        <v>2991</v>
      </c>
      <c r="C2084" s="1" t="s">
        <v>2992</v>
      </c>
      <c r="D2084" s="1">
        <v>60</v>
      </c>
      <c r="E2084" s="5" t="s">
        <v>3048</v>
      </c>
      <c r="F2084" s="45" t="s">
        <v>6266</v>
      </c>
      <c r="G2084" s="5"/>
    </row>
    <row r="2085" spans="2:7" x14ac:dyDescent="0.55000000000000004">
      <c r="B2085" s="1" t="s">
        <v>2991</v>
      </c>
      <c r="C2085" s="1" t="s">
        <v>2992</v>
      </c>
      <c r="D2085" s="1">
        <v>61</v>
      </c>
      <c r="E2085" s="5" t="s">
        <v>3049</v>
      </c>
      <c r="F2085" s="45" t="s">
        <v>6266</v>
      </c>
      <c r="G2085" s="5"/>
    </row>
    <row r="2086" spans="2:7" x14ac:dyDescent="0.55000000000000004">
      <c r="B2086" s="1" t="s">
        <v>2991</v>
      </c>
      <c r="C2086" s="1" t="s">
        <v>2992</v>
      </c>
      <c r="D2086" s="1">
        <v>62</v>
      </c>
      <c r="E2086" s="5" t="s">
        <v>3050</v>
      </c>
      <c r="F2086" s="45" t="s">
        <v>6266</v>
      </c>
      <c r="G2086" s="5"/>
    </row>
    <row r="2087" spans="2:7" x14ac:dyDescent="0.55000000000000004">
      <c r="B2087" s="1" t="s">
        <v>2991</v>
      </c>
      <c r="C2087" s="1" t="s">
        <v>2992</v>
      </c>
      <c r="D2087" s="1">
        <v>63</v>
      </c>
      <c r="E2087" s="5" t="s">
        <v>3051</v>
      </c>
      <c r="F2087" s="45" t="s">
        <v>6266</v>
      </c>
      <c r="G2087" s="5"/>
    </row>
    <row r="2088" spans="2:7" x14ac:dyDescent="0.55000000000000004">
      <c r="B2088" s="1" t="s">
        <v>2991</v>
      </c>
      <c r="C2088" s="1" t="s">
        <v>2992</v>
      </c>
      <c r="D2088" s="1">
        <v>64</v>
      </c>
      <c r="E2088" s="5" t="s">
        <v>3052</v>
      </c>
      <c r="F2088" s="45" t="s">
        <v>6266</v>
      </c>
      <c r="G2088" s="5"/>
    </row>
    <row r="2089" spans="2:7" x14ac:dyDescent="0.55000000000000004">
      <c r="B2089" s="1" t="s">
        <v>2991</v>
      </c>
      <c r="C2089" s="1" t="s">
        <v>2992</v>
      </c>
      <c r="D2089" s="1">
        <v>65</v>
      </c>
      <c r="E2089" s="5" t="s">
        <v>3053</v>
      </c>
      <c r="F2089" s="45" t="s">
        <v>6266</v>
      </c>
      <c r="G2089" s="5"/>
    </row>
    <row r="2090" spans="2:7" x14ac:dyDescent="0.55000000000000004">
      <c r="B2090" s="1" t="s">
        <v>2991</v>
      </c>
      <c r="C2090" s="1" t="s">
        <v>2992</v>
      </c>
      <c r="D2090" s="1">
        <v>66</v>
      </c>
      <c r="E2090" s="5" t="s">
        <v>3054</v>
      </c>
      <c r="F2090" s="45" t="s">
        <v>6266</v>
      </c>
      <c r="G2090" s="5"/>
    </row>
    <row r="2091" spans="2:7" x14ac:dyDescent="0.55000000000000004">
      <c r="B2091" s="1" t="s">
        <v>2991</v>
      </c>
      <c r="C2091" s="1" t="s">
        <v>2992</v>
      </c>
      <c r="D2091" s="1">
        <v>67</v>
      </c>
      <c r="E2091" s="5" t="s">
        <v>3055</v>
      </c>
      <c r="F2091" s="45" t="s">
        <v>6266</v>
      </c>
      <c r="G2091" s="5"/>
    </row>
    <row r="2092" spans="2:7" x14ac:dyDescent="0.55000000000000004">
      <c r="B2092" s="1" t="s">
        <v>2991</v>
      </c>
      <c r="C2092" s="1" t="s">
        <v>2992</v>
      </c>
      <c r="D2092" s="1">
        <v>68</v>
      </c>
      <c r="E2092" s="5" t="s">
        <v>3056</v>
      </c>
      <c r="F2092" s="45" t="s">
        <v>6266</v>
      </c>
      <c r="G2092" s="5"/>
    </row>
    <row r="2093" spans="2:7" x14ac:dyDescent="0.55000000000000004">
      <c r="B2093" s="1" t="s">
        <v>2991</v>
      </c>
      <c r="C2093" s="1" t="s">
        <v>2992</v>
      </c>
      <c r="D2093" s="1">
        <v>69</v>
      </c>
      <c r="E2093" s="5" t="s">
        <v>3057</v>
      </c>
      <c r="F2093" s="45" t="s">
        <v>6266</v>
      </c>
      <c r="G2093" s="5"/>
    </row>
    <row r="2094" spans="2:7" x14ac:dyDescent="0.55000000000000004">
      <c r="B2094" s="1" t="s">
        <v>2991</v>
      </c>
      <c r="C2094" s="1" t="s">
        <v>2992</v>
      </c>
      <c r="D2094" s="1">
        <v>70</v>
      </c>
      <c r="E2094" s="5" t="s">
        <v>3058</v>
      </c>
      <c r="F2094" s="45" t="s">
        <v>6266</v>
      </c>
      <c r="G2094" s="5"/>
    </row>
    <row r="2095" spans="2:7" x14ac:dyDescent="0.55000000000000004">
      <c r="B2095" s="1" t="s">
        <v>2991</v>
      </c>
      <c r="C2095" s="1" t="s">
        <v>2992</v>
      </c>
      <c r="D2095" s="1">
        <v>71</v>
      </c>
      <c r="E2095" s="5" t="s">
        <v>3059</v>
      </c>
      <c r="F2095" s="45" t="s">
        <v>6266</v>
      </c>
      <c r="G2095" s="5"/>
    </row>
    <row r="2096" spans="2:7" x14ac:dyDescent="0.55000000000000004">
      <c r="B2096" s="1" t="s">
        <v>2991</v>
      </c>
      <c r="C2096" s="1" t="s">
        <v>2992</v>
      </c>
      <c r="D2096" s="1">
        <v>72</v>
      </c>
      <c r="E2096" s="5" t="s">
        <v>3060</v>
      </c>
      <c r="F2096" s="45" t="s">
        <v>6266</v>
      </c>
      <c r="G2096" s="5"/>
    </row>
    <row r="2097" spans="2:7" x14ac:dyDescent="0.55000000000000004">
      <c r="B2097" s="1" t="s">
        <v>2991</v>
      </c>
      <c r="C2097" s="1" t="s">
        <v>2992</v>
      </c>
      <c r="D2097" s="1">
        <v>73</v>
      </c>
      <c r="E2097" s="5" t="s">
        <v>3061</v>
      </c>
      <c r="F2097" s="45" t="s">
        <v>6266</v>
      </c>
      <c r="G2097" s="5"/>
    </row>
    <row r="2098" spans="2:7" x14ac:dyDescent="0.55000000000000004">
      <c r="B2098" s="1" t="s">
        <v>2991</v>
      </c>
      <c r="C2098" s="1" t="s">
        <v>2992</v>
      </c>
      <c r="D2098" s="1">
        <v>74</v>
      </c>
      <c r="E2098" s="5" t="s">
        <v>3062</v>
      </c>
      <c r="F2098" s="45" t="s">
        <v>6266</v>
      </c>
      <c r="G2098" s="5"/>
    </row>
    <row r="2099" spans="2:7" x14ac:dyDescent="0.55000000000000004">
      <c r="B2099" s="1" t="s">
        <v>2991</v>
      </c>
      <c r="C2099" s="1" t="s">
        <v>2992</v>
      </c>
      <c r="D2099" s="1">
        <v>75</v>
      </c>
      <c r="E2099" s="5" t="s">
        <v>3063</v>
      </c>
      <c r="F2099" s="45" t="s">
        <v>6266</v>
      </c>
      <c r="G2099" s="5"/>
    </row>
    <row r="2100" spans="2:7" x14ac:dyDescent="0.55000000000000004">
      <c r="B2100" s="1" t="s">
        <v>2991</v>
      </c>
      <c r="C2100" s="1" t="s">
        <v>2992</v>
      </c>
      <c r="D2100" s="1">
        <v>76</v>
      </c>
      <c r="E2100" s="5" t="s">
        <v>3064</v>
      </c>
      <c r="F2100" s="45" t="s">
        <v>6266</v>
      </c>
      <c r="G2100" s="5"/>
    </row>
    <row r="2101" spans="2:7" x14ac:dyDescent="0.55000000000000004">
      <c r="B2101" s="1" t="s">
        <v>2991</v>
      </c>
      <c r="C2101" s="1" t="s">
        <v>2992</v>
      </c>
      <c r="D2101" s="1">
        <v>77</v>
      </c>
      <c r="E2101" s="5" t="s">
        <v>3065</v>
      </c>
      <c r="F2101" s="45" t="s">
        <v>6266</v>
      </c>
      <c r="G2101" s="5"/>
    </row>
    <row r="2102" spans="2:7" x14ac:dyDescent="0.55000000000000004">
      <c r="B2102" s="1" t="s">
        <v>2991</v>
      </c>
      <c r="C2102" s="1" t="s">
        <v>2992</v>
      </c>
      <c r="D2102" s="1">
        <v>78</v>
      </c>
      <c r="E2102" s="5" t="s">
        <v>3066</v>
      </c>
      <c r="F2102" s="45" t="s">
        <v>6266</v>
      </c>
      <c r="G2102" s="5"/>
    </row>
    <row r="2103" spans="2:7" x14ac:dyDescent="0.55000000000000004">
      <c r="B2103" s="1" t="s">
        <v>2991</v>
      </c>
      <c r="C2103" s="1" t="s">
        <v>2992</v>
      </c>
      <c r="D2103" s="1">
        <v>79</v>
      </c>
      <c r="E2103" s="5" t="s">
        <v>3067</v>
      </c>
      <c r="F2103" s="45" t="s">
        <v>6266</v>
      </c>
      <c r="G2103" s="5"/>
    </row>
    <row r="2104" spans="2:7" x14ac:dyDescent="0.55000000000000004">
      <c r="B2104" s="1" t="s">
        <v>2991</v>
      </c>
      <c r="C2104" s="1" t="s">
        <v>2992</v>
      </c>
      <c r="D2104" s="1">
        <v>80</v>
      </c>
      <c r="E2104" s="5" t="s">
        <v>3068</v>
      </c>
      <c r="F2104" s="45" t="s">
        <v>6266</v>
      </c>
      <c r="G2104" s="5"/>
    </row>
    <row r="2105" spans="2:7" x14ac:dyDescent="0.55000000000000004">
      <c r="B2105" s="1" t="s">
        <v>2991</v>
      </c>
      <c r="C2105" s="1" t="s">
        <v>2992</v>
      </c>
      <c r="D2105" s="1">
        <v>81</v>
      </c>
      <c r="E2105" s="5" t="s">
        <v>3069</v>
      </c>
      <c r="F2105" s="45" t="s">
        <v>6266</v>
      </c>
      <c r="G2105" s="5"/>
    </row>
    <row r="2106" spans="2:7" x14ac:dyDescent="0.55000000000000004">
      <c r="B2106" s="1" t="s">
        <v>2991</v>
      </c>
      <c r="C2106" s="1" t="s">
        <v>2992</v>
      </c>
      <c r="D2106" s="1">
        <v>82</v>
      </c>
      <c r="E2106" s="5" t="s">
        <v>3070</v>
      </c>
      <c r="F2106" s="45" t="s">
        <v>6266</v>
      </c>
      <c r="G2106" s="5"/>
    </row>
    <row r="2107" spans="2:7" x14ac:dyDescent="0.55000000000000004">
      <c r="B2107" s="1" t="s">
        <v>2991</v>
      </c>
      <c r="C2107" s="1" t="s">
        <v>2992</v>
      </c>
      <c r="D2107" s="1">
        <v>83</v>
      </c>
      <c r="E2107" s="5" t="s">
        <v>3071</v>
      </c>
      <c r="F2107" s="45" t="s">
        <v>6266</v>
      </c>
      <c r="G2107" s="5"/>
    </row>
    <row r="2108" spans="2:7" x14ac:dyDescent="0.55000000000000004">
      <c r="B2108" s="1" t="s">
        <v>2991</v>
      </c>
      <c r="C2108" s="1" t="s">
        <v>2992</v>
      </c>
      <c r="D2108" s="1">
        <v>84</v>
      </c>
      <c r="E2108" s="5" t="s">
        <v>3072</v>
      </c>
      <c r="F2108" s="45" t="s">
        <v>6266</v>
      </c>
      <c r="G2108" s="5"/>
    </row>
    <row r="2109" spans="2:7" x14ac:dyDescent="0.55000000000000004">
      <c r="B2109" s="1" t="s">
        <v>2991</v>
      </c>
      <c r="C2109" s="1" t="s">
        <v>2992</v>
      </c>
      <c r="D2109" s="1">
        <v>85</v>
      </c>
      <c r="E2109" s="5" t="s">
        <v>3073</v>
      </c>
      <c r="F2109" s="45" t="s">
        <v>6266</v>
      </c>
      <c r="G2109" s="5"/>
    </row>
    <row r="2110" spans="2:7" x14ac:dyDescent="0.55000000000000004">
      <c r="B2110" s="1" t="s">
        <v>2991</v>
      </c>
      <c r="C2110" s="1" t="s">
        <v>2992</v>
      </c>
      <c r="D2110" s="1">
        <v>86</v>
      </c>
      <c r="E2110" s="5" t="s">
        <v>3074</v>
      </c>
      <c r="F2110" s="45" t="s">
        <v>6266</v>
      </c>
      <c r="G2110" s="5"/>
    </row>
    <row r="2111" spans="2:7" x14ac:dyDescent="0.55000000000000004">
      <c r="B2111" s="1" t="s">
        <v>2991</v>
      </c>
      <c r="C2111" s="1" t="s">
        <v>2992</v>
      </c>
      <c r="D2111" s="1">
        <v>87</v>
      </c>
      <c r="E2111" s="5" t="s">
        <v>3075</v>
      </c>
      <c r="F2111" s="45" t="s">
        <v>6266</v>
      </c>
      <c r="G2111" s="5"/>
    </row>
    <row r="2112" spans="2:7" x14ac:dyDescent="0.55000000000000004">
      <c r="B2112" s="1" t="s">
        <v>2991</v>
      </c>
      <c r="C2112" s="1" t="s">
        <v>2992</v>
      </c>
      <c r="D2112" s="1">
        <v>88</v>
      </c>
      <c r="E2112" s="5" t="s">
        <v>3076</v>
      </c>
      <c r="F2112" s="45" t="s">
        <v>6266</v>
      </c>
      <c r="G2112" s="5"/>
    </row>
    <row r="2113" spans="2:7" x14ac:dyDescent="0.55000000000000004">
      <c r="B2113" s="1" t="s">
        <v>2991</v>
      </c>
      <c r="C2113" s="1" t="s">
        <v>2992</v>
      </c>
      <c r="D2113" s="1">
        <v>89</v>
      </c>
      <c r="E2113" s="5" t="s">
        <v>3077</v>
      </c>
      <c r="F2113" s="45" t="s">
        <v>6266</v>
      </c>
      <c r="G2113" s="5"/>
    </row>
    <row r="2114" spans="2:7" x14ac:dyDescent="0.55000000000000004">
      <c r="B2114" s="1" t="s">
        <v>2991</v>
      </c>
      <c r="C2114" s="1" t="s">
        <v>2992</v>
      </c>
      <c r="D2114" s="1">
        <v>90</v>
      </c>
      <c r="E2114" s="5" t="s">
        <v>3078</v>
      </c>
      <c r="F2114" s="45" t="s">
        <v>6266</v>
      </c>
      <c r="G2114" s="5"/>
    </row>
    <row r="2115" spans="2:7" x14ac:dyDescent="0.55000000000000004">
      <c r="B2115" s="1" t="s">
        <v>2991</v>
      </c>
      <c r="C2115" s="1" t="s">
        <v>2992</v>
      </c>
      <c r="D2115" s="1">
        <v>91</v>
      </c>
      <c r="E2115" s="5" t="s">
        <v>3079</v>
      </c>
      <c r="F2115" s="45" t="s">
        <v>6266</v>
      </c>
      <c r="G2115" s="5"/>
    </row>
    <row r="2116" spans="2:7" x14ac:dyDescent="0.55000000000000004">
      <c r="B2116" s="1" t="s">
        <v>2991</v>
      </c>
      <c r="C2116" s="1" t="s">
        <v>2992</v>
      </c>
      <c r="D2116" s="1">
        <v>92</v>
      </c>
      <c r="E2116" s="5" t="s">
        <v>3080</v>
      </c>
      <c r="F2116" s="45" t="s">
        <v>6266</v>
      </c>
      <c r="G2116" s="5"/>
    </row>
    <row r="2117" spans="2:7" x14ac:dyDescent="0.55000000000000004">
      <c r="B2117" s="1" t="s">
        <v>2991</v>
      </c>
      <c r="C2117" s="1" t="s">
        <v>2992</v>
      </c>
      <c r="D2117" s="1">
        <v>93</v>
      </c>
      <c r="E2117" s="5" t="s">
        <v>3081</v>
      </c>
      <c r="F2117" s="45" t="s">
        <v>6266</v>
      </c>
      <c r="G2117" s="5"/>
    </row>
    <row r="2118" spans="2:7" x14ac:dyDescent="0.55000000000000004">
      <c r="B2118" s="1" t="s">
        <v>2991</v>
      </c>
      <c r="C2118" s="1" t="s">
        <v>2992</v>
      </c>
      <c r="D2118" s="1">
        <v>94</v>
      </c>
      <c r="E2118" s="5" t="s">
        <v>3082</v>
      </c>
      <c r="F2118" s="45" t="s">
        <v>6266</v>
      </c>
      <c r="G2118" s="5"/>
    </row>
    <row r="2119" spans="2:7" x14ac:dyDescent="0.55000000000000004">
      <c r="B2119" s="1" t="s">
        <v>2991</v>
      </c>
      <c r="C2119" s="1" t="s">
        <v>2992</v>
      </c>
      <c r="D2119" s="1">
        <v>95</v>
      </c>
      <c r="E2119" s="5" t="s">
        <v>3083</v>
      </c>
      <c r="F2119" s="45" t="s">
        <v>6266</v>
      </c>
      <c r="G2119" s="5"/>
    </row>
    <row r="2120" spans="2:7" x14ac:dyDescent="0.55000000000000004">
      <c r="B2120" s="1" t="s">
        <v>2991</v>
      </c>
      <c r="C2120" s="1" t="s">
        <v>2992</v>
      </c>
      <c r="D2120" s="1">
        <v>96</v>
      </c>
      <c r="E2120" s="5" t="s">
        <v>3084</v>
      </c>
      <c r="F2120" s="45" t="s">
        <v>6266</v>
      </c>
      <c r="G2120" s="5"/>
    </row>
    <row r="2121" spans="2:7" x14ac:dyDescent="0.55000000000000004">
      <c r="B2121" s="1" t="s">
        <v>2991</v>
      </c>
      <c r="C2121" s="1" t="s">
        <v>2992</v>
      </c>
      <c r="D2121" s="1">
        <v>97</v>
      </c>
      <c r="E2121" s="5" t="s">
        <v>3085</v>
      </c>
      <c r="F2121" s="45" t="s">
        <v>6266</v>
      </c>
      <c r="G2121" s="5"/>
    </row>
    <row r="2122" spans="2:7" x14ac:dyDescent="0.55000000000000004">
      <c r="B2122" s="1" t="s">
        <v>2991</v>
      </c>
      <c r="C2122" s="1" t="s">
        <v>2992</v>
      </c>
      <c r="D2122" s="1">
        <v>98</v>
      </c>
      <c r="E2122" s="5" t="s">
        <v>3086</v>
      </c>
      <c r="F2122" s="45" t="s">
        <v>6266</v>
      </c>
      <c r="G2122" s="5"/>
    </row>
    <row r="2123" spans="2:7" x14ac:dyDescent="0.55000000000000004">
      <c r="B2123" s="1" t="s">
        <v>2991</v>
      </c>
      <c r="C2123" s="1" t="s">
        <v>2992</v>
      </c>
      <c r="D2123" s="1">
        <v>99</v>
      </c>
      <c r="E2123" s="5" t="s">
        <v>3087</v>
      </c>
      <c r="F2123" s="45" t="s">
        <v>6266</v>
      </c>
      <c r="G2123" s="5"/>
    </row>
    <row r="2124" spans="2:7" x14ac:dyDescent="0.55000000000000004">
      <c r="B2124" s="1" t="s">
        <v>2991</v>
      </c>
      <c r="C2124" s="1" t="s">
        <v>2992</v>
      </c>
      <c r="D2124" s="1">
        <v>100</v>
      </c>
      <c r="E2124" s="5" t="s">
        <v>3088</v>
      </c>
      <c r="F2124" s="45" t="s">
        <v>6266</v>
      </c>
      <c r="G2124" s="5"/>
    </row>
    <row r="2125" spans="2:7" x14ac:dyDescent="0.55000000000000004">
      <c r="B2125" s="1" t="s">
        <v>2991</v>
      </c>
      <c r="C2125" s="1" t="s">
        <v>2992</v>
      </c>
      <c r="D2125" s="1">
        <v>101</v>
      </c>
      <c r="E2125" s="5" t="s">
        <v>3089</v>
      </c>
      <c r="F2125" s="45" t="s">
        <v>6266</v>
      </c>
      <c r="G2125" s="5"/>
    </row>
    <row r="2126" spans="2:7" x14ac:dyDescent="0.55000000000000004">
      <c r="B2126" s="1" t="s">
        <v>2991</v>
      </c>
      <c r="C2126" s="1" t="s">
        <v>2992</v>
      </c>
      <c r="D2126" s="1">
        <v>102</v>
      </c>
      <c r="E2126" s="5" t="s">
        <v>3090</v>
      </c>
      <c r="F2126" s="45" t="s">
        <v>6266</v>
      </c>
      <c r="G2126" s="5"/>
    </row>
    <row r="2127" spans="2:7" x14ac:dyDescent="0.55000000000000004">
      <c r="B2127" s="1" t="s">
        <v>2991</v>
      </c>
      <c r="C2127" s="1" t="s">
        <v>2992</v>
      </c>
      <c r="D2127" s="1">
        <v>103</v>
      </c>
      <c r="E2127" s="5" t="s">
        <v>3091</v>
      </c>
      <c r="F2127" s="45" t="s">
        <v>6266</v>
      </c>
      <c r="G2127" s="5"/>
    </row>
    <row r="2128" spans="2:7" x14ac:dyDescent="0.55000000000000004">
      <c r="B2128" s="1" t="s">
        <v>2991</v>
      </c>
      <c r="C2128" s="1" t="s">
        <v>2992</v>
      </c>
      <c r="D2128" s="1">
        <v>104</v>
      </c>
      <c r="E2128" s="5" t="s">
        <v>3092</v>
      </c>
      <c r="F2128" s="45" t="s">
        <v>6266</v>
      </c>
      <c r="G2128" s="5"/>
    </row>
    <row r="2129" spans="2:7" x14ac:dyDescent="0.55000000000000004">
      <c r="B2129" s="1" t="s">
        <v>2991</v>
      </c>
      <c r="C2129" s="1" t="s">
        <v>2992</v>
      </c>
      <c r="D2129" s="1">
        <v>105</v>
      </c>
      <c r="E2129" s="5" t="s">
        <v>3093</v>
      </c>
      <c r="F2129" s="45" t="s">
        <v>6266</v>
      </c>
      <c r="G2129" s="5"/>
    </row>
    <row r="2130" spans="2:7" x14ac:dyDescent="0.55000000000000004">
      <c r="B2130" s="1" t="s">
        <v>2991</v>
      </c>
      <c r="C2130" s="1" t="s">
        <v>2992</v>
      </c>
      <c r="D2130" s="1">
        <v>106</v>
      </c>
      <c r="E2130" s="5" t="s">
        <v>3094</v>
      </c>
      <c r="F2130" s="45" t="s">
        <v>6266</v>
      </c>
      <c r="G2130" s="5"/>
    </row>
    <row r="2131" spans="2:7" x14ac:dyDescent="0.55000000000000004">
      <c r="B2131" s="1" t="s">
        <v>2991</v>
      </c>
      <c r="C2131" s="1" t="s">
        <v>2992</v>
      </c>
      <c r="D2131" s="1">
        <v>107</v>
      </c>
      <c r="E2131" s="5" t="s">
        <v>3095</v>
      </c>
      <c r="F2131" s="45" t="s">
        <v>6266</v>
      </c>
      <c r="G2131" s="5"/>
    </row>
    <row r="2132" spans="2:7" x14ac:dyDescent="0.55000000000000004">
      <c r="B2132" s="1" t="s">
        <v>2991</v>
      </c>
      <c r="C2132" s="1" t="s">
        <v>2992</v>
      </c>
      <c r="D2132" s="1">
        <v>108</v>
      </c>
      <c r="E2132" s="5" t="s">
        <v>3096</v>
      </c>
      <c r="F2132" s="45" t="s">
        <v>6266</v>
      </c>
      <c r="G2132" s="5"/>
    </row>
    <row r="2133" spans="2:7" x14ac:dyDescent="0.55000000000000004">
      <c r="B2133" s="1" t="s">
        <v>2991</v>
      </c>
      <c r="C2133" s="1" t="s">
        <v>2992</v>
      </c>
      <c r="D2133" s="1">
        <v>109</v>
      </c>
      <c r="E2133" s="5" t="s">
        <v>3097</v>
      </c>
      <c r="F2133" s="45" t="s">
        <v>6266</v>
      </c>
      <c r="G2133" s="5"/>
    </row>
    <row r="2134" spans="2:7" x14ac:dyDescent="0.55000000000000004">
      <c r="B2134" s="1" t="s">
        <v>2991</v>
      </c>
      <c r="C2134" s="1" t="s">
        <v>2992</v>
      </c>
      <c r="D2134" s="1">
        <v>110</v>
      </c>
      <c r="E2134" s="5" t="s">
        <v>3098</v>
      </c>
      <c r="F2134" s="45" t="s">
        <v>6266</v>
      </c>
      <c r="G2134" s="5"/>
    </row>
    <row r="2135" spans="2:7" x14ac:dyDescent="0.55000000000000004">
      <c r="B2135" s="1" t="s">
        <v>2991</v>
      </c>
      <c r="C2135" s="1" t="s">
        <v>2992</v>
      </c>
      <c r="D2135" s="1">
        <v>111</v>
      </c>
      <c r="E2135" s="5" t="s">
        <v>3099</v>
      </c>
      <c r="F2135" s="45" t="s">
        <v>6266</v>
      </c>
      <c r="G2135" s="5"/>
    </row>
    <row r="2136" spans="2:7" x14ac:dyDescent="0.55000000000000004">
      <c r="B2136" s="1" t="s">
        <v>2991</v>
      </c>
      <c r="C2136" s="1" t="s">
        <v>2992</v>
      </c>
      <c r="D2136" s="1">
        <v>112</v>
      </c>
      <c r="E2136" s="5" t="s">
        <v>3100</v>
      </c>
      <c r="F2136" s="45" t="s">
        <v>6266</v>
      </c>
      <c r="G2136" s="5"/>
    </row>
    <row r="2137" spans="2:7" x14ac:dyDescent="0.55000000000000004">
      <c r="B2137" s="1" t="s">
        <v>2991</v>
      </c>
      <c r="C2137" s="1" t="s">
        <v>2992</v>
      </c>
      <c r="D2137" s="1">
        <v>113</v>
      </c>
      <c r="E2137" s="5" t="s">
        <v>3101</v>
      </c>
      <c r="F2137" s="45" t="s">
        <v>6266</v>
      </c>
      <c r="G2137" s="5"/>
    </row>
    <row r="2138" spans="2:7" x14ac:dyDescent="0.55000000000000004">
      <c r="B2138" s="1" t="s">
        <v>2991</v>
      </c>
      <c r="C2138" s="1" t="s">
        <v>2992</v>
      </c>
      <c r="D2138" s="1">
        <v>114</v>
      </c>
      <c r="E2138" s="5" t="s">
        <v>3102</v>
      </c>
      <c r="F2138" s="45" t="s">
        <v>6266</v>
      </c>
      <c r="G2138" s="5"/>
    </row>
    <row r="2139" spans="2:7" x14ac:dyDescent="0.55000000000000004">
      <c r="B2139" s="1" t="s">
        <v>2991</v>
      </c>
      <c r="C2139" s="1" t="s">
        <v>2992</v>
      </c>
      <c r="D2139" s="1">
        <v>115</v>
      </c>
      <c r="E2139" s="5" t="s">
        <v>3103</v>
      </c>
      <c r="F2139" s="45" t="s">
        <v>6266</v>
      </c>
      <c r="G2139" s="5"/>
    </row>
    <row r="2140" spans="2:7" x14ac:dyDescent="0.55000000000000004">
      <c r="B2140" s="1" t="s">
        <v>2991</v>
      </c>
      <c r="C2140" s="1" t="s">
        <v>2992</v>
      </c>
      <c r="D2140" s="1">
        <v>116</v>
      </c>
      <c r="E2140" s="5" t="s">
        <v>3104</v>
      </c>
      <c r="F2140" s="45" t="s">
        <v>6266</v>
      </c>
      <c r="G2140" s="5"/>
    </row>
    <row r="2141" spans="2:7" x14ac:dyDescent="0.55000000000000004">
      <c r="B2141" s="1" t="s">
        <v>2991</v>
      </c>
      <c r="C2141" s="1" t="s">
        <v>2992</v>
      </c>
      <c r="D2141" s="1">
        <v>117</v>
      </c>
      <c r="E2141" s="5" t="s">
        <v>3105</v>
      </c>
      <c r="F2141" s="45" t="s">
        <v>6266</v>
      </c>
      <c r="G2141" s="5"/>
    </row>
    <row r="2142" spans="2:7" x14ac:dyDescent="0.55000000000000004">
      <c r="B2142" s="1" t="s">
        <v>2991</v>
      </c>
      <c r="C2142" s="1" t="s">
        <v>2992</v>
      </c>
      <c r="D2142" s="1">
        <v>118</v>
      </c>
      <c r="E2142" s="5" t="s">
        <v>3106</v>
      </c>
      <c r="F2142" s="45" t="s">
        <v>6266</v>
      </c>
      <c r="G2142" s="5"/>
    </row>
    <row r="2143" spans="2:7" x14ac:dyDescent="0.55000000000000004">
      <c r="B2143" s="1" t="s">
        <v>2991</v>
      </c>
      <c r="C2143" s="1" t="s">
        <v>2992</v>
      </c>
      <c r="D2143" s="1">
        <v>119</v>
      </c>
      <c r="E2143" s="5" t="s">
        <v>3107</v>
      </c>
      <c r="F2143" s="45" t="s">
        <v>6266</v>
      </c>
      <c r="G2143" s="5"/>
    </row>
    <row r="2144" spans="2:7" x14ac:dyDescent="0.55000000000000004">
      <c r="B2144" s="1" t="s">
        <v>2991</v>
      </c>
      <c r="C2144" s="1" t="s">
        <v>2992</v>
      </c>
      <c r="D2144" s="1">
        <v>120</v>
      </c>
      <c r="E2144" s="5" t="s">
        <v>3108</v>
      </c>
      <c r="F2144" s="45" t="s">
        <v>6266</v>
      </c>
      <c r="G2144" s="5"/>
    </row>
    <row r="2145" spans="2:7" x14ac:dyDescent="0.55000000000000004">
      <c r="B2145" s="1" t="s">
        <v>2991</v>
      </c>
      <c r="C2145" s="1" t="s">
        <v>2992</v>
      </c>
      <c r="D2145" s="1">
        <v>121</v>
      </c>
      <c r="E2145" s="5" t="s">
        <v>3109</v>
      </c>
      <c r="F2145" s="45" t="s">
        <v>6266</v>
      </c>
      <c r="G2145" s="5"/>
    </row>
    <row r="2146" spans="2:7" x14ac:dyDescent="0.55000000000000004">
      <c r="B2146" s="1" t="s">
        <v>2991</v>
      </c>
      <c r="C2146" s="1" t="s">
        <v>2992</v>
      </c>
      <c r="D2146" s="1">
        <v>122</v>
      </c>
      <c r="E2146" s="5" t="s">
        <v>3110</v>
      </c>
      <c r="F2146" s="45" t="s">
        <v>6266</v>
      </c>
      <c r="G2146" s="5"/>
    </row>
    <row r="2147" spans="2:7" x14ac:dyDescent="0.55000000000000004">
      <c r="B2147" s="1" t="s">
        <v>2991</v>
      </c>
      <c r="C2147" s="1" t="s">
        <v>2992</v>
      </c>
      <c r="D2147" s="1">
        <v>123</v>
      </c>
      <c r="E2147" s="5" t="s">
        <v>3111</v>
      </c>
      <c r="F2147" s="45" t="s">
        <v>6266</v>
      </c>
      <c r="G2147" s="5"/>
    </row>
    <row r="2148" spans="2:7" x14ac:dyDescent="0.55000000000000004">
      <c r="B2148" s="1" t="s">
        <v>2991</v>
      </c>
      <c r="C2148" s="1" t="s">
        <v>2992</v>
      </c>
      <c r="D2148" s="1">
        <v>124</v>
      </c>
      <c r="E2148" s="5" t="s">
        <v>3112</v>
      </c>
      <c r="F2148" s="45" t="s">
        <v>6266</v>
      </c>
      <c r="G2148" s="5"/>
    </row>
    <row r="2149" spans="2:7" x14ac:dyDescent="0.55000000000000004">
      <c r="B2149" s="1" t="s">
        <v>2991</v>
      </c>
      <c r="C2149" s="1" t="s">
        <v>2992</v>
      </c>
      <c r="D2149" s="1">
        <v>125</v>
      </c>
      <c r="E2149" s="5" t="s">
        <v>3113</v>
      </c>
      <c r="F2149" s="45" t="s">
        <v>6266</v>
      </c>
      <c r="G2149" s="5"/>
    </row>
    <row r="2150" spans="2:7" x14ac:dyDescent="0.55000000000000004">
      <c r="B2150" s="1" t="s">
        <v>2991</v>
      </c>
      <c r="C2150" s="1" t="s">
        <v>2992</v>
      </c>
      <c r="D2150" s="1">
        <v>126</v>
      </c>
      <c r="E2150" s="5" t="s">
        <v>3114</v>
      </c>
      <c r="F2150" s="45" t="s">
        <v>6266</v>
      </c>
      <c r="G2150" s="5"/>
    </row>
    <row r="2151" spans="2:7" x14ac:dyDescent="0.55000000000000004">
      <c r="B2151" s="1" t="s">
        <v>2991</v>
      </c>
      <c r="C2151" s="1" t="s">
        <v>2992</v>
      </c>
      <c r="D2151" s="1">
        <v>127</v>
      </c>
      <c r="E2151" s="5" t="s">
        <v>3115</v>
      </c>
      <c r="F2151" s="45" t="s">
        <v>6266</v>
      </c>
      <c r="G2151" s="5"/>
    </row>
    <row r="2152" spans="2:7" x14ac:dyDescent="0.55000000000000004">
      <c r="B2152" s="1" t="s">
        <v>2991</v>
      </c>
      <c r="C2152" s="1" t="s">
        <v>2992</v>
      </c>
      <c r="D2152" s="1">
        <v>128</v>
      </c>
      <c r="E2152" s="5" t="s">
        <v>3116</v>
      </c>
      <c r="F2152" s="45" t="s">
        <v>6266</v>
      </c>
      <c r="G2152" s="5"/>
    </row>
    <row r="2153" spans="2:7" x14ac:dyDescent="0.55000000000000004">
      <c r="B2153" s="1" t="s">
        <v>2991</v>
      </c>
      <c r="C2153" s="1" t="s">
        <v>2992</v>
      </c>
      <c r="D2153" s="1">
        <v>129</v>
      </c>
      <c r="E2153" s="5" t="s">
        <v>3117</v>
      </c>
      <c r="F2153" s="45" t="s">
        <v>6266</v>
      </c>
      <c r="G2153" s="5"/>
    </row>
    <row r="2154" spans="2:7" x14ac:dyDescent="0.55000000000000004">
      <c r="B2154" s="1" t="s">
        <v>2991</v>
      </c>
      <c r="C2154" s="1" t="s">
        <v>2992</v>
      </c>
      <c r="D2154" s="1">
        <v>130</v>
      </c>
      <c r="E2154" s="5" t="s">
        <v>3118</v>
      </c>
      <c r="F2154" s="45" t="s">
        <v>6266</v>
      </c>
      <c r="G2154" s="5"/>
    </row>
    <row r="2155" spans="2:7" x14ac:dyDescent="0.55000000000000004">
      <c r="B2155" s="1" t="s">
        <v>2991</v>
      </c>
      <c r="C2155" s="1" t="s">
        <v>2992</v>
      </c>
      <c r="D2155" s="1">
        <v>131</v>
      </c>
      <c r="E2155" s="5" t="s">
        <v>3119</v>
      </c>
      <c r="F2155" s="45" t="s">
        <v>6266</v>
      </c>
      <c r="G2155" s="5"/>
    </row>
    <row r="2156" spans="2:7" x14ac:dyDescent="0.55000000000000004">
      <c r="B2156" s="1" t="s">
        <v>2991</v>
      </c>
      <c r="C2156" s="1" t="s">
        <v>2992</v>
      </c>
      <c r="D2156" s="1">
        <v>132</v>
      </c>
      <c r="E2156" s="5" t="s">
        <v>3120</v>
      </c>
      <c r="F2156" s="45" t="s">
        <v>6266</v>
      </c>
      <c r="G2156" s="5"/>
    </row>
    <row r="2157" spans="2:7" x14ac:dyDescent="0.55000000000000004">
      <c r="B2157" s="1" t="s">
        <v>2991</v>
      </c>
      <c r="C2157" s="1" t="s">
        <v>2992</v>
      </c>
      <c r="D2157" s="1">
        <v>133</v>
      </c>
      <c r="E2157" s="5" t="s">
        <v>3121</v>
      </c>
      <c r="F2157" s="45" t="s">
        <v>6266</v>
      </c>
      <c r="G2157" s="5"/>
    </row>
    <row r="2158" spans="2:7" x14ac:dyDescent="0.55000000000000004">
      <c r="B2158" s="1" t="s">
        <v>2991</v>
      </c>
      <c r="C2158" s="1" t="s">
        <v>2992</v>
      </c>
      <c r="D2158" s="1">
        <v>134</v>
      </c>
      <c r="E2158" s="5" t="s">
        <v>3122</v>
      </c>
      <c r="F2158" s="45" t="s">
        <v>6266</v>
      </c>
      <c r="G2158" s="5"/>
    </row>
    <row r="2159" spans="2:7" x14ac:dyDescent="0.55000000000000004">
      <c r="B2159" s="1" t="s">
        <v>2991</v>
      </c>
      <c r="C2159" s="1" t="s">
        <v>2992</v>
      </c>
      <c r="D2159" s="1">
        <v>135</v>
      </c>
      <c r="E2159" s="5" t="s">
        <v>3123</v>
      </c>
      <c r="F2159" s="45" t="s">
        <v>6266</v>
      </c>
      <c r="G2159" s="5"/>
    </row>
    <row r="2160" spans="2:7" x14ac:dyDescent="0.55000000000000004">
      <c r="B2160" s="1" t="s">
        <v>2991</v>
      </c>
      <c r="C2160" s="1" t="s">
        <v>2992</v>
      </c>
      <c r="D2160" s="1">
        <v>136</v>
      </c>
      <c r="E2160" s="5" t="s">
        <v>3124</v>
      </c>
      <c r="F2160" s="45" t="s">
        <v>6266</v>
      </c>
      <c r="G2160" s="5"/>
    </row>
    <row r="2161" spans="2:7" x14ac:dyDescent="0.55000000000000004">
      <c r="B2161" s="1" t="s">
        <v>2991</v>
      </c>
      <c r="C2161" s="1" t="s">
        <v>2992</v>
      </c>
      <c r="D2161" s="1">
        <v>137</v>
      </c>
      <c r="E2161" s="5" t="s">
        <v>3125</v>
      </c>
      <c r="F2161" s="45" t="s">
        <v>6266</v>
      </c>
      <c r="G2161" s="5"/>
    </row>
    <row r="2162" spans="2:7" x14ac:dyDescent="0.55000000000000004">
      <c r="B2162" s="1" t="s">
        <v>2991</v>
      </c>
      <c r="C2162" s="1" t="s">
        <v>2992</v>
      </c>
      <c r="D2162" s="1">
        <v>138</v>
      </c>
      <c r="E2162" s="5" t="s">
        <v>3126</v>
      </c>
      <c r="F2162" s="45" t="s">
        <v>6266</v>
      </c>
      <c r="G2162" s="5"/>
    </row>
    <row r="2163" spans="2:7" x14ac:dyDescent="0.55000000000000004">
      <c r="B2163" s="1" t="s">
        <v>2991</v>
      </c>
      <c r="C2163" s="1" t="s">
        <v>2992</v>
      </c>
      <c r="D2163" s="1">
        <v>139</v>
      </c>
      <c r="E2163" s="5" t="s">
        <v>3127</v>
      </c>
      <c r="F2163" s="45" t="s">
        <v>6266</v>
      </c>
      <c r="G2163" s="5"/>
    </row>
    <row r="2164" spans="2:7" x14ac:dyDescent="0.55000000000000004">
      <c r="B2164" s="1" t="s">
        <v>2991</v>
      </c>
      <c r="C2164" s="1" t="s">
        <v>2992</v>
      </c>
      <c r="D2164" s="1">
        <v>140</v>
      </c>
      <c r="E2164" s="5" t="s">
        <v>3128</v>
      </c>
      <c r="F2164" s="45" t="s">
        <v>6266</v>
      </c>
      <c r="G2164" s="5"/>
    </row>
    <row r="2165" spans="2:7" x14ac:dyDescent="0.55000000000000004">
      <c r="B2165" s="1" t="s">
        <v>2991</v>
      </c>
      <c r="C2165" s="1" t="s">
        <v>2992</v>
      </c>
      <c r="D2165" s="1">
        <v>141</v>
      </c>
      <c r="E2165" s="5" t="s">
        <v>3129</v>
      </c>
      <c r="F2165" s="45" t="s">
        <v>6266</v>
      </c>
      <c r="G2165" s="5"/>
    </row>
    <row r="2166" spans="2:7" x14ac:dyDescent="0.55000000000000004">
      <c r="B2166" s="1" t="s">
        <v>2991</v>
      </c>
      <c r="C2166" s="1" t="s">
        <v>2992</v>
      </c>
      <c r="D2166" s="1">
        <v>142</v>
      </c>
      <c r="E2166" s="5" t="s">
        <v>3130</v>
      </c>
      <c r="F2166" s="45" t="s">
        <v>6266</v>
      </c>
      <c r="G2166" s="5"/>
    </row>
    <row r="2167" spans="2:7" x14ac:dyDescent="0.55000000000000004">
      <c r="B2167" s="1" t="s">
        <v>2991</v>
      </c>
      <c r="C2167" s="1" t="s">
        <v>2992</v>
      </c>
      <c r="D2167" s="1">
        <v>143</v>
      </c>
      <c r="E2167" s="5" t="s">
        <v>3131</v>
      </c>
      <c r="F2167" s="45" t="s">
        <v>6266</v>
      </c>
      <c r="G2167" s="5"/>
    </row>
    <row r="2168" spans="2:7" x14ac:dyDescent="0.55000000000000004">
      <c r="B2168" s="1" t="s">
        <v>2991</v>
      </c>
      <c r="C2168" s="1" t="s">
        <v>2992</v>
      </c>
      <c r="D2168" s="1">
        <v>144</v>
      </c>
      <c r="E2168" s="5" t="s">
        <v>3132</v>
      </c>
      <c r="F2168" s="45" t="s">
        <v>6266</v>
      </c>
      <c r="G2168" s="5"/>
    </row>
    <row r="2169" spans="2:7" x14ac:dyDescent="0.55000000000000004">
      <c r="B2169" s="1" t="s">
        <v>2991</v>
      </c>
      <c r="C2169" s="1" t="s">
        <v>2992</v>
      </c>
      <c r="D2169" s="1">
        <v>145</v>
      </c>
      <c r="E2169" s="5" t="s">
        <v>3133</v>
      </c>
      <c r="F2169" s="45" t="s">
        <v>6266</v>
      </c>
      <c r="G2169" s="5"/>
    </row>
    <row r="2170" spans="2:7" x14ac:dyDescent="0.55000000000000004">
      <c r="B2170" s="1" t="s">
        <v>2991</v>
      </c>
      <c r="C2170" s="1" t="s">
        <v>2992</v>
      </c>
      <c r="D2170" s="1">
        <v>146</v>
      </c>
      <c r="E2170" s="5" t="s">
        <v>3134</v>
      </c>
      <c r="F2170" s="45" t="s">
        <v>6266</v>
      </c>
      <c r="G2170" s="5"/>
    </row>
    <row r="2171" spans="2:7" x14ac:dyDescent="0.55000000000000004">
      <c r="B2171" s="1" t="s">
        <v>2991</v>
      </c>
      <c r="C2171" s="1" t="s">
        <v>2992</v>
      </c>
      <c r="D2171" s="1">
        <v>147</v>
      </c>
      <c r="E2171" s="5" t="s">
        <v>3135</v>
      </c>
      <c r="F2171" s="45" t="s">
        <v>6266</v>
      </c>
      <c r="G2171" s="5"/>
    </row>
    <row r="2172" spans="2:7" x14ac:dyDescent="0.55000000000000004">
      <c r="B2172" s="1" t="s">
        <v>2991</v>
      </c>
      <c r="C2172" s="1" t="s">
        <v>2992</v>
      </c>
      <c r="D2172" s="1">
        <v>148</v>
      </c>
      <c r="E2172" s="5" t="s">
        <v>3136</v>
      </c>
      <c r="F2172" s="45" t="s">
        <v>6266</v>
      </c>
      <c r="G2172" s="5"/>
    </row>
    <row r="2173" spans="2:7" x14ac:dyDescent="0.55000000000000004">
      <c r="B2173" s="1" t="s">
        <v>2991</v>
      </c>
      <c r="C2173" s="1" t="s">
        <v>2992</v>
      </c>
      <c r="D2173" s="1">
        <v>149</v>
      </c>
      <c r="E2173" s="5" t="s">
        <v>3137</v>
      </c>
      <c r="F2173" s="45" t="s">
        <v>6266</v>
      </c>
      <c r="G2173" s="5"/>
    </row>
    <row r="2174" spans="2:7" x14ac:dyDescent="0.55000000000000004">
      <c r="B2174" s="1" t="s">
        <v>2991</v>
      </c>
      <c r="C2174" s="1" t="s">
        <v>2992</v>
      </c>
      <c r="D2174" s="1">
        <v>150</v>
      </c>
      <c r="E2174" s="5" t="s">
        <v>3138</v>
      </c>
      <c r="F2174" s="45" t="s">
        <v>6266</v>
      </c>
      <c r="G2174" s="5"/>
    </row>
    <row r="2175" spans="2:7" x14ac:dyDescent="0.55000000000000004">
      <c r="B2175" s="1" t="s">
        <v>2991</v>
      </c>
      <c r="C2175" s="1" t="s">
        <v>2992</v>
      </c>
      <c r="D2175" s="1">
        <v>151</v>
      </c>
      <c r="E2175" s="5" t="s">
        <v>3139</v>
      </c>
      <c r="F2175" s="45" t="s">
        <v>6266</v>
      </c>
      <c r="G2175" s="5"/>
    </row>
    <row r="2176" spans="2:7" x14ac:dyDescent="0.55000000000000004">
      <c r="B2176" s="1" t="s">
        <v>2991</v>
      </c>
      <c r="C2176" s="1" t="s">
        <v>2992</v>
      </c>
      <c r="D2176" s="1">
        <v>152</v>
      </c>
      <c r="E2176" s="5" t="s">
        <v>3140</v>
      </c>
      <c r="F2176" s="45" t="s">
        <v>6266</v>
      </c>
      <c r="G2176" s="5"/>
    </row>
    <row r="2177" spans="2:7" x14ac:dyDescent="0.55000000000000004">
      <c r="B2177" s="1" t="s">
        <v>2991</v>
      </c>
      <c r="C2177" s="1" t="s">
        <v>2992</v>
      </c>
      <c r="D2177" s="1">
        <v>153</v>
      </c>
      <c r="E2177" s="5" t="s">
        <v>3141</v>
      </c>
      <c r="F2177" s="45" t="s">
        <v>6266</v>
      </c>
      <c r="G2177" s="5"/>
    </row>
    <row r="2178" spans="2:7" x14ac:dyDescent="0.55000000000000004">
      <c r="B2178" s="1" t="s">
        <v>2991</v>
      </c>
      <c r="C2178" s="1" t="s">
        <v>2992</v>
      </c>
      <c r="D2178" s="1">
        <v>154</v>
      </c>
      <c r="E2178" s="5" t="s">
        <v>3142</v>
      </c>
      <c r="F2178" s="45" t="s">
        <v>6266</v>
      </c>
      <c r="G2178" s="5"/>
    </row>
    <row r="2179" spans="2:7" x14ac:dyDescent="0.55000000000000004">
      <c r="B2179" s="1" t="s">
        <v>2991</v>
      </c>
      <c r="C2179" s="1" t="s">
        <v>2992</v>
      </c>
      <c r="D2179" s="1">
        <v>155</v>
      </c>
      <c r="E2179" s="5" t="s">
        <v>3143</v>
      </c>
      <c r="F2179" s="45" t="s">
        <v>6266</v>
      </c>
      <c r="G2179" s="5"/>
    </row>
    <row r="2180" spans="2:7" x14ac:dyDescent="0.55000000000000004">
      <c r="B2180" s="1" t="s">
        <v>2991</v>
      </c>
      <c r="C2180" s="1" t="s">
        <v>2992</v>
      </c>
      <c r="D2180" s="1">
        <v>156</v>
      </c>
      <c r="E2180" s="5" t="s">
        <v>3144</v>
      </c>
      <c r="F2180" s="45" t="s">
        <v>6266</v>
      </c>
      <c r="G2180" s="5"/>
    </row>
    <row r="2181" spans="2:7" x14ac:dyDescent="0.55000000000000004">
      <c r="B2181" s="1" t="s">
        <v>2991</v>
      </c>
      <c r="C2181" s="1" t="s">
        <v>2992</v>
      </c>
      <c r="D2181" s="1">
        <v>157</v>
      </c>
      <c r="E2181" s="5" t="s">
        <v>3145</v>
      </c>
      <c r="F2181" s="45" t="s">
        <v>6266</v>
      </c>
      <c r="G2181" s="5"/>
    </row>
    <row r="2182" spans="2:7" x14ac:dyDescent="0.55000000000000004">
      <c r="B2182" s="1" t="s">
        <v>2991</v>
      </c>
      <c r="C2182" s="1" t="s">
        <v>2992</v>
      </c>
      <c r="D2182" s="1">
        <v>158</v>
      </c>
      <c r="E2182" s="5" t="s">
        <v>3146</v>
      </c>
      <c r="F2182" s="45" t="s">
        <v>6266</v>
      </c>
      <c r="G2182" s="5"/>
    </row>
    <row r="2183" spans="2:7" x14ac:dyDescent="0.55000000000000004">
      <c r="B2183" s="1" t="s">
        <v>2991</v>
      </c>
      <c r="C2183" s="1" t="s">
        <v>2992</v>
      </c>
      <c r="D2183" s="1">
        <v>159</v>
      </c>
      <c r="E2183" s="5" t="s">
        <v>3147</v>
      </c>
      <c r="F2183" s="45" t="s">
        <v>6266</v>
      </c>
      <c r="G2183" s="5"/>
    </row>
    <row r="2184" spans="2:7" x14ac:dyDescent="0.55000000000000004">
      <c r="B2184" s="1" t="s">
        <v>2991</v>
      </c>
      <c r="C2184" s="1" t="s">
        <v>2992</v>
      </c>
      <c r="D2184" s="1">
        <v>160</v>
      </c>
      <c r="E2184" s="5" t="s">
        <v>3148</v>
      </c>
      <c r="F2184" s="45" t="s">
        <v>6266</v>
      </c>
      <c r="G2184" s="5"/>
    </row>
    <row r="2185" spans="2:7" x14ac:dyDescent="0.55000000000000004">
      <c r="B2185" s="1" t="s">
        <v>2991</v>
      </c>
      <c r="C2185" s="1" t="s">
        <v>2992</v>
      </c>
      <c r="D2185" s="1">
        <v>161</v>
      </c>
      <c r="E2185" s="5" t="s">
        <v>3149</v>
      </c>
      <c r="F2185" s="45" t="s">
        <v>6266</v>
      </c>
      <c r="G2185" s="5"/>
    </row>
    <row r="2186" spans="2:7" x14ac:dyDescent="0.55000000000000004">
      <c r="B2186" s="1" t="s">
        <v>2991</v>
      </c>
      <c r="C2186" s="1" t="s">
        <v>2992</v>
      </c>
      <c r="D2186" s="1">
        <v>162</v>
      </c>
      <c r="E2186" s="5" t="s">
        <v>3150</v>
      </c>
      <c r="F2186" s="45" t="s">
        <v>6266</v>
      </c>
      <c r="G2186" s="5"/>
    </row>
    <row r="2187" spans="2:7" x14ac:dyDescent="0.55000000000000004">
      <c r="B2187" s="1" t="s">
        <v>2991</v>
      </c>
      <c r="C2187" s="1" t="s">
        <v>2992</v>
      </c>
      <c r="D2187" s="1">
        <v>163</v>
      </c>
      <c r="E2187" s="5" t="s">
        <v>3151</v>
      </c>
      <c r="F2187" s="45" t="s">
        <v>6266</v>
      </c>
      <c r="G2187" s="5"/>
    </row>
    <row r="2188" spans="2:7" x14ac:dyDescent="0.55000000000000004">
      <c r="B2188" s="1" t="s">
        <v>2991</v>
      </c>
      <c r="C2188" s="1" t="s">
        <v>2992</v>
      </c>
      <c r="D2188" s="1">
        <v>164</v>
      </c>
      <c r="E2188" s="5" t="s">
        <v>3152</v>
      </c>
      <c r="F2188" s="45" t="s">
        <v>6266</v>
      </c>
      <c r="G2188" s="5"/>
    </row>
    <row r="2189" spans="2:7" x14ac:dyDescent="0.55000000000000004">
      <c r="B2189" s="1" t="s">
        <v>2991</v>
      </c>
      <c r="C2189" s="1" t="s">
        <v>2992</v>
      </c>
      <c r="D2189" s="1">
        <v>165</v>
      </c>
      <c r="E2189" s="5" t="s">
        <v>3153</v>
      </c>
      <c r="F2189" s="45" t="s">
        <v>6266</v>
      </c>
      <c r="G2189" s="5"/>
    </row>
    <row r="2190" spans="2:7" x14ac:dyDescent="0.55000000000000004">
      <c r="B2190" s="1" t="s">
        <v>2991</v>
      </c>
      <c r="C2190" s="1" t="s">
        <v>2992</v>
      </c>
      <c r="D2190" s="1">
        <v>166</v>
      </c>
      <c r="E2190" s="5" t="s">
        <v>3154</v>
      </c>
      <c r="F2190" s="45" t="s">
        <v>6266</v>
      </c>
      <c r="G2190" s="5"/>
    </row>
    <row r="2191" spans="2:7" x14ac:dyDescent="0.55000000000000004">
      <c r="B2191" s="1" t="s">
        <v>2991</v>
      </c>
      <c r="C2191" s="1" t="s">
        <v>2992</v>
      </c>
      <c r="D2191" s="1">
        <v>167</v>
      </c>
      <c r="E2191" s="5" t="s">
        <v>3155</v>
      </c>
      <c r="F2191" s="45" t="s">
        <v>6266</v>
      </c>
      <c r="G2191" s="5"/>
    </row>
    <row r="2192" spans="2:7" x14ac:dyDescent="0.55000000000000004">
      <c r="B2192" s="1" t="s">
        <v>2991</v>
      </c>
      <c r="C2192" s="1" t="s">
        <v>2992</v>
      </c>
      <c r="D2192" s="1">
        <v>168</v>
      </c>
      <c r="E2192" s="5" t="s">
        <v>3156</v>
      </c>
      <c r="F2192" s="45" t="s">
        <v>6266</v>
      </c>
      <c r="G2192" s="5"/>
    </row>
    <row r="2193" spans="2:7" x14ac:dyDescent="0.55000000000000004">
      <c r="B2193" s="1" t="s">
        <v>2991</v>
      </c>
      <c r="C2193" s="1" t="s">
        <v>2992</v>
      </c>
      <c r="D2193" s="1">
        <v>169</v>
      </c>
      <c r="E2193" s="5" t="s">
        <v>3157</v>
      </c>
      <c r="F2193" s="45" t="s">
        <v>6266</v>
      </c>
      <c r="G2193" s="5"/>
    </row>
    <row r="2194" spans="2:7" x14ac:dyDescent="0.55000000000000004">
      <c r="B2194" s="1" t="s">
        <v>2991</v>
      </c>
      <c r="C2194" s="1" t="s">
        <v>2992</v>
      </c>
      <c r="D2194" s="1">
        <v>170</v>
      </c>
      <c r="E2194" s="5" t="s">
        <v>3158</v>
      </c>
      <c r="F2194" s="45" t="s">
        <v>6266</v>
      </c>
      <c r="G2194" s="5"/>
    </row>
    <row r="2195" spans="2:7" x14ac:dyDescent="0.55000000000000004">
      <c r="B2195" s="1" t="s">
        <v>2991</v>
      </c>
      <c r="C2195" s="1" t="s">
        <v>2992</v>
      </c>
      <c r="D2195" s="1">
        <v>171</v>
      </c>
      <c r="E2195" s="5" t="s">
        <v>3159</v>
      </c>
      <c r="F2195" s="45" t="s">
        <v>6266</v>
      </c>
      <c r="G2195" s="5"/>
    </row>
    <row r="2196" spans="2:7" x14ac:dyDescent="0.55000000000000004">
      <c r="B2196" s="1" t="s">
        <v>2991</v>
      </c>
      <c r="C2196" s="1" t="s">
        <v>2992</v>
      </c>
      <c r="D2196" s="1">
        <v>172</v>
      </c>
      <c r="E2196" s="5" t="s">
        <v>3160</v>
      </c>
      <c r="F2196" s="45" t="s">
        <v>6266</v>
      </c>
      <c r="G2196" s="5"/>
    </row>
    <row r="2197" spans="2:7" x14ac:dyDescent="0.55000000000000004">
      <c r="B2197" s="1" t="s">
        <v>2991</v>
      </c>
      <c r="C2197" s="1" t="s">
        <v>2992</v>
      </c>
      <c r="D2197" s="1">
        <v>173</v>
      </c>
      <c r="E2197" s="5" t="s">
        <v>3161</v>
      </c>
      <c r="F2197" s="45" t="s">
        <v>6266</v>
      </c>
      <c r="G2197" s="5"/>
    </row>
    <row r="2198" spans="2:7" x14ac:dyDescent="0.55000000000000004">
      <c r="B2198" s="1" t="s">
        <v>2991</v>
      </c>
      <c r="C2198" s="1" t="s">
        <v>2992</v>
      </c>
      <c r="D2198" s="1">
        <v>174</v>
      </c>
      <c r="E2198" s="5" t="s">
        <v>3162</v>
      </c>
      <c r="F2198" s="45" t="s">
        <v>6266</v>
      </c>
      <c r="G2198" s="5"/>
    </row>
    <row r="2199" spans="2:7" x14ac:dyDescent="0.55000000000000004">
      <c r="B2199" s="1" t="s">
        <v>2991</v>
      </c>
      <c r="C2199" s="1" t="s">
        <v>2992</v>
      </c>
      <c r="D2199" s="1">
        <v>175</v>
      </c>
      <c r="E2199" s="5" t="s">
        <v>3163</v>
      </c>
      <c r="F2199" s="45" t="s">
        <v>6266</v>
      </c>
      <c r="G2199" s="5"/>
    </row>
    <row r="2200" spans="2:7" x14ac:dyDescent="0.55000000000000004">
      <c r="B2200" s="1" t="s">
        <v>2991</v>
      </c>
      <c r="C2200" s="1" t="s">
        <v>2992</v>
      </c>
      <c r="D2200" s="1">
        <v>176</v>
      </c>
      <c r="E2200" s="5" t="s">
        <v>3164</v>
      </c>
      <c r="F2200" s="45" t="s">
        <v>6266</v>
      </c>
      <c r="G2200" s="5"/>
    </row>
    <row r="2201" spans="2:7" x14ac:dyDescent="0.55000000000000004">
      <c r="B2201" s="1" t="s">
        <v>2991</v>
      </c>
      <c r="C2201" s="1" t="s">
        <v>2992</v>
      </c>
      <c r="D2201" s="1">
        <v>177</v>
      </c>
      <c r="E2201" s="5" t="s">
        <v>3165</v>
      </c>
      <c r="F2201" s="45" t="s">
        <v>6266</v>
      </c>
      <c r="G2201" s="5"/>
    </row>
    <row r="2202" spans="2:7" x14ac:dyDescent="0.55000000000000004">
      <c r="B2202" s="1" t="s">
        <v>2991</v>
      </c>
      <c r="C2202" s="1" t="s">
        <v>2992</v>
      </c>
      <c r="D2202" s="1">
        <v>178</v>
      </c>
      <c r="E2202" s="5" t="s">
        <v>3166</v>
      </c>
      <c r="F2202" s="45" t="s">
        <v>6266</v>
      </c>
      <c r="G2202" s="5"/>
    </row>
    <row r="2203" spans="2:7" x14ac:dyDescent="0.55000000000000004">
      <c r="B2203" s="1" t="s">
        <v>2991</v>
      </c>
      <c r="C2203" s="1" t="s">
        <v>2992</v>
      </c>
      <c r="D2203" s="1">
        <v>179</v>
      </c>
      <c r="E2203" s="5" t="s">
        <v>3167</v>
      </c>
      <c r="F2203" s="45" t="s">
        <v>6266</v>
      </c>
      <c r="G2203" s="5"/>
    </row>
    <row r="2204" spans="2:7" x14ac:dyDescent="0.55000000000000004">
      <c r="B2204" s="1" t="s">
        <v>2991</v>
      </c>
      <c r="C2204" s="1" t="s">
        <v>2992</v>
      </c>
      <c r="D2204" s="1">
        <v>180</v>
      </c>
      <c r="E2204" s="5" t="s">
        <v>3168</v>
      </c>
      <c r="F2204" s="45" t="s">
        <v>6266</v>
      </c>
      <c r="G2204" s="5"/>
    </row>
    <row r="2205" spans="2:7" x14ac:dyDescent="0.55000000000000004">
      <c r="B2205" s="1" t="s">
        <v>2991</v>
      </c>
      <c r="C2205" s="1" t="s">
        <v>2992</v>
      </c>
      <c r="D2205" s="1">
        <v>181</v>
      </c>
      <c r="E2205" s="5" t="s">
        <v>3169</v>
      </c>
      <c r="F2205" s="45" t="s">
        <v>6266</v>
      </c>
      <c r="G2205" s="5"/>
    </row>
    <row r="2206" spans="2:7" x14ac:dyDescent="0.55000000000000004">
      <c r="B2206" s="1" t="s">
        <v>2991</v>
      </c>
      <c r="C2206" s="1" t="s">
        <v>2992</v>
      </c>
      <c r="D2206" s="1">
        <v>182</v>
      </c>
      <c r="E2206" s="5" t="s">
        <v>3170</v>
      </c>
      <c r="F2206" s="45" t="s">
        <v>6266</v>
      </c>
      <c r="G2206" s="5"/>
    </row>
    <row r="2207" spans="2:7" x14ac:dyDescent="0.55000000000000004">
      <c r="B2207" s="1" t="s">
        <v>2991</v>
      </c>
      <c r="C2207" s="1" t="s">
        <v>2992</v>
      </c>
      <c r="D2207" s="1">
        <v>183</v>
      </c>
      <c r="E2207" s="5" t="s">
        <v>3171</v>
      </c>
      <c r="F2207" s="45" t="s">
        <v>6266</v>
      </c>
      <c r="G2207" s="5"/>
    </row>
    <row r="2208" spans="2:7" x14ac:dyDescent="0.55000000000000004">
      <c r="B2208" s="1" t="s">
        <v>2991</v>
      </c>
      <c r="C2208" s="1" t="s">
        <v>2992</v>
      </c>
      <c r="D2208" s="1">
        <v>184</v>
      </c>
      <c r="E2208" s="5" t="s">
        <v>3172</v>
      </c>
      <c r="F2208" s="45" t="s">
        <v>6266</v>
      </c>
      <c r="G2208" s="5"/>
    </row>
    <row r="2209" spans="2:7" x14ac:dyDescent="0.55000000000000004">
      <c r="B2209" s="1" t="s">
        <v>2991</v>
      </c>
      <c r="C2209" s="1" t="s">
        <v>2992</v>
      </c>
      <c r="D2209" s="1">
        <v>185</v>
      </c>
      <c r="E2209" s="5" t="s">
        <v>3173</v>
      </c>
      <c r="F2209" s="45" t="s">
        <v>6266</v>
      </c>
      <c r="G2209" s="5"/>
    </row>
    <row r="2210" spans="2:7" x14ac:dyDescent="0.55000000000000004">
      <c r="B2210" s="1" t="s">
        <v>2991</v>
      </c>
      <c r="C2210" s="1" t="s">
        <v>2992</v>
      </c>
      <c r="D2210" s="1">
        <v>186</v>
      </c>
      <c r="E2210" s="5" t="s">
        <v>3174</v>
      </c>
      <c r="F2210" s="45" t="s">
        <v>6266</v>
      </c>
      <c r="G2210" s="5"/>
    </row>
    <row r="2211" spans="2:7" x14ac:dyDescent="0.55000000000000004">
      <c r="B2211" s="1" t="s">
        <v>2991</v>
      </c>
      <c r="C2211" s="1" t="s">
        <v>2992</v>
      </c>
      <c r="D2211" s="1">
        <v>187</v>
      </c>
      <c r="E2211" s="5" t="s">
        <v>3175</v>
      </c>
      <c r="F2211" s="45" t="s">
        <v>6266</v>
      </c>
      <c r="G2211" s="5"/>
    </row>
    <row r="2212" spans="2:7" x14ac:dyDescent="0.55000000000000004">
      <c r="B2212" s="1" t="s">
        <v>2991</v>
      </c>
      <c r="C2212" s="1" t="s">
        <v>2992</v>
      </c>
      <c r="D2212" s="1">
        <v>188</v>
      </c>
      <c r="E2212" s="5" t="s">
        <v>3176</v>
      </c>
      <c r="F2212" s="45" t="s">
        <v>6266</v>
      </c>
      <c r="G2212" s="5"/>
    </row>
    <row r="2213" spans="2:7" x14ac:dyDescent="0.55000000000000004">
      <c r="B2213" s="1" t="s">
        <v>2991</v>
      </c>
      <c r="C2213" s="1" t="s">
        <v>2992</v>
      </c>
      <c r="D2213" s="1">
        <v>189</v>
      </c>
      <c r="E2213" s="5" t="s">
        <v>3177</v>
      </c>
      <c r="F2213" s="45" t="s">
        <v>6266</v>
      </c>
      <c r="G2213" s="5"/>
    </row>
    <row r="2214" spans="2:7" x14ac:dyDescent="0.55000000000000004">
      <c r="B2214" s="1" t="s">
        <v>2991</v>
      </c>
      <c r="C2214" s="1" t="s">
        <v>2992</v>
      </c>
      <c r="D2214" s="1">
        <v>190</v>
      </c>
      <c r="E2214" s="5" t="s">
        <v>3178</v>
      </c>
      <c r="F2214" s="45" t="s">
        <v>6266</v>
      </c>
      <c r="G2214" s="5"/>
    </row>
    <row r="2215" spans="2:7" x14ac:dyDescent="0.55000000000000004">
      <c r="B2215" s="1" t="s">
        <v>2991</v>
      </c>
      <c r="C2215" s="1" t="s">
        <v>2992</v>
      </c>
      <c r="D2215" s="1">
        <v>191</v>
      </c>
      <c r="E2215" s="5" t="s">
        <v>3179</v>
      </c>
      <c r="F2215" s="45" t="s">
        <v>6266</v>
      </c>
      <c r="G2215" s="5"/>
    </row>
    <row r="2216" spans="2:7" x14ac:dyDescent="0.55000000000000004">
      <c r="B2216" s="1" t="s">
        <v>2991</v>
      </c>
      <c r="C2216" s="1" t="s">
        <v>2992</v>
      </c>
      <c r="D2216" s="1">
        <v>192</v>
      </c>
      <c r="E2216" s="5" t="s">
        <v>3180</v>
      </c>
      <c r="F2216" s="45" t="s">
        <v>6266</v>
      </c>
      <c r="G2216" s="5"/>
    </row>
    <row r="2217" spans="2:7" x14ac:dyDescent="0.55000000000000004">
      <c r="B2217" s="1" t="s">
        <v>2991</v>
      </c>
      <c r="C2217" s="1" t="s">
        <v>2992</v>
      </c>
      <c r="D2217" s="1">
        <v>193</v>
      </c>
      <c r="E2217" s="5" t="s">
        <v>3181</v>
      </c>
      <c r="F2217" s="45" t="s">
        <v>6266</v>
      </c>
      <c r="G2217" s="5"/>
    </row>
    <row r="2218" spans="2:7" x14ac:dyDescent="0.55000000000000004">
      <c r="B2218" s="1" t="s">
        <v>2991</v>
      </c>
      <c r="C2218" s="1" t="s">
        <v>2992</v>
      </c>
      <c r="D2218" s="1">
        <v>194</v>
      </c>
      <c r="E2218" s="5" t="s">
        <v>3182</v>
      </c>
      <c r="F2218" s="45" t="s">
        <v>6266</v>
      </c>
      <c r="G2218" s="5"/>
    </row>
    <row r="2219" spans="2:7" x14ac:dyDescent="0.55000000000000004">
      <c r="B2219" s="1" t="s">
        <v>2991</v>
      </c>
      <c r="C2219" s="1" t="s">
        <v>2992</v>
      </c>
      <c r="D2219" s="1">
        <v>195</v>
      </c>
      <c r="E2219" s="5" t="s">
        <v>3183</v>
      </c>
      <c r="F2219" s="45" t="s">
        <v>6266</v>
      </c>
      <c r="G2219" s="5"/>
    </row>
    <row r="2220" spans="2:7" x14ac:dyDescent="0.55000000000000004">
      <c r="B2220" s="1" t="s">
        <v>2991</v>
      </c>
      <c r="C2220" s="1" t="s">
        <v>2992</v>
      </c>
      <c r="D2220" s="1">
        <v>196</v>
      </c>
      <c r="E2220" s="5" t="s">
        <v>3184</v>
      </c>
      <c r="F2220" s="45" t="s">
        <v>6266</v>
      </c>
      <c r="G2220" s="5"/>
    </row>
    <row r="2221" spans="2:7" x14ac:dyDescent="0.55000000000000004">
      <c r="B2221" s="1" t="s">
        <v>2991</v>
      </c>
      <c r="C2221" s="1" t="s">
        <v>2992</v>
      </c>
      <c r="D2221" s="1">
        <v>197</v>
      </c>
      <c r="E2221" s="5" t="s">
        <v>3185</v>
      </c>
      <c r="F2221" s="45" t="s">
        <v>6266</v>
      </c>
      <c r="G2221" s="5"/>
    </row>
    <row r="2222" spans="2:7" x14ac:dyDescent="0.55000000000000004">
      <c r="B2222" s="1" t="s">
        <v>2991</v>
      </c>
      <c r="C2222" s="1" t="s">
        <v>2992</v>
      </c>
      <c r="D2222" s="1">
        <v>198</v>
      </c>
      <c r="E2222" s="5" t="s">
        <v>3186</v>
      </c>
      <c r="F2222" s="45" t="s">
        <v>6266</v>
      </c>
      <c r="G2222" s="5"/>
    </row>
    <row r="2223" spans="2:7" x14ac:dyDescent="0.55000000000000004">
      <c r="B2223" s="1" t="s">
        <v>2991</v>
      </c>
      <c r="C2223" s="1" t="s">
        <v>2992</v>
      </c>
      <c r="D2223" s="1">
        <v>199</v>
      </c>
      <c r="E2223" s="5" t="s">
        <v>3187</v>
      </c>
      <c r="F2223" s="45" t="s">
        <v>6266</v>
      </c>
      <c r="G2223" s="5"/>
    </row>
    <row r="2224" spans="2:7" x14ac:dyDescent="0.55000000000000004">
      <c r="B2224" s="1" t="s">
        <v>2991</v>
      </c>
      <c r="C2224" s="1" t="s">
        <v>2992</v>
      </c>
      <c r="D2224" s="1">
        <v>200</v>
      </c>
      <c r="E2224" s="5" t="s">
        <v>3188</v>
      </c>
      <c r="F2224" s="45" t="s">
        <v>6266</v>
      </c>
      <c r="G2224" s="5"/>
    </row>
    <row r="2225" spans="2:7" x14ac:dyDescent="0.55000000000000004">
      <c r="B2225" s="1" t="s">
        <v>2991</v>
      </c>
      <c r="C2225" s="1" t="s">
        <v>2992</v>
      </c>
      <c r="D2225" s="1">
        <v>201</v>
      </c>
      <c r="E2225" s="5" t="s">
        <v>3189</v>
      </c>
      <c r="F2225" s="45" t="s">
        <v>6266</v>
      </c>
      <c r="G2225" s="5"/>
    </row>
    <row r="2226" spans="2:7" x14ac:dyDescent="0.55000000000000004">
      <c r="B2226" s="1" t="s">
        <v>2991</v>
      </c>
      <c r="C2226" s="1" t="s">
        <v>2992</v>
      </c>
      <c r="D2226" s="1">
        <v>202</v>
      </c>
      <c r="E2226" s="5" t="s">
        <v>3190</v>
      </c>
      <c r="F2226" s="45" t="s">
        <v>6266</v>
      </c>
      <c r="G2226" s="5"/>
    </row>
    <row r="2227" spans="2:7" x14ac:dyDescent="0.55000000000000004">
      <c r="B2227" s="1" t="s">
        <v>2991</v>
      </c>
      <c r="C2227" s="1" t="s">
        <v>2992</v>
      </c>
      <c r="D2227" s="1">
        <v>203</v>
      </c>
      <c r="E2227" s="5" t="s">
        <v>3191</v>
      </c>
      <c r="F2227" s="45" t="s">
        <v>6266</v>
      </c>
      <c r="G2227" s="5"/>
    </row>
    <row r="2228" spans="2:7" x14ac:dyDescent="0.55000000000000004">
      <c r="B2228" s="1" t="s">
        <v>2991</v>
      </c>
      <c r="C2228" s="1" t="s">
        <v>2992</v>
      </c>
      <c r="D2228" s="1">
        <v>204</v>
      </c>
      <c r="E2228" s="5" t="s">
        <v>3192</v>
      </c>
      <c r="F2228" s="45" t="s">
        <v>6266</v>
      </c>
      <c r="G2228" s="5"/>
    </row>
    <row r="2229" spans="2:7" x14ac:dyDescent="0.55000000000000004">
      <c r="B2229" s="1" t="s">
        <v>2991</v>
      </c>
      <c r="C2229" s="1" t="s">
        <v>2992</v>
      </c>
      <c r="D2229" s="1">
        <v>205</v>
      </c>
      <c r="E2229" s="5" t="s">
        <v>3193</v>
      </c>
      <c r="F2229" s="45" t="s">
        <v>6266</v>
      </c>
      <c r="G2229" s="5"/>
    </row>
    <row r="2230" spans="2:7" x14ac:dyDescent="0.55000000000000004">
      <c r="B2230" s="1" t="s">
        <v>2991</v>
      </c>
      <c r="C2230" s="1" t="s">
        <v>2992</v>
      </c>
      <c r="D2230" s="1">
        <v>206</v>
      </c>
      <c r="E2230" s="5" t="s">
        <v>3194</v>
      </c>
      <c r="F2230" s="45" t="s">
        <v>6266</v>
      </c>
      <c r="G2230" s="5"/>
    </row>
    <row r="2231" spans="2:7" x14ac:dyDescent="0.55000000000000004">
      <c r="B2231" s="1" t="s">
        <v>2991</v>
      </c>
      <c r="C2231" s="1" t="s">
        <v>2992</v>
      </c>
      <c r="D2231" s="1">
        <v>207</v>
      </c>
      <c r="E2231" s="5" t="s">
        <v>3195</v>
      </c>
      <c r="F2231" s="45" t="s">
        <v>6266</v>
      </c>
      <c r="G2231" s="5"/>
    </row>
    <row r="2232" spans="2:7" x14ac:dyDescent="0.55000000000000004">
      <c r="B2232" s="1" t="s">
        <v>2991</v>
      </c>
      <c r="C2232" s="1" t="s">
        <v>2992</v>
      </c>
      <c r="D2232" s="1">
        <v>208</v>
      </c>
      <c r="E2232" s="5" t="s">
        <v>3196</v>
      </c>
      <c r="F2232" s="45" t="s">
        <v>6266</v>
      </c>
      <c r="G2232" s="5"/>
    </row>
    <row r="2233" spans="2:7" x14ac:dyDescent="0.55000000000000004">
      <c r="B2233" s="1" t="s">
        <v>2991</v>
      </c>
      <c r="C2233" s="1" t="s">
        <v>2992</v>
      </c>
      <c r="D2233" s="1">
        <v>209</v>
      </c>
      <c r="E2233" s="5" t="s">
        <v>3197</v>
      </c>
      <c r="F2233" s="45" t="s">
        <v>6266</v>
      </c>
      <c r="G2233" s="5"/>
    </row>
    <row r="2234" spans="2:7" x14ac:dyDescent="0.55000000000000004">
      <c r="B2234" s="1" t="s">
        <v>2991</v>
      </c>
      <c r="C2234" s="1" t="s">
        <v>2992</v>
      </c>
      <c r="D2234" s="1">
        <v>210</v>
      </c>
      <c r="E2234" s="5" t="s">
        <v>3198</v>
      </c>
      <c r="F2234" s="45" t="s">
        <v>6266</v>
      </c>
      <c r="G2234" s="5"/>
    </row>
    <row r="2235" spans="2:7" x14ac:dyDescent="0.55000000000000004">
      <c r="B2235" s="1" t="s">
        <v>2991</v>
      </c>
      <c r="C2235" s="1" t="s">
        <v>2992</v>
      </c>
      <c r="D2235" s="1">
        <v>211</v>
      </c>
      <c r="E2235" s="92" t="s">
        <v>31</v>
      </c>
      <c r="F2235" s="45" t="s">
        <v>6266</v>
      </c>
      <c r="G2235" s="5"/>
    </row>
    <row r="2236" spans="2:7" x14ac:dyDescent="0.55000000000000004">
      <c r="B2236" s="1" t="s">
        <v>2991</v>
      </c>
      <c r="C2236" s="1" t="s">
        <v>2992</v>
      </c>
      <c r="D2236" s="1">
        <v>212</v>
      </c>
      <c r="E2236" s="92" t="s">
        <v>32</v>
      </c>
      <c r="F2236" s="45" t="s">
        <v>6266</v>
      </c>
      <c r="G2236" s="5"/>
    </row>
    <row r="2237" spans="2:7" x14ac:dyDescent="0.55000000000000004">
      <c r="B2237" s="1" t="s">
        <v>2991</v>
      </c>
      <c r="C2237" s="1" t="s">
        <v>2992</v>
      </c>
      <c r="D2237" s="1">
        <v>213</v>
      </c>
      <c r="E2237" s="92" t="s">
        <v>33</v>
      </c>
      <c r="F2237" s="45" t="s">
        <v>6266</v>
      </c>
      <c r="G2237" s="5"/>
    </row>
    <row r="2238" spans="2:7" x14ac:dyDescent="0.55000000000000004">
      <c r="B2238" s="1" t="s">
        <v>2991</v>
      </c>
      <c r="C2238" s="1" t="s">
        <v>2992</v>
      </c>
      <c r="D2238" s="1">
        <v>214</v>
      </c>
      <c r="E2238" s="92" t="s">
        <v>34</v>
      </c>
      <c r="F2238" s="45" t="s">
        <v>6266</v>
      </c>
      <c r="G2238" s="5"/>
    </row>
    <row r="2239" spans="2:7" x14ac:dyDescent="0.55000000000000004">
      <c r="B2239" s="1" t="s">
        <v>2991</v>
      </c>
      <c r="C2239" s="1" t="s">
        <v>2992</v>
      </c>
      <c r="D2239" s="1">
        <v>215</v>
      </c>
      <c r="E2239" s="92" t="s">
        <v>35</v>
      </c>
      <c r="F2239" s="45" t="s">
        <v>6266</v>
      </c>
      <c r="G2239" s="5"/>
    </row>
    <row r="2240" spans="2:7" x14ac:dyDescent="0.55000000000000004">
      <c r="B2240" s="1" t="s">
        <v>2991</v>
      </c>
      <c r="C2240" s="1" t="s">
        <v>2992</v>
      </c>
      <c r="D2240" s="1">
        <v>216</v>
      </c>
      <c r="E2240" s="92" t="s">
        <v>36</v>
      </c>
      <c r="F2240" s="45" t="s">
        <v>6266</v>
      </c>
      <c r="G2240" s="5"/>
    </row>
    <row r="2241" spans="2:7" x14ac:dyDescent="0.55000000000000004">
      <c r="B2241" s="1" t="s">
        <v>3199</v>
      </c>
      <c r="C2241" s="1" t="s">
        <v>3200</v>
      </c>
      <c r="D2241" s="1">
        <v>1</v>
      </c>
      <c r="E2241" s="92" t="s">
        <v>2</v>
      </c>
      <c r="F2241" s="45" t="s">
        <v>6266</v>
      </c>
      <c r="G2241" s="5"/>
    </row>
    <row r="2242" spans="2:7" x14ac:dyDescent="0.55000000000000004">
      <c r="B2242" s="1" t="s">
        <v>3199</v>
      </c>
      <c r="C2242" s="1" t="s">
        <v>3200</v>
      </c>
      <c r="D2242" s="1">
        <v>2</v>
      </c>
      <c r="E2242" s="92" t="s">
        <v>1007</v>
      </c>
      <c r="F2242" s="45" t="s">
        <v>6266</v>
      </c>
      <c r="G2242" s="5"/>
    </row>
    <row r="2243" spans="2:7" x14ac:dyDescent="0.55000000000000004">
      <c r="B2243" s="1" t="s">
        <v>3199</v>
      </c>
      <c r="C2243" s="1" t="s">
        <v>3200</v>
      </c>
      <c r="D2243" s="1">
        <v>3</v>
      </c>
      <c r="E2243" s="92" t="s">
        <v>1008</v>
      </c>
      <c r="F2243" s="45" t="s">
        <v>6266</v>
      </c>
      <c r="G2243" s="5"/>
    </row>
    <row r="2244" spans="2:7" x14ac:dyDescent="0.55000000000000004">
      <c r="B2244" s="1" t="s">
        <v>3199</v>
      </c>
      <c r="C2244" s="1" t="s">
        <v>3200</v>
      </c>
      <c r="D2244" s="1">
        <v>4</v>
      </c>
      <c r="E2244" s="92" t="s">
        <v>97</v>
      </c>
      <c r="F2244" s="45" t="s">
        <v>6266</v>
      </c>
      <c r="G2244" s="5"/>
    </row>
    <row r="2245" spans="2:7" x14ac:dyDescent="0.55000000000000004">
      <c r="B2245" s="1" t="s">
        <v>3199</v>
      </c>
      <c r="C2245" s="1" t="s">
        <v>3200</v>
      </c>
      <c r="D2245" s="1">
        <v>5</v>
      </c>
      <c r="E2245" s="5" t="s">
        <v>3201</v>
      </c>
      <c r="F2245" s="45" t="s">
        <v>6266</v>
      </c>
      <c r="G2245" s="5"/>
    </row>
    <row r="2246" spans="2:7" x14ac:dyDescent="0.55000000000000004">
      <c r="B2246" s="1" t="s">
        <v>3199</v>
      </c>
      <c r="C2246" s="1" t="s">
        <v>3200</v>
      </c>
      <c r="D2246" s="1">
        <v>6</v>
      </c>
      <c r="E2246" s="5" t="s">
        <v>3202</v>
      </c>
      <c r="F2246" s="45" t="s">
        <v>6266</v>
      </c>
      <c r="G2246" s="5"/>
    </row>
    <row r="2247" spans="2:7" x14ac:dyDescent="0.55000000000000004">
      <c r="B2247" s="1" t="s">
        <v>3199</v>
      </c>
      <c r="C2247" s="1" t="s">
        <v>3200</v>
      </c>
      <c r="D2247" s="1">
        <v>7</v>
      </c>
      <c r="E2247" s="5" t="s">
        <v>3203</v>
      </c>
      <c r="F2247" s="45" t="s">
        <v>6266</v>
      </c>
      <c r="G2247" s="5"/>
    </row>
    <row r="2248" spans="2:7" x14ac:dyDescent="0.55000000000000004">
      <c r="B2248" s="1" t="s">
        <v>3199</v>
      </c>
      <c r="C2248" s="1" t="s">
        <v>3200</v>
      </c>
      <c r="D2248" s="1">
        <v>8</v>
      </c>
      <c r="E2248" s="5" t="s">
        <v>3204</v>
      </c>
      <c r="F2248" s="45" t="s">
        <v>6266</v>
      </c>
      <c r="G2248" s="5"/>
    </row>
    <row r="2249" spans="2:7" x14ac:dyDescent="0.55000000000000004">
      <c r="B2249" s="1" t="s">
        <v>3199</v>
      </c>
      <c r="C2249" s="1" t="s">
        <v>3200</v>
      </c>
      <c r="D2249" s="1">
        <v>9</v>
      </c>
      <c r="E2249" s="5" t="s">
        <v>3205</v>
      </c>
      <c r="F2249" s="45" t="s">
        <v>6266</v>
      </c>
      <c r="G2249" s="5"/>
    </row>
    <row r="2250" spans="2:7" x14ac:dyDescent="0.55000000000000004">
      <c r="B2250" s="1" t="s">
        <v>3199</v>
      </c>
      <c r="C2250" s="1" t="s">
        <v>3200</v>
      </c>
      <c r="D2250" s="1">
        <v>10</v>
      </c>
      <c r="E2250" s="5" t="s">
        <v>3206</v>
      </c>
      <c r="F2250" s="45" t="s">
        <v>6266</v>
      </c>
      <c r="G2250" s="5"/>
    </row>
    <row r="2251" spans="2:7" x14ac:dyDescent="0.55000000000000004">
      <c r="B2251" s="1" t="s">
        <v>3199</v>
      </c>
      <c r="C2251" s="1" t="s">
        <v>3200</v>
      </c>
      <c r="D2251" s="1">
        <v>11</v>
      </c>
      <c r="E2251" s="92" t="s">
        <v>31</v>
      </c>
      <c r="F2251" s="45" t="s">
        <v>6266</v>
      </c>
      <c r="G2251" s="5"/>
    </row>
    <row r="2252" spans="2:7" x14ac:dyDescent="0.55000000000000004">
      <c r="B2252" s="1" t="s">
        <v>3199</v>
      </c>
      <c r="C2252" s="1" t="s">
        <v>3200</v>
      </c>
      <c r="D2252" s="1">
        <v>12</v>
      </c>
      <c r="E2252" s="92" t="s">
        <v>32</v>
      </c>
      <c r="F2252" s="45" t="s">
        <v>6266</v>
      </c>
      <c r="G2252" s="5"/>
    </row>
    <row r="2253" spans="2:7" x14ac:dyDescent="0.55000000000000004">
      <c r="B2253" s="1" t="s">
        <v>3199</v>
      </c>
      <c r="C2253" s="1" t="s">
        <v>3200</v>
      </c>
      <c r="D2253" s="1">
        <v>13</v>
      </c>
      <c r="E2253" s="92" t="s">
        <v>33</v>
      </c>
      <c r="F2253" s="45" t="s">
        <v>6266</v>
      </c>
      <c r="G2253" s="5"/>
    </row>
    <row r="2254" spans="2:7" x14ac:dyDescent="0.55000000000000004">
      <c r="B2254" s="1" t="s">
        <v>3199</v>
      </c>
      <c r="C2254" s="1" t="s">
        <v>3200</v>
      </c>
      <c r="D2254" s="1">
        <v>14</v>
      </c>
      <c r="E2254" s="92" t="s">
        <v>34</v>
      </c>
      <c r="F2254" s="45" t="s">
        <v>6266</v>
      </c>
      <c r="G2254" s="5"/>
    </row>
    <row r="2255" spans="2:7" x14ac:dyDescent="0.55000000000000004">
      <c r="B2255" s="1" t="s">
        <v>3199</v>
      </c>
      <c r="C2255" s="1" t="s">
        <v>3200</v>
      </c>
      <c r="D2255" s="1">
        <v>15</v>
      </c>
      <c r="E2255" s="92" t="s">
        <v>35</v>
      </c>
      <c r="F2255" s="45" t="s">
        <v>6266</v>
      </c>
      <c r="G2255" s="5"/>
    </row>
    <row r="2256" spans="2:7" x14ac:dyDescent="0.55000000000000004">
      <c r="B2256" s="1" t="s">
        <v>3199</v>
      </c>
      <c r="C2256" s="1" t="s">
        <v>3200</v>
      </c>
      <c r="D2256" s="1">
        <v>16</v>
      </c>
      <c r="E2256" s="92" t="s">
        <v>36</v>
      </c>
      <c r="F2256" s="45" t="s">
        <v>6266</v>
      </c>
      <c r="G2256" s="5"/>
    </row>
    <row r="2257" spans="2:7" x14ac:dyDescent="0.55000000000000004">
      <c r="B2257" s="1" t="s">
        <v>3207</v>
      </c>
      <c r="C2257" s="1" t="s">
        <v>3208</v>
      </c>
      <c r="D2257" s="1">
        <v>1</v>
      </c>
      <c r="E2257" s="92" t="s">
        <v>2</v>
      </c>
      <c r="F2257" s="45" t="s">
        <v>6266</v>
      </c>
      <c r="G2257" s="5"/>
    </row>
    <row r="2258" spans="2:7" x14ac:dyDescent="0.55000000000000004">
      <c r="B2258" s="1" t="s">
        <v>3207</v>
      </c>
      <c r="C2258" s="1" t="s">
        <v>3208</v>
      </c>
      <c r="D2258" s="1">
        <v>2</v>
      </c>
      <c r="E2258" s="92" t="s">
        <v>1007</v>
      </c>
      <c r="F2258" s="45" t="s">
        <v>6266</v>
      </c>
      <c r="G2258" s="5"/>
    </row>
    <row r="2259" spans="2:7" x14ac:dyDescent="0.55000000000000004">
      <c r="B2259" s="1" t="s">
        <v>3207</v>
      </c>
      <c r="C2259" s="1" t="s">
        <v>3208</v>
      </c>
      <c r="D2259" s="1">
        <v>3</v>
      </c>
      <c r="E2259" s="92" t="s">
        <v>1008</v>
      </c>
      <c r="F2259" s="45" t="s">
        <v>6266</v>
      </c>
      <c r="G2259" s="5"/>
    </row>
    <row r="2260" spans="2:7" x14ac:dyDescent="0.55000000000000004">
      <c r="B2260" s="1" t="s">
        <v>3207</v>
      </c>
      <c r="C2260" s="1" t="s">
        <v>3208</v>
      </c>
      <c r="D2260" s="1">
        <v>4</v>
      </c>
      <c r="E2260" s="92" t="s">
        <v>97</v>
      </c>
      <c r="F2260" s="45" t="s">
        <v>6266</v>
      </c>
      <c r="G2260" s="5"/>
    </row>
    <row r="2261" spans="2:7" x14ac:dyDescent="0.55000000000000004">
      <c r="B2261" s="1" t="s">
        <v>3207</v>
      </c>
      <c r="C2261" s="1" t="s">
        <v>3208</v>
      </c>
      <c r="D2261" s="1">
        <v>5</v>
      </c>
      <c r="E2261" s="5" t="s">
        <v>3209</v>
      </c>
      <c r="F2261" s="45" t="s">
        <v>6266</v>
      </c>
      <c r="G2261" s="5"/>
    </row>
    <row r="2262" spans="2:7" x14ac:dyDescent="0.55000000000000004">
      <c r="B2262" s="1" t="s">
        <v>3207</v>
      </c>
      <c r="C2262" s="1" t="s">
        <v>3208</v>
      </c>
      <c r="D2262" s="1">
        <v>6</v>
      </c>
      <c r="E2262" s="5" t="s">
        <v>3210</v>
      </c>
      <c r="F2262" s="45" t="s">
        <v>6266</v>
      </c>
      <c r="G2262" s="5"/>
    </row>
    <row r="2263" spans="2:7" x14ac:dyDescent="0.55000000000000004">
      <c r="B2263" s="1" t="s">
        <v>3207</v>
      </c>
      <c r="C2263" s="1" t="s">
        <v>3208</v>
      </c>
      <c r="D2263" s="1">
        <v>7</v>
      </c>
      <c r="E2263" s="5" t="s">
        <v>3211</v>
      </c>
      <c r="F2263" s="45" t="s">
        <v>6266</v>
      </c>
      <c r="G2263" s="5"/>
    </row>
    <row r="2264" spans="2:7" x14ac:dyDescent="0.55000000000000004">
      <c r="B2264" s="1" t="s">
        <v>3207</v>
      </c>
      <c r="C2264" s="1" t="s">
        <v>3208</v>
      </c>
      <c r="D2264" s="1">
        <v>8</v>
      </c>
      <c r="E2264" s="5" t="s">
        <v>3212</v>
      </c>
      <c r="F2264" s="45" t="s">
        <v>6266</v>
      </c>
      <c r="G2264" s="5"/>
    </row>
    <row r="2265" spans="2:7" x14ac:dyDescent="0.55000000000000004">
      <c r="B2265" s="1" t="s">
        <v>3207</v>
      </c>
      <c r="C2265" s="1" t="s">
        <v>3208</v>
      </c>
      <c r="D2265" s="1">
        <v>9</v>
      </c>
      <c r="E2265" s="5" t="s">
        <v>672</v>
      </c>
      <c r="F2265" s="45" t="s">
        <v>6266</v>
      </c>
      <c r="G2265" s="5"/>
    </row>
    <row r="2266" spans="2:7" x14ac:dyDescent="0.55000000000000004">
      <c r="B2266" s="1" t="s">
        <v>3207</v>
      </c>
      <c r="C2266" s="1" t="s">
        <v>3208</v>
      </c>
      <c r="D2266" s="1">
        <v>10</v>
      </c>
      <c r="E2266" s="5" t="s">
        <v>3213</v>
      </c>
      <c r="F2266" s="45" t="s">
        <v>6266</v>
      </c>
      <c r="G2266" s="5"/>
    </row>
    <row r="2267" spans="2:7" x14ac:dyDescent="0.55000000000000004">
      <c r="B2267" s="1" t="s">
        <v>3207</v>
      </c>
      <c r="C2267" s="1" t="s">
        <v>3208</v>
      </c>
      <c r="D2267" s="1">
        <v>11</v>
      </c>
      <c r="E2267" s="5" t="s">
        <v>3214</v>
      </c>
      <c r="F2267" s="45" t="s">
        <v>6266</v>
      </c>
      <c r="G2267" s="5"/>
    </row>
    <row r="2268" spans="2:7" x14ac:dyDescent="0.55000000000000004">
      <c r="B2268" s="1" t="s">
        <v>3207</v>
      </c>
      <c r="C2268" s="1" t="s">
        <v>3208</v>
      </c>
      <c r="D2268" s="1">
        <v>12</v>
      </c>
      <c r="E2268" s="5" t="s">
        <v>3215</v>
      </c>
      <c r="F2268" s="45" t="s">
        <v>6266</v>
      </c>
      <c r="G2268" s="5"/>
    </row>
    <row r="2269" spans="2:7" x14ac:dyDescent="0.55000000000000004">
      <c r="B2269" s="1" t="s">
        <v>3207</v>
      </c>
      <c r="C2269" s="1" t="s">
        <v>3208</v>
      </c>
      <c r="D2269" s="1">
        <v>13</v>
      </c>
      <c r="E2269" s="5" t="s">
        <v>3216</v>
      </c>
      <c r="F2269" s="45" t="s">
        <v>6266</v>
      </c>
      <c r="G2269" s="5"/>
    </row>
    <row r="2270" spans="2:7" x14ac:dyDescent="0.55000000000000004">
      <c r="B2270" s="1" t="s">
        <v>3207</v>
      </c>
      <c r="C2270" s="1" t="s">
        <v>3208</v>
      </c>
      <c r="D2270" s="1">
        <v>14</v>
      </c>
      <c r="E2270" s="5" t="s">
        <v>3217</v>
      </c>
      <c r="F2270" s="45" t="s">
        <v>6266</v>
      </c>
      <c r="G2270" s="5"/>
    </row>
    <row r="2271" spans="2:7" x14ac:dyDescent="0.55000000000000004">
      <c r="B2271" s="1" t="s">
        <v>3207</v>
      </c>
      <c r="C2271" s="1" t="s">
        <v>3208</v>
      </c>
      <c r="D2271" s="1">
        <v>15</v>
      </c>
      <c r="E2271" s="5" t="s">
        <v>3218</v>
      </c>
      <c r="F2271" s="45" t="s">
        <v>6266</v>
      </c>
      <c r="G2271" s="5"/>
    </row>
    <row r="2272" spans="2:7" x14ac:dyDescent="0.55000000000000004">
      <c r="B2272" s="1" t="s">
        <v>3207</v>
      </c>
      <c r="C2272" s="1" t="s">
        <v>3208</v>
      </c>
      <c r="D2272" s="1">
        <v>16</v>
      </c>
      <c r="E2272" s="5" t="s">
        <v>3219</v>
      </c>
      <c r="F2272" s="45" t="s">
        <v>6266</v>
      </c>
      <c r="G2272" s="5"/>
    </row>
    <row r="2273" spans="2:7" x14ac:dyDescent="0.55000000000000004">
      <c r="B2273" s="1" t="s">
        <v>3207</v>
      </c>
      <c r="C2273" s="1" t="s">
        <v>3208</v>
      </c>
      <c r="D2273" s="1">
        <v>17</v>
      </c>
      <c r="E2273" s="5" t="s">
        <v>3220</v>
      </c>
      <c r="F2273" s="45" t="s">
        <v>6266</v>
      </c>
      <c r="G2273" s="5"/>
    </row>
    <row r="2274" spans="2:7" x14ac:dyDescent="0.55000000000000004">
      <c r="B2274" s="1" t="s">
        <v>3207</v>
      </c>
      <c r="C2274" s="1" t="s">
        <v>3208</v>
      </c>
      <c r="D2274" s="1">
        <v>18</v>
      </c>
      <c r="E2274" s="97" t="s">
        <v>3221</v>
      </c>
      <c r="F2274" s="45" t="s">
        <v>6266</v>
      </c>
      <c r="G2274" s="5"/>
    </row>
    <row r="2275" spans="2:7" x14ac:dyDescent="0.55000000000000004">
      <c r="B2275" s="1" t="s">
        <v>3207</v>
      </c>
      <c r="C2275" s="1" t="s">
        <v>3208</v>
      </c>
      <c r="D2275" s="1">
        <v>19</v>
      </c>
      <c r="E2275" s="97" t="s">
        <v>3222</v>
      </c>
      <c r="F2275" s="45" t="s">
        <v>6266</v>
      </c>
      <c r="G2275" s="5"/>
    </row>
    <row r="2276" spans="2:7" x14ac:dyDescent="0.55000000000000004">
      <c r="B2276" s="1" t="s">
        <v>3207</v>
      </c>
      <c r="C2276" s="1" t="s">
        <v>3208</v>
      </c>
      <c r="D2276" s="1">
        <v>20</v>
      </c>
      <c r="E2276" s="5" t="s">
        <v>3223</v>
      </c>
      <c r="F2276" s="45" t="s">
        <v>6266</v>
      </c>
      <c r="G2276" s="5"/>
    </row>
    <row r="2277" spans="2:7" x14ac:dyDescent="0.55000000000000004">
      <c r="B2277" s="1" t="s">
        <v>3207</v>
      </c>
      <c r="C2277" s="1" t="s">
        <v>3208</v>
      </c>
      <c r="D2277" s="1">
        <v>21</v>
      </c>
      <c r="E2277" s="5" t="s">
        <v>3224</v>
      </c>
      <c r="F2277" s="45" t="s">
        <v>6266</v>
      </c>
      <c r="G2277" s="5"/>
    </row>
    <row r="2278" spans="2:7" x14ac:dyDescent="0.55000000000000004">
      <c r="B2278" s="1" t="s">
        <v>3207</v>
      </c>
      <c r="C2278" s="1" t="s">
        <v>3208</v>
      </c>
      <c r="D2278" s="1">
        <v>22</v>
      </c>
      <c r="E2278" s="5" t="s">
        <v>3225</v>
      </c>
      <c r="F2278" s="45" t="s">
        <v>6266</v>
      </c>
      <c r="G2278" s="5"/>
    </row>
    <row r="2279" spans="2:7" x14ac:dyDescent="0.55000000000000004">
      <c r="B2279" s="1" t="s">
        <v>3207</v>
      </c>
      <c r="C2279" s="1" t="s">
        <v>3208</v>
      </c>
      <c r="D2279" s="1">
        <v>23</v>
      </c>
      <c r="E2279" s="5" t="s">
        <v>3226</v>
      </c>
      <c r="F2279" s="45" t="s">
        <v>6266</v>
      </c>
      <c r="G2279" s="5"/>
    </row>
    <row r="2280" spans="2:7" x14ac:dyDescent="0.55000000000000004">
      <c r="B2280" s="1" t="s">
        <v>3207</v>
      </c>
      <c r="C2280" s="1" t="s">
        <v>3208</v>
      </c>
      <c r="D2280" s="1">
        <v>24</v>
      </c>
      <c r="E2280" s="5" t="s">
        <v>3227</v>
      </c>
      <c r="F2280" s="45" t="s">
        <v>6266</v>
      </c>
      <c r="G2280" s="5"/>
    </row>
    <row r="2281" spans="2:7" x14ac:dyDescent="0.55000000000000004">
      <c r="B2281" s="1" t="s">
        <v>3207</v>
      </c>
      <c r="C2281" s="1" t="s">
        <v>3208</v>
      </c>
      <c r="D2281" s="1">
        <v>25</v>
      </c>
      <c r="E2281" s="5" t="s">
        <v>3228</v>
      </c>
      <c r="F2281" s="45" t="s">
        <v>6266</v>
      </c>
      <c r="G2281" s="5"/>
    </row>
    <row r="2282" spans="2:7" x14ac:dyDescent="0.55000000000000004">
      <c r="B2282" s="1" t="s">
        <v>3207</v>
      </c>
      <c r="C2282" s="1" t="s">
        <v>3208</v>
      </c>
      <c r="D2282" s="1">
        <v>26</v>
      </c>
      <c r="E2282" s="5" t="s">
        <v>3229</v>
      </c>
      <c r="F2282" s="45" t="s">
        <v>6266</v>
      </c>
      <c r="G2282" s="5"/>
    </row>
    <row r="2283" spans="2:7" x14ac:dyDescent="0.55000000000000004">
      <c r="B2283" s="1" t="s">
        <v>3207</v>
      </c>
      <c r="C2283" s="1" t="s">
        <v>3208</v>
      </c>
      <c r="D2283" s="1">
        <v>27</v>
      </c>
      <c r="E2283" s="5" t="s">
        <v>3230</v>
      </c>
      <c r="F2283" s="45" t="s">
        <v>6266</v>
      </c>
      <c r="G2283" s="5"/>
    </row>
    <row r="2284" spans="2:7" x14ac:dyDescent="0.55000000000000004">
      <c r="B2284" s="1" t="s">
        <v>3207</v>
      </c>
      <c r="C2284" s="1" t="s">
        <v>3208</v>
      </c>
      <c r="D2284" s="1">
        <v>28</v>
      </c>
      <c r="E2284" s="5" t="s">
        <v>3231</v>
      </c>
      <c r="F2284" s="45" t="s">
        <v>6266</v>
      </c>
      <c r="G2284" s="5"/>
    </row>
    <row r="2285" spans="2:7" x14ac:dyDescent="0.55000000000000004">
      <c r="B2285" s="1" t="s">
        <v>3207</v>
      </c>
      <c r="C2285" s="1" t="s">
        <v>3208</v>
      </c>
      <c r="D2285" s="1">
        <v>29</v>
      </c>
      <c r="E2285" s="5" t="s">
        <v>3232</v>
      </c>
      <c r="F2285" s="45" t="s">
        <v>6266</v>
      </c>
      <c r="G2285" s="5"/>
    </row>
    <row r="2286" spans="2:7" x14ac:dyDescent="0.55000000000000004">
      <c r="B2286" s="1" t="s">
        <v>3207</v>
      </c>
      <c r="C2286" s="1" t="s">
        <v>3208</v>
      </c>
      <c r="D2286" s="1">
        <v>30</v>
      </c>
      <c r="E2286" s="5" t="s">
        <v>3233</v>
      </c>
      <c r="F2286" s="45" t="s">
        <v>6266</v>
      </c>
      <c r="G2286" s="5"/>
    </row>
    <row r="2287" spans="2:7" x14ac:dyDescent="0.55000000000000004">
      <c r="B2287" s="1" t="s">
        <v>3207</v>
      </c>
      <c r="C2287" s="1" t="s">
        <v>6246</v>
      </c>
      <c r="D2287" s="1">
        <v>31</v>
      </c>
      <c r="E2287" s="5" t="s">
        <v>284</v>
      </c>
      <c r="F2287" s="45" t="s">
        <v>6266</v>
      </c>
      <c r="G2287" s="5"/>
    </row>
    <row r="2288" spans="2:7" x14ac:dyDescent="0.55000000000000004">
      <c r="B2288" s="1" t="s">
        <v>3207</v>
      </c>
      <c r="C2288" s="1" t="s">
        <v>3208</v>
      </c>
      <c r="D2288" s="1">
        <v>32</v>
      </c>
      <c r="E2288" s="5" t="s">
        <v>3234</v>
      </c>
      <c r="F2288" s="45" t="s">
        <v>6266</v>
      </c>
      <c r="G2288" s="5"/>
    </row>
    <row r="2289" spans="2:7" x14ac:dyDescent="0.55000000000000004">
      <c r="B2289" s="1" t="s">
        <v>3207</v>
      </c>
      <c r="C2289" s="1" t="s">
        <v>3208</v>
      </c>
      <c r="D2289" s="1">
        <v>33</v>
      </c>
      <c r="E2289" s="92" t="s">
        <v>31</v>
      </c>
      <c r="F2289" s="45" t="s">
        <v>6266</v>
      </c>
      <c r="G2289" s="5"/>
    </row>
    <row r="2290" spans="2:7" x14ac:dyDescent="0.55000000000000004">
      <c r="B2290" s="1" t="s">
        <v>3207</v>
      </c>
      <c r="C2290" s="1" t="s">
        <v>3208</v>
      </c>
      <c r="D2290" s="1">
        <v>34</v>
      </c>
      <c r="E2290" s="92" t="s">
        <v>32</v>
      </c>
      <c r="F2290" s="45" t="s">
        <v>6266</v>
      </c>
      <c r="G2290" s="5"/>
    </row>
    <row r="2291" spans="2:7" x14ac:dyDescent="0.55000000000000004">
      <c r="B2291" s="1" t="s">
        <v>3207</v>
      </c>
      <c r="C2291" s="1" t="s">
        <v>3208</v>
      </c>
      <c r="D2291" s="1">
        <v>35</v>
      </c>
      <c r="E2291" s="92" t="s">
        <v>33</v>
      </c>
      <c r="F2291" s="45" t="s">
        <v>6266</v>
      </c>
      <c r="G2291" s="5"/>
    </row>
    <row r="2292" spans="2:7" x14ac:dyDescent="0.55000000000000004">
      <c r="B2292" s="1" t="s">
        <v>3207</v>
      </c>
      <c r="C2292" s="1" t="s">
        <v>3208</v>
      </c>
      <c r="D2292" s="1">
        <v>36</v>
      </c>
      <c r="E2292" s="92" t="s">
        <v>34</v>
      </c>
      <c r="F2292" s="45" t="s">
        <v>6266</v>
      </c>
      <c r="G2292" s="5"/>
    </row>
    <row r="2293" spans="2:7" x14ac:dyDescent="0.55000000000000004">
      <c r="B2293" s="1" t="s">
        <v>3207</v>
      </c>
      <c r="C2293" s="1" t="s">
        <v>3208</v>
      </c>
      <c r="D2293" s="1">
        <v>37</v>
      </c>
      <c r="E2293" s="92" t="s">
        <v>35</v>
      </c>
      <c r="F2293" s="45" t="s">
        <v>6266</v>
      </c>
      <c r="G2293" s="5"/>
    </row>
    <row r="2294" spans="2:7" x14ac:dyDescent="0.55000000000000004">
      <c r="B2294" s="1" t="s">
        <v>3207</v>
      </c>
      <c r="C2294" s="1" t="s">
        <v>3208</v>
      </c>
      <c r="D2294" s="1">
        <v>38</v>
      </c>
      <c r="E2294" s="92" t="s">
        <v>36</v>
      </c>
      <c r="F2294" s="45" t="s">
        <v>6266</v>
      </c>
      <c r="G2294" s="5"/>
    </row>
    <row r="2295" spans="2:7" x14ac:dyDescent="0.55000000000000004">
      <c r="B2295" s="1" t="s">
        <v>3207</v>
      </c>
      <c r="C2295" s="1" t="s">
        <v>3208</v>
      </c>
      <c r="D2295" s="1">
        <v>39</v>
      </c>
      <c r="E2295" s="5" t="s">
        <v>6756</v>
      </c>
      <c r="F2295" s="45" t="s">
        <v>6266</v>
      </c>
      <c r="G2295" s="5"/>
    </row>
    <row r="2296" spans="2:7" x14ac:dyDescent="0.55000000000000004">
      <c r="B2296" s="1" t="s">
        <v>3207</v>
      </c>
      <c r="C2296" s="1" t="s">
        <v>3208</v>
      </c>
      <c r="D2296" s="1">
        <v>40</v>
      </c>
      <c r="E2296" s="5" t="s">
        <v>6757</v>
      </c>
      <c r="F2296" s="45" t="s">
        <v>6266</v>
      </c>
      <c r="G2296" s="5"/>
    </row>
  </sheetData>
  <dataConsolidate/>
  <phoneticPr fontId="5"/>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20.9140625" style="17" customWidth="1"/>
    <col min="6" max="16384" width="3.6640625" style="17"/>
  </cols>
  <sheetData>
    <row r="1" spans="2:19" x14ac:dyDescent="0.55000000000000004">
      <c r="E1" s="16" t="s">
        <v>3514</v>
      </c>
    </row>
    <row r="4" spans="2:19" ht="160.5" x14ac:dyDescent="0.55000000000000004">
      <c r="B4" s="18"/>
      <c r="C4" s="18"/>
      <c r="D4" s="99" t="s">
        <v>7086</v>
      </c>
      <c r="E4" s="18" t="s">
        <v>6027</v>
      </c>
      <c r="F4" s="18" t="s">
        <v>6646</v>
      </c>
      <c r="G4" s="18" t="s">
        <v>2774</v>
      </c>
      <c r="H4" s="18" t="s">
        <v>2775</v>
      </c>
      <c r="I4" s="18" t="s">
        <v>2776</v>
      </c>
      <c r="J4" s="18" t="s">
        <v>2777</v>
      </c>
      <c r="K4" s="18" t="s">
        <v>2778</v>
      </c>
      <c r="L4" s="18" t="s">
        <v>2779</v>
      </c>
      <c r="M4" s="18" t="s">
        <v>2780</v>
      </c>
      <c r="N4" s="18" t="s">
        <v>2781</v>
      </c>
      <c r="O4" s="26" t="s">
        <v>2782</v>
      </c>
      <c r="P4" s="26" t="s">
        <v>2783</v>
      </c>
      <c r="Q4" s="26" t="s">
        <v>2784</v>
      </c>
      <c r="R4" s="26" t="s">
        <v>2785</v>
      </c>
      <c r="S4" s="26" t="s">
        <v>6647</v>
      </c>
    </row>
    <row r="5" spans="2:19" x14ac:dyDescent="0.55000000000000004">
      <c r="B5" s="1"/>
      <c r="C5" s="44" t="s">
        <v>7103</v>
      </c>
      <c r="D5" s="3"/>
      <c r="E5" s="1"/>
      <c r="F5" s="1"/>
      <c r="G5" s="1"/>
      <c r="H5" s="1"/>
      <c r="I5" s="1"/>
      <c r="J5" s="1"/>
      <c r="K5" s="1"/>
      <c r="L5" s="1"/>
      <c r="M5" s="1"/>
      <c r="N5" s="1"/>
      <c r="O5" s="1"/>
      <c r="P5" s="1"/>
      <c r="Q5" s="1"/>
      <c r="R5" s="1"/>
      <c r="S5" s="1"/>
    </row>
    <row r="6" spans="2:19" x14ac:dyDescent="0.55000000000000004">
      <c r="B6" s="1"/>
      <c r="C6" s="44" t="s">
        <v>7103</v>
      </c>
      <c r="D6" s="3"/>
      <c r="E6" s="1"/>
      <c r="F6" s="1"/>
      <c r="G6" s="1"/>
      <c r="H6" s="1"/>
      <c r="I6" s="1"/>
      <c r="J6" s="1"/>
      <c r="K6" s="1"/>
      <c r="L6" s="1"/>
      <c r="M6" s="1"/>
      <c r="N6" s="1"/>
      <c r="O6" s="1"/>
      <c r="P6" s="1"/>
      <c r="Q6" s="1"/>
      <c r="R6" s="1"/>
      <c r="S6" s="1"/>
    </row>
    <row r="7" spans="2:19" x14ac:dyDescent="0.55000000000000004">
      <c r="B7" s="1"/>
      <c r="C7" s="44" t="s">
        <v>7103</v>
      </c>
      <c r="D7" s="3"/>
      <c r="E7" s="1"/>
      <c r="F7" s="1"/>
      <c r="G7" s="1"/>
      <c r="H7" s="1"/>
      <c r="I7" s="1"/>
      <c r="J7" s="1"/>
      <c r="K7" s="1"/>
      <c r="L7" s="1"/>
      <c r="M7" s="1"/>
      <c r="N7" s="1"/>
      <c r="O7" s="1"/>
      <c r="P7" s="1"/>
      <c r="Q7" s="1"/>
      <c r="R7" s="1"/>
      <c r="S7" s="1"/>
    </row>
    <row r="8" spans="2:19" x14ac:dyDescent="0.55000000000000004">
      <c r="B8" s="1"/>
      <c r="C8" s="44" t="s">
        <v>7103</v>
      </c>
      <c r="D8" s="3"/>
      <c r="E8" s="1"/>
      <c r="F8" s="1"/>
      <c r="G8" s="1"/>
      <c r="H8" s="1"/>
      <c r="I8" s="1"/>
      <c r="J8" s="1"/>
      <c r="K8" s="1"/>
      <c r="L8" s="1"/>
      <c r="M8" s="1"/>
      <c r="N8" s="1"/>
      <c r="O8" s="1"/>
      <c r="P8" s="1"/>
      <c r="Q8" s="1"/>
      <c r="R8" s="1"/>
      <c r="S8" s="1"/>
    </row>
    <row r="9" spans="2:19" x14ac:dyDescent="0.55000000000000004">
      <c r="B9" s="1"/>
      <c r="C9" s="44" t="s">
        <v>7103</v>
      </c>
      <c r="D9" s="3"/>
      <c r="E9" s="1"/>
      <c r="F9" s="1"/>
      <c r="G9" s="1"/>
      <c r="H9" s="1"/>
      <c r="I9" s="1"/>
      <c r="J9" s="1"/>
      <c r="K9" s="1"/>
      <c r="L9" s="1"/>
      <c r="M9" s="1"/>
      <c r="N9" s="1"/>
      <c r="O9" s="1"/>
      <c r="P9" s="1"/>
      <c r="Q9" s="1"/>
      <c r="R9" s="1"/>
      <c r="S9" s="1"/>
    </row>
    <row r="10" spans="2:19" x14ac:dyDescent="0.55000000000000004">
      <c r="B10" s="1"/>
      <c r="C10" s="44" t="s">
        <v>7103</v>
      </c>
      <c r="D10" s="3"/>
      <c r="E10" s="1"/>
      <c r="F10" s="1"/>
      <c r="G10" s="1"/>
      <c r="H10" s="1"/>
      <c r="I10" s="1"/>
      <c r="J10" s="1"/>
      <c r="K10" s="1"/>
      <c r="L10" s="1"/>
      <c r="M10" s="1"/>
      <c r="N10" s="1"/>
      <c r="O10" s="1"/>
      <c r="P10" s="1"/>
      <c r="Q10" s="1"/>
      <c r="R10" s="1"/>
      <c r="S10" s="1"/>
    </row>
    <row r="11" spans="2:19" x14ac:dyDescent="0.55000000000000004">
      <c r="B11" s="1"/>
      <c r="C11" s="44" t="s">
        <v>7103</v>
      </c>
      <c r="D11" s="3"/>
      <c r="E11" s="1"/>
      <c r="F11" s="1"/>
      <c r="G11" s="1"/>
      <c r="H11" s="1"/>
      <c r="I11" s="1"/>
      <c r="J11" s="1"/>
      <c r="K11" s="1"/>
      <c r="L11" s="1"/>
      <c r="M11" s="1"/>
      <c r="N11" s="1"/>
      <c r="O11" s="1"/>
      <c r="P11" s="1"/>
      <c r="Q11" s="1"/>
      <c r="R11" s="1"/>
      <c r="S11" s="1"/>
    </row>
    <row r="12" spans="2:19" x14ac:dyDescent="0.55000000000000004">
      <c r="B12" s="1"/>
      <c r="C12" s="44" t="s">
        <v>7103</v>
      </c>
      <c r="D12" s="3"/>
      <c r="E12" s="1"/>
      <c r="F12" s="1"/>
      <c r="G12" s="1"/>
      <c r="H12" s="1"/>
      <c r="I12" s="1"/>
      <c r="J12" s="1"/>
      <c r="K12" s="1"/>
      <c r="L12" s="1"/>
      <c r="M12" s="1"/>
      <c r="N12" s="1"/>
      <c r="O12" s="1"/>
      <c r="P12" s="1"/>
      <c r="Q12" s="1"/>
      <c r="R12" s="1"/>
      <c r="S12" s="1"/>
    </row>
    <row r="13" spans="2:19" x14ac:dyDescent="0.55000000000000004">
      <c r="B13" s="1"/>
      <c r="C13" s="44" t="s">
        <v>7103</v>
      </c>
      <c r="D13" s="3"/>
      <c r="E13" s="1"/>
      <c r="F13" s="1"/>
      <c r="G13" s="1"/>
      <c r="H13" s="1"/>
      <c r="I13" s="1"/>
      <c r="J13" s="1"/>
      <c r="K13" s="1"/>
      <c r="L13" s="1"/>
      <c r="M13" s="1"/>
      <c r="N13" s="1"/>
      <c r="O13" s="1"/>
      <c r="P13" s="1"/>
      <c r="Q13" s="1"/>
      <c r="R13" s="1"/>
      <c r="S13" s="1"/>
    </row>
    <row r="14" spans="2:19" x14ac:dyDescent="0.55000000000000004">
      <c r="B14" s="1"/>
      <c r="C14" s="44" t="s">
        <v>7103</v>
      </c>
      <c r="D14" s="3"/>
      <c r="E14" s="1"/>
      <c r="F14" s="1"/>
      <c r="G14" s="1"/>
      <c r="H14" s="1"/>
      <c r="I14" s="1"/>
      <c r="J14" s="1"/>
      <c r="K14" s="1"/>
      <c r="L14" s="1"/>
      <c r="M14" s="1"/>
      <c r="N14" s="1"/>
      <c r="O14" s="1"/>
      <c r="P14" s="1"/>
      <c r="Q14" s="1"/>
      <c r="R14" s="1"/>
      <c r="S14" s="1"/>
    </row>
    <row r="15" spans="2:19" x14ac:dyDescent="0.55000000000000004">
      <c r="B15" s="1"/>
      <c r="C15" s="44" t="s">
        <v>7103</v>
      </c>
      <c r="D15" s="3"/>
      <c r="E15" s="1"/>
      <c r="F15" s="1"/>
      <c r="G15" s="1"/>
      <c r="H15" s="1"/>
      <c r="I15" s="1"/>
      <c r="J15" s="1"/>
      <c r="K15" s="1"/>
      <c r="L15" s="1"/>
      <c r="M15" s="1"/>
      <c r="N15" s="1"/>
      <c r="O15" s="1"/>
      <c r="P15" s="1"/>
      <c r="Q15" s="1"/>
      <c r="R15" s="1"/>
      <c r="S15" s="1"/>
    </row>
    <row r="16" spans="2:19" x14ac:dyDescent="0.55000000000000004">
      <c r="B16" s="1"/>
      <c r="C16" s="44" t="s">
        <v>7103</v>
      </c>
      <c r="D16" s="3"/>
      <c r="E16" s="1"/>
      <c r="F16" s="1"/>
      <c r="G16" s="1"/>
      <c r="H16" s="1"/>
      <c r="I16" s="1"/>
      <c r="J16" s="1"/>
      <c r="K16" s="1"/>
      <c r="L16" s="1"/>
      <c r="M16" s="1"/>
      <c r="N16" s="1"/>
      <c r="O16" s="1"/>
      <c r="P16" s="1"/>
      <c r="Q16" s="1"/>
      <c r="R16" s="1"/>
      <c r="S16" s="1"/>
    </row>
    <row r="17" spans="2:19" x14ac:dyDescent="0.55000000000000004">
      <c r="B17" s="1"/>
      <c r="C17" s="44" t="s">
        <v>7103</v>
      </c>
      <c r="D17" s="3"/>
      <c r="E17" s="1"/>
      <c r="F17" s="1"/>
      <c r="G17" s="1"/>
      <c r="H17" s="1"/>
      <c r="I17" s="1"/>
      <c r="J17" s="1"/>
      <c r="K17" s="1"/>
      <c r="L17" s="1"/>
      <c r="M17" s="1"/>
      <c r="N17" s="1"/>
      <c r="O17" s="1"/>
      <c r="P17" s="1"/>
      <c r="Q17" s="1"/>
      <c r="R17" s="1"/>
      <c r="S17" s="1"/>
    </row>
    <row r="18" spans="2:19" x14ac:dyDescent="0.55000000000000004">
      <c r="B18" s="1"/>
      <c r="C18" s="44" t="s">
        <v>7103</v>
      </c>
      <c r="D18" s="3"/>
      <c r="E18" s="1"/>
      <c r="F18" s="1"/>
      <c r="G18" s="1"/>
      <c r="H18" s="1"/>
      <c r="I18" s="1"/>
      <c r="J18" s="1"/>
      <c r="K18" s="1"/>
      <c r="L18" s="1"/>
      <c r="M18" s="1"/>
      <c r="N18" s="1"/>
      <c r="O18" s="1"/>
      <c r="P18" s="1"/>
      <c r="Q18" s="1"/>
      <c r="R18" s="1"/>
      <c r="S18" s="1"/>
    </row>
    <row r="19" spans="2:19" x14ac:dyDescent="0.55000000000000004">
      <c r="B19" s="1"/>
      <c r="C19" s="44" t="s">
        <v>7103</v>
      </c>
      <c r="D19" s="3"/>
      <c r="E19" s="1"/>
      <c r="F19" s="1"/>
      <c r="G19" s="1"/>
      <c r="H19" s="1"/>
      <c r="I19" s="1"/>
      <c r="J19" s="1"/>
      <c r="K19" s="1"/>
      <c r="L19" s="1"/>
      <c r="M19" s="1"/>
      <c r="N19" s="1"/>
      <c r="O19" s="1"/>
      <c r="P19" s="1"/>
      <c r="Q19" s="1"/>
      <c r="R19" s="1"/>
      <c r="S19" s="1"/>
    </row>
    <row r="20" spans="2:19" x14ac:dyDescent="0.55000000000000004">
      <c r="B20" s="1"/>
      <c r="C20" s="44" t="s">
        <v>7103</v>
      </c>
      <c r="D20" s="3"/>
      <c r="E20" s="1"/>
      <c r="F20" s="1"/>
      <c r="G20" s="1"/>
      <c r="H20" s="1"/>
      <c r="I20" s="1"/>
      <c r="J20" s="1"/>
      <c r="K20" s="1"/>
      <c r="L20" s="1"/>
      <c r="M20" s="1"/>
      <c r="N20" s="1"/>
      <c r="O20" s="1"/>
      <c r="P20" s="1"/>
      <c r="Q20" s="1"/>
      <c r="R20" s="1"/>
      <c r="S20" s="1"/>
    </row>
    <row r="21" spans="2:19" x14ac:dyDescent="0.55000000000000004">
      <c r="B21" s="1"/>
      <c r="C21" s="44" t="s">
        <v>7103</v>
      </c>
      <c r="D21" s="3"/>
      <c r="E21" s="1"/>
      <c r="F21" s="1"/>
      <c r="G21" s="1"/>
      <c r="H21" s="1"/>
      <c r="I21" s="1"/>
      <c r="J21" s="1"/>
      <c r="K21" s="1"/>
      <c r="L21" s="1"/>
      <c r="M21" s="1"/>
      <c r="N21" s="1"/>
      <c r="O21" s="1"/>
      <c r="P21" s="1"/>
      <c r="Q21" s="1"/>
      <c r="R21" s="1"/>
      <c r="S21" s="1"/>
    </row>
    <row r="22" spans="2:19" x14ac:dyDescent="0.55000000000000004">
      <c r="B22" s="1"/>
      <c r="C22" s="44" t="s">
        <v>7103</v>
      </c>
      <c r="D22" s="3"/>
      <c r="E22" s="1"/>
      <c r="F22" s="1"/>
      <c r="G22" s="1"/>
      <c r="H22" s="1"/>
      <c r="I22" s="1"/>
      <c r="J22" s="1"/>
      <c r="K22" s="1"/>
      <c r="L22" s="1"/>
      <c r="M22" s="1"/>
      <c r="N22" s="1"/>
      <c r="O22" s="1"/>
      <c r="P22" s="1"/>
      <c r="Q22" s="1"/>
      <c r="R22" s="1"/>
      <c r="S22" s="1"/>
    </row>
    <row r="23" spans="2:19" x14ac:dyDescent="0.55000000000000004">
      <c r="B23" s="1"/>
      <c r="C23" s="44" t="s">
        <v>7103</v>
      </c>
      <c r="D23" s="3"/>
      <c r="E23" s="1"/>
      <c r="F23" s="1"/>
      <c r="G23" s="1"/>
      <c r="H23" s="1"/>
      <c r="I23" s="1"/>
      <c r="J23" s="1"/>
      <c r="K23" s="1"/>
      <c r="L23" s="1"/>
      <c r="M23" s="1"/>
      <c r="N23" s="1"/>
      <c r="O23" s="1"/>
      <c r="P23" s="1"/>
      <c r="Q23" s="1"/>
      <c r="R23" s="1"/>
      <c r="S23" s="1"/>
    </row>
    <row r="24" spans="2:19" x14ac:dyDescent="0.55000000000000004">
      <c r="B24" s="1"/>
      <c r="C24" s="44" t="s">
        <v>7103</v>
      </c>
      <c r="D24" s="3"/>
      <c r="E24" s="1"/>
      <c r="F24" s="1"/>
      <c r="G24" s="1"/>
      <c r="H24" s="1"/>
      <c r="I24" s="1"/>
      <c r="J24" s="1"/>
      <c r="K24" s="1"/>
      <c r="L24" s="1"/>
      <c r="M24" s="1"/>
      <c r="N24" s="1"/>
      <c r="O24" s="1"/>
      <c r="P24" s="1"/>
      <c r="Q24" s="1"/>
      <c r="R24" s="1"/>
      <c r="S24" s="1"/>
    </row>
    <row r="25" spans="2:19" x14ac:dyDescent="0.55000000000000004">
      <c r="B25" s="1"/>
      <c r="C25" s="44" t="s">
        <v>7103</v>
      </c>
      <c r="D25" s="3"/>
      <c r="E25" s="1"/>
      <c r="F25" s="1"/>
      <c r="G25" s="1"/>
      <c r="H25" s="1"/>
      <c r="I25" s="1"/>
      <c r="J25" s="1"/>
      <c r="K25" s="1"/>
      <c r="L25" s="1"/>
      <c r="M25" s="1"/>
      <c r="N25" s="1"/>
      <c r="O25" s="1"/>
      <c r="P25" s="1"/>
      <c r="Q25" s="1"/>
      <c r="R25" s="1"/>
      <c r="S25" s="1"/>
    </row>
    <row r="26" spans="2:19" x14ac:dyDescent="0.55000000000000004">
      <c r="B26" s="1"/>
      <c r="C26" s="44" t="s">
        <v>7103</v>
      </c>
      <c r="D26" s="3"/>
      <c r="E26" s="1"/>
      <c r="F26" s="1"/>
      <c r="G26" s="1"/>
      <c r="H26" s="1"/>
      <c r="I26" s="1"/>
      <c r="J26" s="1"/>
      <c r="K26" s="1"/>
      <c r="L26" s="1"/>
      <c r="M26" s="1"/>
      <c r="N26" s="1"/>
      <c r="O26" s="1"/>
      <c r="P26" s="1"/>
      <c r="Q26" s="1"/>
      <c r="R26" s="1"/>
      <c r="S26" s="1"/>
    </row>
    <row r="27" spans="2:19" x14ac:dyDescent="0.55000000000000004">
      <c r="B27" s="1"/>
      <c r="C27" s="44" t="s">
        <v>7103</v>
      </c>
      <c r="D27" s="3"/>
      <c r="E27" s="1"/>
      <c r="F27" s="1"/>
      <c r="G27" s="1"/>
      <c r="H27" s="1"/>
      <c r="I27" s="1"/>
      <c r="J27" s="1"/>
      <c r="K27" s="1"/>
      <c r="L27" s="1"/>
      <c r="M27" s="1"/>
      <c r="N27" s="1"/>
      <c r="O27" s="1"/>
      <c r="P27" s="1"/>
      <c r="Q27" s="1"/>
      <c r="R27" s="1"/>
      <c r="S27" s="1"/>
    </row>
    <row r="28" spans="2:19" x14ac:dyDescent="0.55000000000000004">
      <c r="B28" s="1"/>
      <c r="C28" s="44" t="s">
        <v>7103</v>
      </c>
      <c r="D28" s="3"/>
      <c r="E28" s="1"/>
      <c r="F28" s="1"/>
      <c r="G28" s="1"/>
      <c r="H28" s="1"/>
      <c r="I28" s="1"/>
      <c r="J28" s="1"/>
      <c r="K28" s="1"/>
      <c r="L28" s="1"/>
      <c r="M28" s="1"/>
      <c r="N28" s="1"/>
      <c r="O28" s="1"/>
      <c r="P28" s="1"/>
      <c r="Q28" s="1"/>
      <c r="R28" s="1"/>
      <c r="S28" s="1"/>
    </row>
    <row r="29" spans="2:19" x14ac:dyDescent="0.55000000000000004">
      <c r="B29" s="1"/>
      <c r="C29" s="44" t="s">
        <v>7103</v>
      </c>
      <c r="D29" s="3"/>
      <c r="E29" s="1"/>
      <c r="F29" s="1"/>
      <c r="G29" s="1"/>
      <c r="H29" s="1"/>
      <c r="I29" s="1"/>
      <c r="J29" s="1"/>
      <c r="K29" s="1"/>
      <c r="L29" s="1"/>
      <c r="M29" s="1"/>
      <c r="N29" s="1"/>
      <c r="O29" s="1"/>
      <c r="P29" s="1"/>
      <c r="Q29" s="1"/>
      <c r="R29" s="1"/>
      <c r="S29" s="1"/>
    </row>
    <row r="30" spans="2:19" x14ac:dyDescent="0.55000000000000004">
      <c r="B30" s="1"/>
      <c r="C30" s="44" t="s">
        <v>7103</v>
      </c>
      <c r="D30" s="3"/>
      <c r="E30" s="1"/>
      <c r="F30" s="1"/>
      <c r="G30" s="1"/>
      <c r="H30" s="1"/>
      <c r="I30" s="1"/>
      <c r="J30" s="1"/>
      <c r="K30" s="1"/>
      <c r="L30" s="1"/>
      <c r="M30" s="1"/>
      <c r="N30" s="1"/>
      <c r="O30" s="1"/>
      <c r="P30" s="1"/>
      <c r="Q30" s="1"/>
      <c r="R30" s="1"/>
      <c r="S30" s="1"/>
    </row>
    <row r="31" spans="2:19" x14ac:dyDescent="0.55000000000000004">
      <c r="B31" s="1"/>
      <c r="C31" s="44" t="s">
        <v>7103</v>
      </c>
      <c r="D31" s="3"/>
      <c r="E31" s="1"/>
      <c r="F31" s="1"/>
      <c r="G31" s="1"/>
      <c r="H31" s="1"/>
      <c r="I31" s="1"/>
      <c r="J31" s="1"/>
      <c r="K31" s="1"/>
      <c r="L31" s="1"/>
      <c r="M31" s="1"/>
      <c r="N31" s="1"/>
      <c r="O31" s="1"/>
      <c r="P31" s="1"/>
      <c r="Q31" s="1"/>
      <c r="R31" s="1"/>
      <c r="S31" s="1"/>
    </row>
    <row r="32" spans="2:19" x14ac:dyDescent="0.55000000000000004">
      <c r="B32" s="1"/>
      <c r="C32" s="44" t="s">
        <v>7103</v>
      </c>
      <c r="D32" s="3"/>
      <c r="E32" s="1"/>
      <c r="F32" s="1"/>
      <c r="G32" s="1"/>
      <c r="H32" s="1"/>
      <c r="I32" s="1"/>
      <c r="J32" s="1"/>
      <c r="K32" s="1"/>
      <c r="L32" s="1"/>
      <c r="M32" s="1"/>
      <c r="N32" s="1"/>
      <c r="O32" s="1"/>
      <c r="P32" s="1"/>
      <c r="Q32" s="1"/>
      <c r="R32" s="1"/>
      <c r="S32" s="1"/>
    </row>
    <row r="33" spans="2:19" x14ac:dyDescent="0.55000000000000004">
      <c r="B33" s="1"/>
      <c r="C33" s="44" t="s">
        <v>7103</v>
      </c>
      <c r="D33" s="3"/>
      <c r="E33" s="1"/>
      <c r="F33" s="1"/>
      <c r="G33" s="1"/>
      <c r="H33" s="1"/>
      <c r="I33" s="1"/>
      <c r="J33" s="1"/>
      <c r="K33" s="1"/>
      <c r="L33" s="1"/>
      <c r="M33" s="1"/>
      <c r="N33" s="1"/>
      <c r="O33" s="1"/>
      <c r="P33" s="1"/>
      <c r="Q33" s="1"/>
      <c r="R33" s="1"/>
      <c r="S33" s="1"/>
    </row>
    <row r="34" spans="2:19" x14ac:dyDescent="0.55000000000000004">
      <c r="B34" s="1"/>
      <c r="C34" s="44" t="s">
        <v>7103</v>
      </c>
      <c r="D34" s="3"/>
      <c r="E34" s="1"/>
      <c r="F34" s="1"/>
      <c r="G34" s="1"/>
      <c r="H34" s="1"/>
      <c r="I34" s="1"/>
      <c r="J34" s="1"/>
      <c r="K34" s="1"/>
      <c r="L34" s="1"/>
      <c r="M34" s="1"/>
      <c r="N34" s="1"/>
      <c r="O34" s="1"/>
      <c r="P34" s="1"/>
      <c r="Q34" s="1"/>
      <c r="R34" s="1"/>
      <c r="S34" s="1"/>
    </row>
    <row r="35" spans="2:19" x14ac:dyDescent="0.55000000000000004">
      <c r="B35" s="1"/>
      <c r="C35" s="44" t="s">
        <v>7103</v>
      </c>
      <c r="D35" s="3"/>
      <c r="E35" s="1"/>
      <c r="F35" s="1"/>
      <c r="G35" s="1"/>
      <c r="H35" s="1"/>
      <c r="I35" s="1"/>
      <c r="J35" s="1"/>
      <c r="K35" s="1"/>
      <c r="L35" s="1"/>
      <c r="M35" s="1"/>
      <c r="N35" s="1"/>
      <c r="O35" s="1"/>
      <c r="P35" s="1"/>
      <c r="Q35" s="1"/>
      <c r="R35" s="1"/>
      <c r="S35" s="1"/>
    </row>
    <row r="36" spans="2:19" x14ac:dyDescent="0.55000000000000004">
      <c r="B36" s="1"/>
      <c r="C36" s="44" t="s">
        <v>7103</v>
      </c>
      <c r="D36" s="3"/>
      <c r="E36" s="1"/>
      <c r="F36" s="1"/>
      <c r="G36" s="1"/>
      <c r="H36" s="1"/>
      <c r="I36" s="1"/>
      <c r="J36" s="1"/>
      <c r="K36" s="1"/>
      <c r="L36" s="1"/>
      <c r="M36" s="1"/>
      <c r="N36" s="1"/>
      <c r="O36" s="1"/>
      <c r="P36" s="1"/>
      <c r="Q36" s="1"/>
      <c r="R36" s="1"/>
      <c r="S36" s="1"/>
    </row>
    <row r="37" spans="2:19" x14ac:dyDescent="0.55000000000000004">
      <c r="B37" s="1"/>
      <c r="C37" s="44" t="s">
        <v>7103</v>
      </c>
      <c r="D37" s="3"/>
      <c r="E37" s="1"/>
      <c r="F37" s="1"/>
      <c r="G37" s="1"/>
      <c r="H37" s="1"/>
      <c r="I37" s="1"/>
      <c r="J37" s="1"/>
      <c r="K37" s="1"/>
      <c r="L37" s="1"/>
      <c r="M37" s="1"/>
      <c r="N37" s="1"/>
      <c r="O37" s="1"/>
      <c r="P37" s="1"/>
      <c r="Q37" s="1"/>
      <c r="R37" s="1"/>
      <c r="S37" s="1"/>
    </row>
    <row r="38" spans="2:19" x14ac:dyDescent="0.55000000000000004">
      <c r="B38" s="1"/>
      <c r="C38" s="44" t="s">
        <v>7103</v>
      </c>
      <c r="D38" s="3"/>
      <c r="E38" s="1"/>
      <c r="F38" s="1"/>
      <c r="G38" s="1"/>
      <c r="H38" s="1"/>
      <c r="I38" s="1"/>
      <c r="J38" s="1"/>
      <c r="K38" s="1"/>
      <c r="L38" s="1"/>
      <c r="M38" s="1"/>
      <c r="N38" s="1"/>
      <c r="O38" s="1"/>
      <c r="P38" s="1"/>
      <c r="Q38" s="1"/>
      <c r="R38" s="1"/>
      <c r="S38" s="1"/>
    </row>
    <row r="39" spans="2:19" x14ac:dyDescent="0.55000000000000004">
      <c r="B39" s="1"/>
      <c r="C39" s="44" t="s">
        <v>7103</v>
      </c>
      <c r="D39" s="3"/>
      <c r="E39" s="1"/>
      <c r="F39" s="1"/>
      <c r="G39" s="1"/>
      <c r="H39" s="1"/>
      <c r="I39" s="1"/>
      <c r="J39" s="1"/>
      <c r="K39" s="1"/>
      <c r="L39" s="1"/>
      <c r="M39" s="1"/>
      <c r="N39" s="1"/>
      <c r="O39" s="1"/>
      <c r="P39" s="1"/>
      <c r="Q39" s="1"/>
      <c r="R39" s="1"/>
      <c r="S39" s="1"/>
    </row>
    <row r="40" spans="2:19" x14ac:dyDescent="0.55000000000000004">
      <c r="B40" s="1"/>
      <c r="C40" s="44" t="s">
        <v>7103</v>
      </c>
      <c r="D40" s="3"/>
      <c r="E40" s="1"/>
      <c r="F40" s="1"/>
      <c r="G40" s="1"/>
      <c r="H40" s="1"/>
      <c r="I40" s="1"/>
      <c r="J40" s="1"/>
      <c r="K40" s="1"/>
      <c r="L40" s="1"/>
      <c r="M40" s="1"/>
      <c r="N40" s="1"/>
      <c r="O40" s="1"/>
      <c r="P40" s="1"/>
      <c r="Q40" s="1"/>
      <c r="R40" s="1"/>
      <c r="S40" s="1"/>
    </row>
    <row r="41" spans="2:19" x14ac:dyDescent="0.55000000000000004">
      <c r="B41" s="1"/>
      <c r="C41" s="44" t="s">
        <v>7103</v>
      </c>
      <c r="D41" s="3"/>
      <c r="E41" s="1"/>
      <c r="F41" s="1"/>
      <c r="G41" s="1"/>
      <c r="H41" s="1"/>
      <c r="I41" s="1"/>
      <c r="J41" s="1"/>
      <c r="K41" s="1"/>
      <c r="L41" s="1"/>
      <c r="M41" s="1"/>
      <c r="N41" s="1"/>
      <c r="O41" s="1"/>
      <c r="P41" s="1"/>
      <c r="Q41" s="1"/>
      <c r="R41" s="1"/>
      <c r="S41" s="1"/>
    </row>
    <row r="42" spans="2:19" x14ac:dyDescent="0.55000000000000004">
      <c r="B42" s="1"/>
      <c r="C42" s="44" t="s">
        <v>7103</v>
      </c>
      <c r="D42" s="3"/>
      <c r="E42" s="1"/>
      <c r="F42" s="1"/>
      <c r="G42" s="1"/>
      <c r="H42" s="1"/>
      <c r="I42" s="1"/>
      <c r="J42" s="1"/>
      <c r="K42" s="1"/>
      <c r="L42" s="1"/>
      <c r="M42" s="1"/>
      <c r="N42" s="1"/>
      <c r="O42" s="1"/>
      <c r="P42" s="1"/>
      <c r="Q42" s="1"/>
      <c r="R42" s="1"/>
      <c r="S42" s="1"/>
    </row>
    <row r="43" spans="2:19" x14ac:dyDescent="0.55000000000000004">
      <c r="B43" s="1"/>
      <c r="C43" s="44" t="s">
        <v>7103</v>
      </c>
      <c r="D43" s="3"/>
      <c r="E43" s="1"/>
      <c r="F43" s="1"/>
      <c r="G43" s="1"/>
      <c r="H43" s="1"/>
      <c r="I43" s="1"/>
      <c r="J43" s="1"/>
      <c r="K43" s="1"/>
      <c r="L43" s="1"/>
      <c r="M43" s="1"/>
      <c r="N43" s="1"/>
      <c r="O43" s="1"/>
      <c r="P43" s="1"/>
      <c r="Q43" s="1"/>
      <c r="R43" s="1"/>
      <c r="S43" s="1"/>
    </row>
    <row r="44" spans="2:19" x14ac:dyDescent="0.55000000000000004">
      <c r="B44" s="1"/>
      <c r="C44" s="44" t="s">
        <v>7103</v>
      </c>
      <c r="D44" s="3"/>
      <c r="E44" s="1"/>
      <c r="F44" s="1"/>
      <c r="G44" s="1"/>
      <c r="H44" s="1"/>
      <c r="I44" s="1"/>
      <c r="J44" s="1"/>
      <c r="K44" s="1"/>
      <c r="L44" s="1"/>
      <c r="M44" s="1"/>
      <c r="N44" s="1"/>
      <c r="O44" s="1"/>
      <c r="P44" s="1"/>
      <c r="Q44" s="1"/>
      <c r="R44" s="1"/>
      <c r="S44" s="1"/>
    </row>
    <row r="45" spans="2:19" x14ac:dyDescent="0.55000000000000004">
      <c r="B45" s="1"/>
      <c r="C45" s="44" t="s">
        <v>7103</v>
      </c>
      <c r="D45" s="3"/>
      <c r="E45" s="1"/>
      <c r="F45" s="1"/>
      <c r="G45" s="1"/>
      <c r="H45" s="1"/>
      <c r="I45" s="1"/>
      <c r="J45" s="1"/>
      <c r="K45" s="1"/>
      <c r="L45" s="1"/>
      <c r="M45" s="1"/>
      <c r="N45" s="1"/>
      <c r="O45" s="1"/>
      <c r="P45" s="1"/>
      <c r="Q45" s="1"/>
      <c r="R45" s="1"/>
      <c r="S45" s="1"/>
    </row>
    <row r="46" spans="2:19" x14ac:dyDescent="0.55000000000000004">
      <c r="B46" s="1"/>
      <c r="C46" s="44" t="s">
        <v>7103</v>
      </c>
      <c r="D46" s="3"/>
      <c r="E46" s="1"/>
      <c r="F46" s="1"/>
      <c r="G46" s="1"/>
      <c r="H46" s="1"/>
      <c r="I46" s="1"/>
      <c r="J46" s="1"/>
      <c r="K46" s="1"/>
      <c r="L46" s="1"/>
      <c r="M46" s="1"/>
      <c r="N46" s="1"/>
      <c r="O46" s="1"/>
      <c r="P46" s="1"/>
      <c r="Q46" s="1"/>
      <c r="R46" s="1"/>
      <c r="S46" s="1"/>
    </row>
    <row r="47" spans="2:19" x14ac:dyDescent="0.55000000000000004">
      <c r="B47" s="1"/>
      <c r="C47" s="44" t="s">
        <v>7103</v>
      </c>
      <c r="D47" s="3"/>
      <c r="E47" s="1"/>
      <c r="F47" s="1"/>
      <c r="G47" s="1"/>
      <c r="H47" s="1"/>
      <c r="I47" s="1"/>
      <c r="J47" s="1"/>
      <c r="K47" s="1"/>
      <c r="L47" s="1"/>
      <c r="M47" s="1"/>
      <c r="N47" s="1"/>
      <c r="O47" s="1"/>
      <c r="P47" s="1"/>
      <c r="Q47" s="1"/>
      <c r="R47" s="1"/>
      <c r="S47" s="1"/>
    </row>
    <row r="48" spans="2:19" x14ac:dyDescent="0.55000000000000004">
      <c r="B48" s="1"/>
      <c r="C48" s="44" t="s">
        <v>7103</v>
      </c>
      <c r="D48" s="3"/>
      <c r="E48" s="1"/>
      <c r="F48" s="1"/>
      <c r="G48" s="1"/>
      <c r="H48" s="1"/>
      <c r="I48" s="1"/>
      <c r="J48" s="1"/>
      <c r="K48" s="1"/>
      <c r="L48" s="1"/>
      <c r="M48" s="1"/>
      <c r="N48" s="1"/>
      <c r="O48" s="1"/>
      <c r="P48" s="1"/>
      <c r="Q48" s="1"/>
      <c r="R48" s="1"/>
      <c r="S48" s="1"/>
    </row>
    <row r="49" spans="2:19" x14ac:dyDescent="0.55000000000000004">
      <c r="B49" s="1"/>
      <c r="C49" s="44" t="s">
        <v>7103</v>
      </c>
      <c r="D49" s="3"/>
      <c r="E49" s="1"/>
      <c r="F49" s="1"/>
      <c r="G49" s="1"/>
      <c r="H49" s="1"/>
      <c r="I49" s="1"/>
      <c r="J49" s="1"/>
      <c r="K49" s="1"/>
      <c r="L49" s="1"/>
      <c r="M49" s="1"/>
      <c r="N49" s="1"/>
      <c r="O49" s="1"/>
      <c r="P49" s="1"/>
      <c r="Q49" s="1"/>
      <c r="R49" s="1"/>
      <c r="S49" s="1"/>
    </row>
    <row r="50" spans="2:19" x14ac:dyDescent="0.55000000000000004">
      <c r="B50" s="1"/>
      <c r="C50" s="44" t="s">
        <v>7103</v>
      </c>
      <c r="D50" s="3"/>
      <c r="E50" s="1"/>
      <c r="F50" s="1"/>
      <c r="G50" s="1"/>
      <c r="H50" s="1"/>
      <c r="I50" s="1"/>
      <c r="J50" s="1"/>
      <c r="K50" s="1"/>
      <c r="L50" s="1"/>
      <c r="M50" s="1"/>
      <c r="N50" s="1"/>
      <c r="O50" s="1"/>
      <c r="P50" s="1"/>
      <c r="Q50" s="1"/>
      <c r="R50" s="1"/>
      <c r="S50" s="1"/>
    </row>
    <row r="51" spans="2:19" x14ac:dyDescent="0.55000000000000004">
      <c r="B51" s="1"/>
      <c r="C51" s="44" t="s">
        <v>7103</v>
      </c>
      <c r="D51" s="3"/>
      <c r="E51" s="1"/>
      <c r="F51" s="1"/>
      <c r="G51" s="1"/>
      <c r="H51" s="1"/>
      <c r="I51" s="1"/>
      <c r="J51" s="1"/>
      <c r="K51" s="1"/>
      <c r="L51" s="1"/>
      <c r="M51" s="1"/>
      <c r="N51" s="1"/>
      <c r="O51" s="1"/>
      <c r="P51" s="1"/>
      <c r="Q51" s="1"/>
      <c r="R51" s="1"/>
      <c r="S51" s="1"/>
    </row>
    <row r="52" spans="2:19" x14ac:dyDescent="0.55000000000000004">
      <c r="B52" s="1"/>
      <c r="C52" s="44" t="s">
        <v>7103</v>
      </c>
      <c r="D52" s="3"/>
      <c r="E52" s="1"/>
      <c r="F52" s="1"/>
      <c r="G52" s="1"/>
      <c r="H52" s="1"/>
      <c r="I52" s="1"/>
      <c r="J52" s="1"/>
      <c r="K52" s="1"/>
      <c r="L52" s="1"/>
      <c r="M52" s="1"/>
      <c r="N52" s="1"/>
      <c r="O52" s="1"/>
      <c r="P52" s="1"/>
      <c r="Q52" s="1"/>
      <c r="R52" s="1"/>
      <c r="S52" s="1"/>
    </row>
    <row r="53" spans="2:19" x14ac:dyDescent="0.55000000000000004">
      <c r="B53" s="1"/>
      <c r="C53" s="44" t="s">
        <v>7103</v>
      </c>
      <c r="D53" s="3"/>
      <c r="E53" s="1"/>
      <c r="F53" s="1"/>
      <c r="G53" s="1"/>
      <c r="H53" s="1"/>
      <c r="I53" s="1"/>
      <c r="J53" s="1"/>
      <c r="K53" s="1"/>
      <c r="L53" s="1"/>
      <c r="M53" s="1"/>
      <c r="N53" s="1"/>
      <c r="O53" s="1"/>
      <c r="P53" s="1"/>
      <c r="Q53" s="1"/>
      <c r="R53" s="1"/>
      <c r="S53" s="1"/>
    </row>
    <row r="54" spans="2:19" x14ac:dyDescent="0.55000000000000004">
      <c r="B54" s="1"/>
      <c r="C54" s="44" t="s">
        <v>7103</v>
      </c>
      <c r="D54" s="3"/>
      <c r="E54" s="1"/>
      <c r="F54" s="1"/>
      <c r="G54" s="1"/>
      <c r="H54" s="1"/>
      <c r="I54" s="1"/>
      <c r="J54" s="1"/>
      <c r="K54" s="1"/>
      <c r="L54" s="1"/>
      <c r="M54" s="1"/>
      <c r="N54" s="1"/>
      <c r="O54" s="1"/>
      <c r="P54" s="1"/>
      <c r="Q54" s="1"/>
      <c r="R54" s="1"/>
      <c r="S54" s="1"/>
    </row>
    <row r="55" spans="2:19" x14ac:dyDescent="0.55000000000000004">
      <c r="B55" s="1"/>
      <c r="C55" s="44" t="s">
        <v>7103</v>
      </c>
      <c r="D55" s="3"/>
      <c r="E55" s="1"/>
      <c r="F55" s="1"/>
      <c r="G55" s="1"/>
      <c r="H55" s="1"/>
      <c r="I55" s="1"/>
      <c r="J55" s="1"/>
      <c r="K55" s="1"/>
      <c r="L55" s="1"/>
      <c r="M55" s="1"/>
      <c r="N55" s="1"/>
      <c r="O55" s="1"/>
      <c r="P55" s="1"/>
      <c r="Q55" s="1"/>
      <c r="R55" s="1"/>
      <c r="S55" s="1"/>
    </row>
    <row r="56" spans="2:19" x14ac:dyDescent="0.55000000000000004">
      <c r="B56" s="1"/>
      <c r="C56" s="44" t="s">
        <v>7103</v>
      </c>
      <c r="D56" s="3"/>
      <c r="E56" s="1"/>
      <c r="F56" s="1"/>
      <c r="G56" s="1"/>
      <c r="H56" s="1"/>
      <c r="I56" s="1"/>
      <c r="J56" s="1"/>
      <c r="K56" s="1"/>
      <c r="L56" s="1"/>
      <c r="M56" s="1"/>
      <c r="N56" s="1"/>
      <c r="O56" s="1"/>
      <c r="P56" s="1"/>
      <c r="Q56" s="1"/>
      <c r="R56" s="1"/>
      <c r="S56" s="1"/>
    </row>
    <row r="57" spans="2:19" x14ac:dyDescent="0.55000000000000004">
      <c r="B57" s="1"/>
      <c r="C57" s="44" t="s">
        <v>7103</v>
      </c>
      <c r="D57" s="3"/>
      <c r="E57" s="1"/>
      <c r="F57" s="1"/>
      <c r="G57" s="1"/>
      <c r="H57" s="1"/>
      <c r="I57" s="1"/>
      <c r="J57" s="1"/>
      <c r="K57" s="1"/>
      <c r="L57" s="1"/>
      <c r="M57" s="1"/>
      <c r="N57" s="1"/>
      <c r="O57" s="1"/>
      <c r="P57" s="1"/>
      <c r="Q57" s="1"/>
      <c r="R57" s="1"/>
      <c r="S57" s="1"/>
    </row>
    <row r="58" spans="2:19" x14ac:dyDescent="0.55000000000000004">
      <c r="B58" s="1"/>
      <c r="C58" s="44" t="s">
        <v>7103</v>
      </c>
      <c r="D58" s="3"/>
      <c r="E58" s="1"/>
      <c r="F58" s="1"/>
      <c r="G58" s="1"/>
      <c r="H58" s="1"/>
      <c r="I58" s="1"/>
      <c r="J58" s="1"/>
      <c r="K58" s="1"/>
      <c r="L58" s="1"/>
      <c r="M58" s="1"/>
      <c r="N58" s="1"/>
      <c r="O58" s="1"/>
      <c r="P58" s="1"/>
      <c r="Q58" s="1"/>
      <c r="R58" s="1"/>
      <c r="S58" s="1"/>
    </row>
    <row r="59" spans="2:19" x14ac:dyDescent="0.55000000000000004">
      <c r="B59" s="1"/>
      <c r="C59" s="44" t="s">
        <v>7103</v>
      </c>
      <c r="D59" s="3"/>
      <c r="E59" s="1"/>
      <c r="F59" s="1"/>
      <c r="G59" s="1"/>
      <c r="H59" s="1"/>
      <c r="I59" s="1"/>
      <c r="J59" s="1"/>
      <c r="K59" s="1"/>
      <c r="L59" s="1"/>
      <c r="M59" s="1"/>
      <c r="N59" s="1"/>
      <c r="O59" s="1"/>
      <c r="P59" s="1"/>
      <c r="Q59" s="1"/>
      <c r="R59" s="1"/>
      <c r="S59" s="1"/>
    </row>
    <row r="60" spans="2:19" x14ac:dyDescent="0.55000000000000004">
      <c r="B60" s="1"/>
      <c r="C60" s="44" t="s">
        <v>7103</v>
      </c>
      <c r="D60" s="3"/>
      <c r="E60" s="1"/>
      <c r="F60" s="1"/>
      <c r="G60" s="1"/>
      <c r="H60" s="1"/>
      <c r="I60" s="1"/>
      <c r="J60" s="1"/>
      <c r="K60" s="1"/>
      <c r="L60" s="1"/>
      <c r="M60" s="1"/>
      <c r="N60" s="1"/>
      <c r="O60" s="1"/>
      <c r="P60" s="1"/>
      <c r="Q60" s="1"/>
      <c r="R60" s="1"/>
      <c r="S60" s="1"/>
    </row>
    <row r="61" spans="2:19" x14ac:dyDescent="0.55000000000000004">
      <c r="B61" s="1"/>
      <c r="C61" s="44" t="s">
        <v>7103</v>
      </c>
      <c r="D61" s="3"/>
      <c r="E61" s="1"/>
      <c r="F61" s="1"/>
      <c r="G61" s="1"/>
      <c r="H61" s="1"/>
      <c r="I61" s="1"/>
      <c r="J61" s="1"/>
      <c r="K61" s="1"/>
      <c r="L61" s="1"/>
      <c r="M61" s="1"/>
      <c r="N61" s="1"/>
      <c r="O61" s="1"/>
      <c r="P61" s="1"/>
      <c r="Q61" s="1"/>
      <c r="R61" s="1"/>
      <c r="S61" s="1"/>
    </row>
    <row r="62" spans="2:19" x14ac:dyDescent="0.55000000000000004">
      <c r="B62" s="1"/>
      <c r="C62" s="44" t="s">
        <v>7103</v>
      </c>
      <c r="D62" s="3"/>
      <c r="E62" s="1"/>
      <c r="F62" s="1"/>
      <c r="G62" s="1"/>
      <c r="H62" s="1"/>
      <c r="I62" s="1"/>
      <c r="J62" s="1"/>
      <c r="K62" s="1"/>
      <c r="L62" s="1"/>
      <c r="M62" s="1"/>
      <c r="N62" s="1"/>
      <c r="O62" s="1"/>
      <c r="P62" s="1"/>
      <c r="Q62" s="1"/>
      <c r="R62" s="1"/>
      <c r="S62" s="1"/>
    </row>
    <row r="63" spans="2:19" x14ac:dyDescent="0.55000000000000004">
      <c r="B63" s="1"/>
      <c r="C63" s="44" t="s">
        <v>7103</v>
      </c>
      <c r="D63" s="3"/>
      <c r="E63" s="1"/>
      <c r="F63" s="1"/>
      <c r="G63" s="1"/>
      <c r="H63" s="1"/>
      <c r="I63" s="1"/>
      <c r="J63" s="1"/>
      <c r="K63" s="1"/>
      <c r="L63" s="1"/>
      <c r="M63" s="1"/>
      <c r="N63" s="1"/>
      <c r="O63" s="1"/>
      <c r="P63" s="1"/>
      <c r="Q63" s="1"/>
      <c r="R63" s="1"/>
      <c r="S63" s="1"/>
    </row>
    <row r="64" spans="2:19" x14ac:dyDescent="0.55000000000000004">
      <c r="B64" s="1"/>
      <c r="C64" s="44" t="s">
        <v>7103</v>
      </c>
      <c r="D64" s="3"/>
      <c r="E64" s="1"/>
      <c r="F64" s="1"/>
      <c r="G64" s="1"/>
      <c r="H64" s="1"/>
      <c r="I64" s="1"/>
      <c r="J64" s="1"/>
      <c r="K64" s="1"/>
      <c r="L64" s="1"/>
      <c r="M64" s="1"/>
      <c r="N64" s="1"/>
      <c r="O64" s="1"/>
      <c r="P64" s="1"/>
      <c r="Q64" s="1"/>
      <c r="R64" s="1"/>
      <c r="S64" s="1"/>
    </row>
    <row r="65" spans="2:19" x14ac:dyDescent="0.55000000000000004">
      <c r="B65" s="1"/>
      <c r="C65" s="44" t="s">
        <v>7103</v>
      </c>
      <c r="D65" s="3"/>
      <c r="E65" s="1"/>
      <c r="F65" s="1"/>
      <c r="G65" s="1"/>
      <c r="H65" s="1"/>
      <c r="I65" s="1"/>
      <c r="J65" s="1"/>
      <c r="K65" s="1"/>
      <c r="L65" s="1"/>
      <c r="M65" s="1"/>
      <c r="N65" s="1"/>
      <c r="O65" s="1"/>
      <c r="P65" s="1"/>
      <c r="Q65" s="1"/>
      <c r="R65" s="1"/>
      <c r="S65" s="1"/>
    </row>
    <row r="66" spans="2:19" x14ac:dyDescent="0.55000000000000004">
      <c r="B66" s="1"/>
      <c r="C66" s="44" t="s">
        <v>7103</v>
      </c>
      <c r="D66" s="3"/>
      <c r="E66" s="1"/>
      <c r="F66" s="1"/>
      <c r="G66" s="1"/>
      <c r="H66" s="1"/>
      <c r="I66" s="1"/>
      <c r="J66" s="1"/>
      <c r="K66" s="1"/>
      <c r="L66" s="1"/>
      <c r="M66" s="1"/>
      <c r="N66" s="1"/>
      <c r="O66" s="1"/>
      <c r="P66" s="1"/>
      <c r="Q66" s="1"/>
      <c r="R66" s="1"/>
      <c r="S66" s="1"/>
    </row>
    <row r="67" spans="2:19" x14ac:dyDescent="0.55000000000000004">
      <c r="B67" s="1"/>
      <c r="C67" s="44" t="s">
        <v>7103</v>
      </c>
      <c r="D67" s="3"/>
      <c r="E67" s="1"/>
      <c r="F67" s="1"/>
      <c r="G67" s="1"/>
      <c r="H67" s="1"/>
      <c r="I67" s="1"/>
      <c r="J67" s="1"/>
      <c r="K67" s="1"/>
      <c r="L67" s="1"/>
      <c r="M67" s="1"/>
      <c r="N67" s="1"/>
      <c r="O67" s="1"/>
      <c r="P67" s="1"/>
      <c r="Q67" s="1"/>
      <c r="R67" s="1"/>
      <c r="S67" s="1"/>
    </row>
    <row r="68" spans="2:19" x14ac:dyDescent="0.55000000000000004">
      <c r="B68" s="1"/>
      <c r="C68" s="44" t="s">
        <v>7103</v>
      </c>
      <c r="D68" s="3"/>
      <c r="E68" s="1"/>
      <c r="F68" s="1"/>
      <c r="G68" s="1"/>
      <c r="H68" s="1"/>
      <c r="I68" s="1"/>
      <c r="J68" s="1"/>
      <c r="K68" s="1"/>
      <c r="L68" s="1"/>
      <c r="M68" s="1"/>
      <c r="N68" s="1"/>
      <c r="O68" s="1"/>
      <c r="P68" s="1"/>
      <c r="Q68" s="1"/>
      <c r="R68" s="1"/>
      <c r="S68" s="1"/>
    </row>
    <row r="69" spans="2:19" x14ac:dyDescent="0.55000000000000004">
      <c r="B69" s="1"/>
      <c r="C69" s="44" t="s">
        <v>7103</v>
      </c>
      <c r="D69" s="3"/>
      <c r="E69" s="1"/>
      <c r="F69" s="1"/>
      <c r="G69" s="1"/>
      <c r="H69" s="1"/>
      <c r="I69" s="1"/>
      <c r="J69" s="1"/>
      <c r="K69" s="1"/>
      <c r="L69" s="1"/>
      <c r="M69" s="1"/>
      <c r="N69" s="1"/>
      <c r="O69" s="1"/>
      <c r="P69" s="1"/>
      <c r="Q69" s="1"/>
      <c r="R69" s="1"/>
      <c r="S69" s="1"/>
    </row>
    <row r="70" spans="2:19" x14ac:dyDescent="0.55000000000000004">
      <c r="B70" s="1"/>
      <c r="C70" s="44" t="s">
        <v>7103</v>
      </c>
      <c r="D70" s="3"/>
      <c r="E70" s="1"/>
      <c r="F70" s="1"/>
      <c r="G70" s="1"/>
      <c r="H70" s="1"/>
      <c r="I70" s="1"/>
      <c r="J70" s="1"/>
      <c r="K70" s="1"/>
      <c r="L70" s="1"/>
      <c r="M70" s="1"/>
      <c r="N70" s="1"/>
      <c r="O70" s="1"/>
      <c r="P70" s="1"/>
      <c r="Q70" s="1"/>
      <c r="R70" s="1"/>
      <c r="S70" s="1"/>
    </row>
    <row r="71" spans="2:19" x14ac:dyDescent="0.55000000000000004">
      <c r="B71" s="1"/>
      <c r="C71" s="44" t="s">
        <v>7103</v>
      </c>
      <c r="D71" s="3"/>
      <c r="E71" s="1"/>
      <c r="F71" s="1"/>
      <c r="G71" s="1"/>
      <c r="H71" s="1"/>
      <c r="I71" s="1"/>
      <c r="J71" s="1"/>
      <c r="K71" s="1"/>
      <c r="L71" s="1"/>
      <c r="M71" s="1"/>
      <c r="N71" s="1"/>
      <c r="O71" s="1"/>
      <c r="P71" s="1"/>
      <c r="Q71" s="1"/>
      <c r="R71" s="1"/>
      <c r="S71" s="1"/>
    </row>
    <row r="72" spans="2:19" x14ac:dyDescent="0.55000000000000004">
      <c r="B72" s="1"/>
      <c r="C72" s="44" t="s">
        <v>7103</v>
      </c>
      <c r="D72" s="3"/>
      <c r="E72" s="1"/>
      <c r="F72" s="1"/>
      <c r="G72" s="1"/>
      <c r="H72" s="1"/>
      <c r="I72" s="1"/>
      <c r="J72" s="1"/>
      <c r="K72" s="1"/>
      <c r="L72" s="1"/>
      <c r="M72" s="1"/>
      <c r="N72" s="1"/>
      <c r="O72" s="1"/>
      <c r="P72" s="1"/>
      <c r="Q72" s="1"/>
      <c r="R72" s="1"/>
      <c r="S72" s="1"/>
    </row>
    <row r="73" spans="2:19" x14ac:dyDescent="0.55000000000000004">
      <c r="B73" s="1"/>
      <c r="C73" s="44" t="s">
        <v>7103</v>
      </c>
      <c r="D73" s="3"/>
      <c r="E73" s="1"/>
      <c r="F73" s="1"/>
      <c r="G73" s="1"/>
      <c r="H73" s="1"/>
      <c r="I73" s="1"/>
      <c r="J73" s="1"/>
      <c r="K73" s="1"/>
      <c r="L73" s="1"/>
      <c r="M73" s="1"/>
      <c r="N73" s="1"/>
      <c r="O73" s="1"/>
      <c r="P73" s="1"/>
      <c r="Q73" s="1"/>
      <c r="R73" s="1"/>
      <c r="S73" s="1"/>
    </row>
    <row r="74" spans="2:19" x14ac:dyDescent="0.55000000000000004">
      <c r="B74" s="1"/>
      <c r="C74" s="44" t="s">
        <v>7103</v>
      </c>
      <c r="D74" s="3"/>
      <c r="E74" s="1"/>
      <c r="F74" s="1"/>
      <c r="G74" s="1"/>
      <c r="H74" s="1"/>
      <c r="I74" s="1"/>
      <c r="J74" s="1"/>
      <c r="K74" s="1"/>
      <c r="L74" s="1"/>
      <c r="M74" s="1"/>
      <c r="N74" s="1"/>
      <c r="O74" s="1"/>
      <c r="P74" s="1"/>
      <c r="Q74" s="1"/>
      <c r="R74" s="1"/>
      <c r="S74" s="1"/>
    </row>
    <row r="75" spans="2:19" x14ac:dyDescent="0.55000000000000004">
      <c r="B75" s="1"/>
      <c r="C75" s="44" t="s">
        <v>7103</v>
      </c>
      <c r="D75" s="3"/>
      <c r="E75" s="1"/>
      <c r="F75" s="1"/>
      <c r="G75" s="1"/>
      <c r="H75" s="1"/>
      <c r="I75" s="1"/>
      <c r="J75" s="1"/>
      <c r="K75" s="1"/>
      <c r="L75" s="1"/>
      <c r="M75" s="1"/>
      <c r="N75" s="1"/>
      <c r="O75" s="1"/>
      <c r="P75" s="1"/>
      <c r="Q75" s="1"/>
      <c r="R75" s="1"/>
      <c r="S75" s="1"/>
    </row>
    <row r="76" spans="2:19" x14ac:dyDescent="0.55000000000000004">
      <c r="B76" s="1"/>
      <c r="C76" s="44" t="s">
        <v>7103</v>
      </c>
      <c r="D76" s="3"/>
      <c r="E76" s="1"/>
      <c r="F76" s="1"/>
      <c r="G76" s="1"/>
      <c r="H76" s="1"/>
      <c r="I76" s="1"/>
      <c r="J76" s="1"/>
      <c r="K76" s="1"/>
      <c r="L76" s="1"/>
      <c r="M76" s="1"/>
      <c r="N76" s="1"/>
      <c r="O76" s="1"/>
      <c r="P76" s="1"/>
      <c r="Q76" s="1"/>
      <c r="R76" s="1"/>
      <c r="S76" s="1"/>
    </row>
    <row r="77" spans="2:19" x14ac:dyDescent="0.55000000000000004">
      <c r="B77" s="1"/>
      <c r="C77" s="44" t="s">
        <v>7103</v>
      </c>
      <c r="D77" s="3"/>
      <c r="E77" s="1"/>
      <c r="F77" s="1"/>
      <c r="G77" s="1"/>
      <c r="H77" s="1"/>
      <c r="I77" s="1"/>
      <c r="J77" s="1"/>
      <c r="K77" s="1"/>
      <c r="L77" s="1"/>
      <c r="M77" s="1"/>
      <c r="N77" s="1"/>
      <c r="O77" s="1"/>
      <c r="P77" s="1"/>
      <c r="Q77" s="1"/>
      <c r="R77" s="1"/>
      <c r="S77" s="1"/>
    </row>
    <row r="78" spans="2:19" x14ac:dyDescent="0.55000000000000004">
      <c r="B78" s="1"/>
      <c r="C78" s="44" t="s">
        <v>7103</v>
      </c>
      <c r="D78" s="3"/>
      <c r="E78" s="1"/>
      <c r="F78" s="1"/>
      <c r="G78" s="1"/>
      <c r="H78" s="1"/>
      <c r="I78" s="1"/>
      <c r="J78" s="1"/>
      <c r="K78" s="1"/>
      <c r="L78" s="1"/>
      <c r="M78" s="1"/>
      <c r="N78" s="1"/>
      <c r="O78" s="1"/>
      <c r="P78" s="1"/>
      <c r="Q78" s="1"/>
      <c r="R78" s="1"/>
      <c r="S78" s="1"/>
    </row>
    <row r="79" spans="2:19" x14ac:dyDescent="0.55000000000000004">
      <c r="B79" s="1"/>
      <c r="C79" s="44" t="s">
        <v>7103</v>
      </c>
      <c r="D79" s="3"/>
      <c r="E79" s="1"/>
      <c r="F79" s="1"/>
      <c r="G79" s="1"/>
      <c r="H79" s="1"/>
      <c r="I79" s="1"/>
      <c r="J79" s="1"/>
      <c r="K79" s="1"/>
      <c r="L79" s="1"/>
      <c r="M79" s="1"/>
      <c r="N79" s="1"/>
      <c r="O79" s="1"/>
      <c r="P79" s="1"/>
      <c r="Q79" s="1"/>
      <c r="R79" s="1"/>
      <c r="S79" s="1"/>
    </row>
    <row r="80" spans="2:19" x14ac:dyDescent="0.55000000000000004">
      <c r="B80" s="1"/>
      <c r="C80" s="44" t="s">
        <v>7103</v>
      </c>
      <c r="D80" s="3"/>
      <c r="E80" s="1"/>
      <c r="F80" s="1"/>
      <c r="G80" s="1"/>
      <c r="H80" s="1"/>
      <c r="I80" s="1"/>
      <c r="J80" s="1"/>
      <c r="K80" s="1"/>
      <c r="L80" s="1"/>
      <c r="M80" s="1"/>
      <c r="N80" s="1"/>
      <c r="O80" s="1"/>
      <c r="P80" s="1"/>
      <c r="Q80" s="1"/>
      <c r="R80" s="1"/>
      <c r="S80" s="1"/>
    </row>
    <row r="81" spans="2:19" x14ac:dyDescent="0.55000000000000004">
      <c r="B81" s="1"/>
      <c r="C81" s="44" t="s">
        <v>7103</v>
      </c>
      <c r="D81" s="3"/>
      <c r="E81" s="1"/>
      <c r="F81" s="1"/>
      <c r="G81" s="1"/>
      <c r="H81" s="1"/>
      <c r="I81" s="1"/>
      <c r="J81" s="1"/>
      <c r="K81" s="1"/>
      <c r="L81" s="1"/>
      <c r="M81" s="1"/>
      <c r="N81" s="1"/>
      <c r="O81" s="1"/>
      <c r="P81" s="1"/>
      <c r="Q81" s="1"/>
      <c r="R81" s="1"/>
      <c r="S81" s="1"/>
    </row>
    <row r="82" spans="2:19" x14ac:dyDescent="0.55000000000000004">
      <c r="B82" s="1"/>
      <c r="C82" s="44" t="s">
        <v>7103</v>
      </c>
      <c r="D82" s="3"/>
      <c r="E82" s="1"/>
      <c r="F82" s="1"/>
      <c r="G82" s="1"/>
      <c r="H82" s="1"/>
      <c r="I82" s="1"/>
      <c r="J82" s="1"/>
      <c r="K82" s="1"/>
      <c r="L82" s="1"/>
      <c r="M82" s="1"/>
      <c r="N82" s="1"/>
      <c r="O82" s="1"/>
      <c r="P82" s="1"/>
      <c r="Q82" s="1"/>
      <c r="R82" s="1"/>
      <c r="S82" s="1"/>
    </row>
    <row r="83" spans="2:19" x14ac:dyDescent="0.55000000000000004">
      <c r="B83" s="1"/>
      <c r="C83" s="44" t="s">
        <v>7103</v>
      </c>
      <c r="D83" s="3"/>
      <c r="E83" s="1"/>
      <c r="F83" s="1"/>
      <c r="G83" s="1"/>
      <c r="H83" s="1"/>
      <c r="I83" s="1"/>
      <c r="J83" s="1"/>
      <c r="K83" s="1"/>
      <c r="L83" s="1"/>
      <c r="M83" s="1"/>
      <c r="N83" s="1"/>
      <c r="O83" s="1"/>
      <c r="P83" s="1"/>
      <c r="Q83" s="1"/>
      <c r="R83" s="1"/>
      <c r="S83" s="1"/>
    </row>
    <row r="84" spans="2:19" x14ac:dyDescent="0.55000000000000004">
      <c r="B84" s="1"/>
      <c r="C84" s="44" t="s">
        <v>7103</v>
      </c>
      <c r="D84" s="3"/>
      <c r="E84" s="1"/>
      <c r="F84" s="1"/>
      <c r="G84" s="1"/>
      <c r="H84" s="1"/>
      <c r="I84" s="1"/>
      <c r="J84" s="1"/>
      <c r="K84" s="1"/>
      <c r="L84" s="1"/>
      <c r="M84" s="1"/>
      <c r="N84" s="1"/>
      <c r="O84" s="1"/>
      <c r="P84" s="1"/>
      <c r="Q84" s="1"/>
      <c r="R84" s="1"/>
      <c r="S84" s="1"/>
    </row>
    <row r="85" spans="2:19" x14ac:dyDescent="0.55000000000000004">
      <c r="B85" s="1"/>
      <c r="C85" s="44" t="s">
        <v>7103</v>
      </c>
      <c r="D85" s="3"/>
      <c r="E85" s="1"/>
      <c r="F85" s="1"/>
      <c r="G85" s="1"/>
      <c r="H85" s="1"/>
      <c r="I85" s="1"/>
      <c r="J85" s="1"/>
      <c r="K85" s="1"/>
      <c r="L85" s="1"/>
      <c r="M85" s="1"/>
      <c r="N85" s="1"/>
      <c r="O85" s="1"/>
      <c r="P85" s="1"/>
      <c r="Q85" s="1"/>
      <c r="R85" s="1"/>
      <c r="S85" s="1"/>
    </row>
    <row r="86" spans="2:19" x14ac:dyDescent="0.55000000000000004">
      <c r="B86" s="1"/>
      <c r="C86" s="44" t="s">
        <v>7103</v>
      </c>
      <c r="D86" s="3"/>
      <c r="E86" s="1"/>
      <c r="F86" s="1"/>
      <c r="G86" s="1"/>
      <c r="H86" s="1"/>
      <c r="I86" s="1"/>
      <c r="J86" s="1"/>
      <c r="K86" s="1"/>
      <c r="L86" s="1"/>
      <c r="M86" s="1"/>
      <c r="N86" s="1"/>
      <c r="O86" s="1"/>
      <c r="P86" s="1"/>
      <c r="Q86" s="1"/>
      <c r="R86" s="1"/>
      <c r="S86" s="1"/>
    </row>
    <row r="87" spans="2:19" x14ac:dyDescent="0.55000000000000004">
      <c r="B87" s="1"/>
      <c r="C87" s="44" t="s">
        <v>7103</v>
      </c>
      <c r="D87" s="3"/>
      <c r="E87" s="1"/>
      <c r="F87" s="1"/>
      <c r="G87" s="1"/>
      <c r="H87" s="1"/>
      <c r="I87" s="1"/>
      <c r="J87" s="1"/>
      <c r="K87" s="1"/>
      <c r="L87" s="1"/>
      <c r="M87" s="1"/>
      <c r="N87" s="1"/>
      <c r="O87" s="1"/>
      <c r="P87" s="1"/>
      <c r="Q87" s="1"/>
      <c r="R87" s="1"/>
      <c r="S87" s="1"/>
    </row>
    <row r="88" spans="2:19" x14ac:dyDescent="0.55000000000000004">
      <c r="B88" s="1"/>
      <c r="C88" s="44" t="s">
        <v>7103</v>
      </c>
      <c r="D88" s="3"/>
      <c r="E88" s="1"/>
      <c r="F88" s="1"/>
      <c r="G88" s="1"/>
      <c r="H88" s="1"/>
      <c r="I88" s="1"/>
      <c r="J88" s="1"/>
      <c r="K88" s="1"/>
      <c r="L88" s="1"/>
      <c r="M88" s="1"/>
      <c r="N88" s="1"/>
      <c r="O88" s="1"/>
      <c r="P88" s="1"/>
      <c r="Q88" s="1"/>
      <c r="R88" s="1"/>
      <c r="S88" s="1"/>
    </row>
    <row r="89" spans="2:19" x14ac:dyDescent="0.55000000000000004">
      <c r="B89" s="1"/>
      <c r="C89" s="44" t="s">
        <v>7103</v>
      </c>
      <c r="D89" s="3"/>
      <c r="E89" s="1"/>
      <c r="F89" s="1"/>
      <c r="G89" s="1"/>
      <c r="H89" s="1"/>
      <c r="I89" s="1"/>
      <c r="J89" s="1"/>
      <c r="K89" s="1"/>
      <c r="L89" s="1"/>
      <c r="M89" s="1"/>
      <c r="N89" s="1"/>
      <c r="O89" s="1"/>
      <c r="P89" s="1"/>
      <c r="Q89" s="1"/>
      <c r="R89" s="1"/>
      <c r="S89" s="1"/>
    </row>
    <row r="90" spans="2:19" x14ac:dyDescent="0.55000000000000004">
      <c r="B90" s="1"/>
      <c r="C90" s="44" t="s">
        <v>7103</v>
      </c>
      <c r="D90" s="3"/>
      <c r="E90" s="1"/>
      <c r="F90" s="1"/>
      <c r="G90" s="1"/>
      <c r="H90" s="1"/>
      <c r="I90" s="1"/>
      <c r="J90" s="1"/>
      <c r="K90" s="1"/>
      <c r="L90" s="1"/>
      <c r="M90" s="1"/>
      <c r="N90" s="1"/>
      <c r="O90" s="1"/>
      <c r="P90" s="1"/>
      <c r="Q90" s="1"/>
      <c r="R90" s="1"/>
      <c r="S90" s="1"/>
    </row>
    <row r="91" spans="2:19" x14ac:dyDescent="0.55000000000000004">
      <c r="B91" s="1"/>
      <c r="C91" s="44" t="s">
        <v>7103</v>
      </c>
      <c r="D91" s="3"/>
      <c r="E91" s="1"/>
      <c r="F91" s="1"/>
      <c r="G91" s="1"/>
      <c r="H91" s="1"/>
      <c r="I91" s="1"/>
      <c r="J91" s="1"/>
      <c r="K91" s="1"/>
      <c r="L91" s="1"/>
      <c r="M91" s="1"/>
      <c r="N91" s="1"/>
      <c r="O91" s="1"/>
      <c r="P91" s="1"/>
      <c r="Q91" s="1"/>
      <c r="R91" s="1"/>
      <c r="S91" s="1"/>
    </row>
    <row r="92" spans="2:19" x14ac:dyDescent="0.55000000000000004">
      <c r="B92" s="1"/>
      <c r="C92" s="44" t="s">
        <v>7103</v>
      </c>
      <c r="D92" s="3"/>
      <c r="E92" s="1"/>
      <c r="F92" s="1"/>
      <c r="G92" s="1"/>
      <c r="H92" s="1"/>
      <c r="I92" s="1"/>
      <c r="J92" s="1"/>
      <c r="K92" s="1"/>
      <c r="L92" s="1"/>
      <c r="M92" s="1"/>
      <c r="N92" s="1"/>
      <c r="O92" s="1"/>
      <c r="P92" s="1"/>
      <c r="Q92" s="1"/>
      <c r="R92" s="1"/>
      <c r="S92" s="1"/>
    </row>
    <row r="93" spans="2:19" x14ac:dyDescent="0.55000000000000004">
      <c r="B93" s="1"/>
      <c r="C93" s="44" t="s">
        <v>7103</v>
      </c>
      <c r="D93" s="3"/>
      <c r="E93" s="1"/>
      <c r="F93" s="1"/>
      <c r="G93" s="1"/>
      <c r="H93" s="1"/>
      <c r="I93" s="1"/>
      <c r="J93" s="1"/>
      <c r="K93" s="1"/>
      <c r="L93" s="1"/>
      <c r="M93" s="1"/>
      <c r="N93" s="1"/>
      <c r="O93" s="1"/>
      <c r="P93" s="1"/>
      <c r="Q93" s="1"/>
      <c r="R93" s="1"/>
      <c r="S93" s="1"/>
    </row>
    <row r="94" spans="2:19" x14ac:dyDescent="0.55000000000000004">
      <c r="B94" s="1"/>
      <c r="C94" s="44" t="s">
        <v>7103</v>
      </c>
      <c r="D94" s="3"/>
      <c r="E94" s="1"/>
      <c r="F94" s="1"/>
      <c r="G94" s="1"/>
      <c r="H94" s="1"/>
      <c r="I94" s="1"/>
      <c r="J94" s="1"/>
      <c r="K94" s="1"/>
      <c r="L94" s="1"/>
      <c r="M94" s="1"/>
      <c r="N94" s="1"/>
      <c r="O94" s="1"/>
      <c r="P94" s="1"/>
      <c r="Q94" s="1"/>
      <c r="R94" s="1"/>
      <c r="S94" s="1"/>
    </row>
    <row r="95" spans="2:19" x14ac:dyDescent="0.55000000000000004">
      <c r="B95" s="1"/>
      <c r="C95" s="44" t="s">
        <v>7103</v>
      </c>
      <c r="D95" s="3"/>
      <c r="E95" s="1"/>
      <c r="F95" s="1"/>
      <c r="G95" s="1"/>
      <c r="H95" s="1"/>
      <c r="I95" s="1"/>
      <c r="J95" s="1"/>
      <c r="K95" s="1"/>
      <c r="L95" s="1"/>
      <c r="M95" s="1"/>
      <c r="N95" s="1"/>
      <c r="O95" s="1"/>
      <c r="P95" s="1"/>
      <c r="Q95" s="1"/>
      <c r="R95" s="1"/>
      <c r="S95" s="1"/>
    </row>
    <row r="96" spans="2:19" x14ac:dyDescent="0.55000000000000004">
      <c r="B96" s="1"/>
      <c r="C96" s="44" t="s">
        <v>7103</v>
      </c>
      <c r="D96" s="3"/>
      <c r="E96" s="1"/>
      <c r="F96" s="1"/>
      <c r="G96" s="1"/>
      <c r="H96" s="1"/>
      <c r="I96" s="1"/>
      <c r="J96" s="1"/>
      <c r="K96" s="1"/>
      <c r="L96" s="1"/>
      <c r="M96" s="1"/>
      <c r="N96" s="1"/>
      <c r="O96" s="1"/>
      <c r="P96" s="1"/>
      <c r="Q96" s="1"/>
      <c r="R96" s="1"/>
      <c r="S96" s="1"/>
    </row>
    <row r="97" spans="2:19" x14ac:dyDescent="0.55000000000000004">
      <c r="B97" s="1"/>
      <c r="C97" s="44" t="s">
        <v>7103</v>
      </c>
      <c r="D97" s="3"/>
      <c r="E97" s="1"/>
      <c r="F97" s="1"/>
      <c r="G97" s="1"/>
      <c r="H97" s="1"/>
      <c r="I97" s="1"/>
      <c r="J97" s="1"/>
      <c r="K97" s="1"/>
      <c r="L97" s="1"/>
      <c r="M97" s="1"/>
      <c r="N97" s="1"/>
      <c r="O97" s="1"/>
      <c r="P97" s="1"/>
      <c r="Q97" s="1"/>
      <c r="R97" s="1"/>
      <c r="S97" s="1"/>
    </row>
    <row r="98" spans="2:19" x14ac:dyDescent="0.55000000000000004">
      <c r="B98" s="1"/>
      <c r="C98" s="44" t="s">
        <v>7103</v>
      </c>
      <c r="D98" s="3"/>
      <c r="E98" s="1"/>
      <c r="F98" s="1"/>
      <c r="G98" s="1"/>
      <c r="H98" s="1"/>
      <c r="I98" s="1"/>
      <c r="J98" s="1"/>
      <c r="K98" s="1"/>
      <c r="L98" s="1"/>
      <c r="M98" s="1"/>
      <c r="N98" s="1"/>
      <c r="O98" s="1"/>
      <c r="P98" s="1"/>
      <c r="Q98" s="1"/>
      <c r="R98" s="1"/>
      <c r="S98" s="1"/>
    </row>
    <row r="99" spans="2:19" x14ac:dyDescent="0.55000000000000004">
      <c r="B99" s="1"/>
      <c r="C99" s="44" t="s">
        <v>7103</v>
      </c>
      <c r="D99" s="3"/>
      <c r="E99" s="1"/>
      <c r="F99" s="1"/>
      <c r="G99" s="1"/>
      <c r="H99" s="1"/>
      <c r="I99" s="1"/>
      <c r="J99" s="1"/>
      <c r="K99" s="1"/>
      <c r="L99" s="1"/>
      <c r="M99" s="1"/>
      <c r="N99" s="1"/>
      <c r="O99" s="1"/>
      <c r="P99" s="1"/>
      <c r="Q99" s="1"/>
      <c r="R99" s="1"/>
      <c r="S99" s="1"/>
    </row>
    <row r="100" spans="2:19" x14ac:dyDescent="0.55000000000000004">
      <c r="B100" s="1"/>
      <c r="C100" s="44" t="s">
        <v>7103</v>
      </c>
      <c r="D100" s="3"/>
      <c r="E100" s="1"/>
      <c r="F100" s="1"/>
      <c r="G100" s="1"/>
      <c r="H100" s="1"/>
      <c r="I100" s="1"/>
      <c r="J100" s="1"/>
      <c r="K100" s="1"/>
      <c r="L100" s="1"/>
      <c r="M100" s="1"/>
      <c r="N100" s="1"/>
      <c r="O100" s="1"/>
      <c r="P100" s="1"/>
      <c r="Q100" s="1"/>
      <c r="R100" s="1"/>
      <c r="S100" s="1"/>
    </row>
    <row r="101" spans="2:19" x14ac:dyDescent="0.55000000000000004">
      <c r="B101" s="1"/>
      <c r="C101" s="44" t="s">
        <v>7103</v>
      </c>
      <c r="D101" s="3"/>
      <c r="E101" s="1"/>
      <c r="F101" s="1"/>
      <c r="G101" s="1"/>
      <c r="H101" s="1"/>
      <c r="I101" s="1"/>
      <c r="J101" s="1"/>
      <c r="K101" s="1"/>
      <c r="L101" s="1"/>
      <c r="M101" s="1"/>
      <c r="N101" s="1"/>
      <c r="O101" s="1"/>
      <c r="P101" s="1"/>
      <c r="Q101" s="1"/>
      <c r="R101" s="1"/>
      <c r="S101" s="1"/>
    </row>
    <row r="102" spans="2:19" x14ac:dyDescent="0.55000000000000004">
      <c r="B102" s="1"/>
      <c r="C102" s="44" t="s">
        <v>7103</v>
      </c>
      <c r="D102" s="3"/>
      <c r="E102" s="1"/>
      <c r="F102" s="1"/>
      <c r="G102" s="1"/>
      <c r="H102" s="1"/>
      <c r="I102" s="1"/>
      <c r="J102" s="1"/>
      <c r="K102" s="1"/>
      <c r="L102" s="1"/>
      <c r="M102" s="1"/>
      <c r="N102" s="1"/>
      <c r="O102" s="1"/>
      <c r="P102" s="1"/>
      <c r="Q102" s="1"/>
      <c r="R102" s="1"/>
      <c r="S102" s="1"/>
    </row>
    <row r="103" spans="2:19" x14ac:dyDescent="0.55000000000000004">
      <c r="B103" s="1"/>
      <c r="C103" s="44" t="s">
        <v>7103</v>
      </c>
      <c r="D103" s="3"/>
      <c r="E103" s="1"/>
      <c r="F103" s="1"/>
      <c r="G103" s="1"/>
      <c r="H103" s="1"/>
      <c r="I103" s="1"/>
      <c r="J103" s="1"/>
      <c r="K103" s="1"/>
      <c r="L103" s="1"/>
      <c r="M103" s="1"/>
      <c r="N103" s="1"/>
      <c r="O103" s="1"/>
      <c r="P103" s="1"/>
      <c r="Q103" s="1"/>
      <c r="R103" s="1"/>
      <c r="S103" s="1"/>
    </row>
    <row r="104" spans="2:19" x14ac:dyDescent="0.55000000000000004">
      <c r="B104" s="1"/>
      <c r="C104" s="44" t="s">
        <v>7103</v>
      </c>
      <c r="D104" s="3"/>
      <c r="E104" s="1"/>
      <c r="F104" s="1"/>
      <c r="G104" s="1"/>
      <c r="H104" s="1"/>
      <c r="I104" s="1"/>
      <c r="J104" s="1"/>
      <c r="K104" s="1"/>
      <c r="L104" s="1"/>
      <c r="M104" s="1"/>
      <c r="N104" s="1"/>
      <c r="O104" s="1"/>
      <c r="P104" s="1"/>
      <c r="Q104" s="1"/>
      <c r="R104" s="1"/>
      <c r="S104" s="1"/>
    </row>
    <row r="105" spans="2:19" x14ac:dyDescent="0.55000000000000004">
      <c r="B105" s="1"/>
      <c r="C105" s="44" t="s">
        <v>7103</v>
      </c>
      <c r="D105" s="3"/>
      <c r="E105" s="1"/>
      <c r="F105" s="1"/>
      <c r="G105" s="1"/>
      <c r="H105" s="1"/>
      <c r="I105" s="1"/>
      <c r="J105" s="1"/>
      <c r="K105" s="1"/>
      <c r="L105" s="1"/>
      <c r="M105" s="1"/>
      <c r="N105" s="1"/>
      <c r="O105" s="1"/>
      <c r="P105" s="1"/>
      <c r="Q105" s="1"/>
      <c r="R105" s="1"/>
      <c r="S105" s="1"/>
    </row>
    <row r="106" spans="2:19" x14ac:dyDescent="0.55000000000000004">
      <c r="B106" s="1"/>
      <c r="C106" s="44" t="s">
        <v>7103</v>
      </c>
      <c r="D106" s="3"/>
      <c r="E106" s="1"/>
      <c r="F106" s="1"/>
      <c r="G106" s="1"/>
      <c r="H106" s="1"/>
      <c r="I106" s="1"/>
      <c r="J106" s="1"/>
      <c r="K106" s="1"/>
      <c r="L106" s="1"/>
      <c r="M106" s="1"/>
      <c r="N106" s="1"/>
      <c r="O106" s="1"/>
      <c r="P106" s="1"/>
      <c r="Q106" s="1"/>
      <c r="R106" s="1"/>
      <c r="S106" s="1"/>
    </row>
    <row r="107" spans="2:19" x14ac:dyDescent="0.55000000000000004">
      <c r="B107" s="1"/>
      <c r="C107" s="44" t="s">
        <v>7103</v>
      </c>
      <c r="D107" s="3"/>
      <c r="E107" s="1"/>
      <c r="F107" s="1"/>
      <c r="G107" s="1"/>
      <c r="H107" s="1"/>
      <c r="I107" s="1"/>
      <c r="J107" s="1"/>
      <c r="K107" s="1"/>
      <c r="L107" s="1"/>
      <c r="M107" s="1"/>
      <c r="N107" s="1"/>
      <c r="O107" s="1"/>
      <c r="P107" s="1"/>
      <c r="Q107" s="1"/>
      <c r="R107" s="1"/>
      <c r="S107" s="1"/>
    </row>
    <row r="108" spans="2:19" x14ac:dyDescent="0.55000000000000004">
      <c r="B108" s="1"/>
      <c r="C108" s="44" t="s">
        <v>7103</v>
      </c>
      <c r="D108" s="3"/>
      <c r="E108" s="1"/>
      <c r="F108" s="1"/>
      <c r="G108" s="1"/>
      <c r="H108" s="1"/>
      <c r="I108" s="1"/>
      <c r="J108" s="1"/>
      <c r="K108" s="1"/>
      <c r="L108" s="1"/>
      <c r="M108" s="1"/>
      <c r="N108" s="1"/>
      <c r="O108" s="1"/>
      <c r="P108" s="1"/>
      <c r="Q108" s="1"/>
      <c r="R108" s="1"/>
      <c r="S108" s="1"/>
    </row>
    <row r="109" spans="2:19" x14ac:dyDescent="0.55000000000000004">
      <c r="B109" s="1"/>
      <c r="C109" s="44" t="s">
        <v>7103</v>
      </c>
      <c r="D109" s="3"/>
      <c r="E109" s="1"/>
      <c r="F109" s="1"/>
      <c r="G109" s="1"/>
      <c r="H109" s="1"/>
      <c r="I109" s="1"/>
      <c r="J109" s="1"/>
      <c r="K109" s="1"/>
      <c r="L109" s="1"/>
      <c r="M109" s="1"/>
      <c r="N109" s="1"/>
      <c r="O109" s="1"/>
      <c r="P109" s="1"/>
      <c r="Q109" s="1"/>
      <c r="R109" s="1"/>
      <c r="S109" s="1"/>
    </row>
    <row r="110" spans="2:19" x14ac:dyDescent="0.55000000000000004">
      <c r="B110" s="1"/>
      <c r="C110" s="44" t="s">
        <v>7103</v>
      </c>
      <c r="D110" s="3"/>
      <c r="E110" s="1"/>
      <c r="F110" s="1"/>
      <c r="G110" s="1"/>
      <c r="H110" s="1"/>
      <c r="I110" s="1"/>
      <c r="J110" s="1"/>
      <c r="K110" s="1"/>
      <c r="L110" s="1"/>
      <c r="M110" s="1"/>
      <c r="N110" s="1"/>
      <c r="O110" s="1"/>
      <c r="P110" s="1"/>
      <c r="Q110" s="1"/>
      <c r="R110" s="1"/>
      <c r="S110" s="1"/>
    </row>
    <row r="111" spans="2:19" x14ac:dyDescent="0.55000000000000004">
      <c r="B111" s="1"/>
      <c r="C111" s="44" t="s">
        <v>7103</v>
      </c>
      <c r="D111" s="3"/>
      <c r="E111" s="1"/>
      <c r="F111" s="1"/>
      <c r="G111" s="1"/>
      <c r="H111" s="1"/>
      <c r="I111" s="1"/>
      <c r="J111" s="1"/>
      <c r="K111" s="1"/>
      <c r="L111" s="1"/>
      <c r="M111" s="1"/>
      <c r="N111" s="1"/>
      <c r="O111" s="1"/>
      <c r="P111" s="1"/>
      <c r="Q111" s="1"/>
      <c r="R111" s="1"/>
      <c r="S111" s="1"/>
    </row>
    <row r="112" spans="2:19" x14ac:dyDescent="0.55000000000000004">
      <c r="B112" s="1"/>
      <c r="C112" s="44" t="s">
        <v>7103</v>
      </c>
      <c r="D112" s="3"/>
      <c r="E112" s="1"/>
      <c r="F112" s="1"/>
      <c r="G112" s="1"/>
      <c r="H112" s="1"/>
      <c r="I112" s="1"/>
      <c r="J112" s="1"/>
      <c r="K112" s="1"/>
      <c r="L112" s="1"/>
      <c r="M112" s="1"/>
      <c r="N112" s="1"/>
      <c r="O112" s="1"/>
      <c r="P112" s="1"/>
      <c r="Q112" s="1"/>
      <c r="R112" s="1"/>
      <c r="S112" s="1"/>
    </row>
    <row r="113" spans="2:19" x14ac:dyDescent="0.55000000000000004">
      <c r="B113" s="1"/>
      <c r="C113" s="44" t="s">
        <v>7103</v>
      </c>
      <c r="D113" s="3"/>
      <c r="E113" s="1"/>
      <c r="F113" s="1"/>
      <c r="G113" s="1"/>
      <c r="H113" s="1"/>
      <c r="I113" s="1"/>
      <c r="J113" s="1"/>
      <c r="K113" s="1"/>
      <c r="L113" s="1"/>
      <c r="M113" s="1"/>
      <c r="N113" s="1"/>
      <c r="O113" s="1"/>
      <c r="P113" s="1"/>
      <c r="Q113" s="1"/>
      <c r="R113" s="1"/>
      <c r="S113" s="1"/>
    </row>
    <row r="114" spans="2:19" x14ac:dyDescent="0.55000000000000004">
      <c r="B114" s="1"/>
      <c r="C114" s="44" t="s">
        <v>7103</v>
      </c>
      <c r="D114" s="3"/>
      <c r="E114" s="1"/>
      <c r="F114" s="1"/>
      <c r="G114" s="1"/>
      <c r="H114" s="1"/>
      <c r="I114" s="1"/>
      <c r="J114" s="1"/>
      <c r="K114" s="1"/>
      <c r="L114" s="1"/>
      <c r="M114" s="1"/>
      <c r="N114" s="1"/>
      <c r="O114" s="1"/>
      <c r="P114" s="1"/>
      <c r="Q114" s="1"/>
      <c r="R114" s="1"/>
      <c r="S114" s="1"/>
    </row>
    <row r="115" spans="2:19" x14ac:dyDescent="0.55000000000000004">
      <c r="B115" s="1"/>
      <c r="C115" s="44" t="s">
        <v>7103</v>
      </c>
      <c r="D115" s="3"/>
      <c r="E115" s="1"/>
      <c r="F115" s="1"/>
      <c r="G115" s="1"/>
      <c r="H115" s="1"/>
      <c r="I115" s="1"/>
      <c r="J115" s="1"/>
      <c r="K115" s="1"/>
      <c r="L115" s="1"/>
      <c r="M115" s="1"/>
      <c r="N115" s="1"/>
      <c r="O115" s="1"/>
      <c r="P115" s="1"/>
      <c r="Q115" s="1"/>
      <c r="R115" s="1"/>
      <c r="S115" s="1"/>
    </row>
    <row r="116" spans="2:19" x14ac:dyDescent="0.55000000000000004">
      <c r="B116" s="1"/>
      <c r="C116" s="44" t="s">
        <v>7103</v>
      </c>
      <c r="D116" s="3"/>
      <c r="E116" s="1"/>
      <c r="F116" s="1"/>
      <c r="G116" s="1"/>
      <c r="H116" s="1"/>
      <c r="I116" s="1"/>
      <c r="J116" s="1"/>
      <c r="K116" s="1"/>
      <c r="L116" s="1"/>
      <c r="M116" s="1"/>
      <c r="N116" s="1"/>
      <c r="O116" s="1"/>
      <c r="P116" s="1"/>
      <c r="Q116" s="1"/>
      <c r="R116" s="1"/>
      <c r="S116" s="1"/>
    </row>
    <row r="117" spans="2:19" x14ac:dyDescent="0.55000000000000004">
      <c r="B117" s="1"/>
      <c r="C117" s="44" t="s">
        <v>7103</v>
      </c>
      <c r="D117" s="3"/>
      <c r="E117" s="1"/>
      <c r="F117" s="1"/>
      <c r="G117" s="1"/>
      <c r="H117" s="1"/>
      <c r="I117" s="1"/>
      <c r="J117" s="1"/>
      <c r="K117" s="1"/>
      <c r="L117" s="1"/>
      <c r="M117" s="1"/>
      <c r="N117" s="1"/>
      <c r="O117" s="1"/>
      <c r="P117" s="1"/>
      <c r="Q117" s="1"/>
      <c r="R117" s="1"/>
      <c r="S117" s="1"/>
    </row>
    <row r="118" spans="2:19" x14ac:dyDescent="0.55000000000000004">
      <c r="B118" s="1"/>
      <c r="C118" s="44" t="s">
        <v>7103</v>
      </c>
      <c r="D118" s="3"/>
      <c r="E118" s="1"/>
      <c r="F118" s="1"/>
      <c r="G118" s="1"/>
      <c r="H118" s="1"/>
      <c r="I118" s="1"/>
      <c r="J118" s="1"/>
      <c r="K118" s="1"/>
      <c r="L118" s="1"/>
      <c r="M118" s="1"/>
      <c r="N118" s="1"/>
      <c r="O118" s="1"/>
      <c r="P118" s="1"/>
      <c r="Q118" s="1"/>
      <c r="R118" s="1"/>
      <c r="S118" s="1"/>
    </row>
    <row r="119" spans="2:19" x14ac:dyDescent="0.55000000000000004">
      <c r="B119" s="1"/>
      <c r="C119" s="44" t="s">
        <v>7103</v>
      </c>
      <c r="D119" s="3"/>
      <c r="E119" s="1"/>
      <c r="F119" s="1"/>
      <c r="G119" s="1"/>
      <c r="H119" s="1"/>
      <c r="I119" s="1"/>
      <c r="J119" s="1"/>
      <c r="K119" s="1"/>
      <c r="L119" s="1"/>
      <c r="M119" s="1"/>
      <c r="N119" s="1"/>
      <c r="O119" s="1"/>
      <c r="P119" s="1"/>
      <c r="Q119" s="1"/>
      <c r="R119" s="1"/>
      <c r="S119" s="1"/>
    </row>
    <row r="120" spans="2:19" x14ac:dyDescent="0.55000000000000004">
      <c r="B120" s="1"/>
      <c r="C120" s="44" t="s">
        <v>7103</v>
      </c>
      <c r="D120" s="3"/>
      <c r="E120" s="1"/>
      <c r="F120" s="1"/>
      <c r="G120" s="1"/>
      <c r="H120" s="1"/>
      <c r="I120" s="1"/>
      <c r="J120" s="1"/>
      <c r="K120" s="1"/>
      <c r="L120" s="1"/>
      <c r="M120" s="1"/>
      <c r="N120" s="1"/>
      <c r="O120" s="1"/>
      <c r="P120" s="1"/>
      <c r="Q120" s="1"/>
      <c r="R120" s="1"/>
      <c r="S120" s="1"/>
    </row>
    <row r="121" spans="2:19" x14ac:dyDescent="0.55000000000000004">
      <c r="B121" s="1"/>
      <c r="C121" s="44" t="s">
        <v>7103</v>
      </c>
      <c r="D121" s="3"/>
      <c r="E121" s="1"/>
      <c r="F121" s="1"/>
      <c r="G121" s="1"/>
      <c r="H121" s="1"/>
      <c r="I121" s="1"/>
      <c r="J121" s="1"/>
      <c r="K121" s="1"/>
      <c r="L121" s="1"/>
      <c r="M121" s="1"/>
      <c r="N121" s="1"/>
      <c r="O121" s="1"/>
      <c r="P121" s="1"/>
      <c r="Q121" s="1"/>
      <c r="R121" s="1"/>
      <c r="S121" s="1"/>
    </row>
    <row r="122" spans="2:19" x14ac:dyDescent="0.55000000000000004">
      <c r="B122" s="1"/>
      <c r="C122" s="44" t="s">
        <v>7103</v>
      </c>
      <c r="D122" s="3"/>
      <c r="E122" s="1"/>
      <c r="F122" s="1"/>
      <c r="G122" s="1"/>
      <c r="H122" s="1"/>
      <c r="I122" s="1"/>
      <c r="J122" s="1"/>
      <c r="K122" s="1"/>
      <c r="L122" s="1"/>
      <c r="M122" s="1"/>
      <c r="N122" s="1"/>
      <c r="O122" s="1"/>
      <c r="P122" s="1"/>
      <c r="Q122" s="1"/>
      <c r="R122" s="1"/>
      <c r="S122" s="1"/>
    </row>
    <row r="123" spans="2:19" x14ac:dyDescent="0.55000000000000004">
      <c r="B123" s="1"/>
      <c r="C123" s="44" t="s">
        <v>7103</v>
      </c>
      <c r="D123" s="3"/>
      <c r="E123" s="1"/>
      <c r="F123" s="1"/>
      <c r="G123" s="1"/>
      <c r="H123" s="1"/>
      <c r="I123" s="1"/>
      <c r="J123" s="1"/>
      <c r="K123" s="1"/>
      <c r="L123" s="1"/>
      <c r="M123" s="1"/>
      <c r="N123" s="1"/>
      <c r="O123" s="1"/>
      <c r="P123" s="1"/>
      <c r="Q123" s="1"/>
      <c r="R123" s="1"/>
      <c r="S123" s="1"/>
    </row>
    <row r="124" spans="2:19" x14ac:dyDescent="0.55000000000000004">
      <c r="B124" s="1"/>
      <c r="C124" s="44" t="s">
        <v>7103</v>
      </c>
      <c r="D124" s="3"/>
      <c r="E124" s="1"/>
      <c r="F124" s="1"/>
      <c r="G124" s="1"/>
      <c r="H124" s="1"/>
      <c r="I124" s="1"/>
      <c r="J124" s="1"/>
      <c r="K124" s="1"/>
      <c r="L124" s="1"/>
      <c r="M124" s="1"/>
      <c r="N124" s="1"/>
      <c r="O124" s="1"/>
      <c r="P124" s="1"/>
      <c r="Q124" s="1"/>
      <c r="R124" s="1"/>
      <c r="S124" s="1"/>
    </row>
    <row r="125" spans="2:19" x14ac:dyDescent="0.55000000000000004">
      <c r="B125" s="1"/>
      <c r="C125" s="44" t="s">
        <v>7103</v>
      </c>
      <c r="D125" s="3"/>
      <c r="E125" s="1"/>
      <c r="F125" s="1"/>
      <c r="G125" s="1"/>
      <c r="H125" s="1"/>
      <c r="I125" s="1"/>
      <c r="J125" s="1"/>
      <c r="K125" s="1"/>
      <c r="L125" s="1"/>
      <c r="M125" s="1"/>
      <c r="N125" s="1"/>
      <c r="O125" s="1"/>
      <c r="P125" s="1"/>
      <c r="Q125" s="1"/>
      <c r="R125" s="1"/>
      <c r="S125" s="1"/>
    </row>
    <row r="126" spans="2:19" x14ac:dyDescent="0.55000000000000004">
      <c r="B126" s="1"/>
      <c r="C126" s="44" t="s">
        <v>7103</v>
      </c>
      <c r="D126" s="3"/>
      <c r="E126" s="1"/>
      <c r="F126" s="1"/>
      <c r="G126" s="1"/>
      <c r="H126" s="1"/>
      <c r="I126" s="1"/>
      <c r="J126" s="1"/>
      <c r="K126" s="1"/>
      <c r="L126" s="1"/>
      <c r="M126" s="1"/>
      <c r="N126" s="1"/>
      <c r="O126" s="1"/>
      <c r="P126" s="1"/>
      <c r="Q126" s="1"/>
      <c r="R126" s="1"/>
      <c r="S126" s="1"/>
    </row>
    <row r="127" spans="2:19" x14ac:dyDescent="0.55000000000000004">
      <c r="B127" s="1"/>
      <c r="C127" s="44" t="s">
        <v>7103</v>
      </c>
      <c r="D127" s="3"/>
      <c r="E127" s="1"/>
      <c r="F127" s="1"/>
      <c r="G127" s="1"/>
      <c r="H127" s="1"/>
      <c r="I127" s="1"/>
      <c r="J127" s="1"/>
      <c r="K127" s="1"/>
      <c r="L127" s="1"/>
      <c r="M127" s="1"/>
      <c r="N127" s="1"/>
      <c r="O127" s="1"/>
      <c r="P127" s="1"/>
      <c r="Q127" s="1"/>
      <c r="R127" s="1"/>
      <c r="S127" s="1"/>
    </row>
    <row r="128" spans="2:19" x14ac:dyDescent="0.55000000000000004">
      <c r="B128" s="1"/>
      <c r="C128" s="44" t="s">
        <v>7103</v>
      </c>
      <c r="D128" s="3"/>
      <c r="E128" s="1"/>
      <c r="F128" s="1"/>
      <c r="G128" s="1"/>
      <c r="H128" s="1"/>
      <c r="I128" s="1"/>
      <c r="J128" s="1"/>
      <c r="K128" s="1"/>
      <c r="L128" s="1"/>
      <c r="M128" s="1"/>
      <c r="N128" s="1"/>
      <c r="O128" s="1"/>
      <c r="P128" s="1"/>
      <c r="Q128" s="1"/>
      <c r="R128" s="1"/>
      <c r="S128" s="1"/>
    </row>
    <row r="129" spans="2:19" x14ac:dyDescent="0.55000000000000004">
      <c r="B129" s="1"/>
      <c r="C129" s="44" t="s">
        <v>7103</v>
      </c>
      <c r="D129" s="3"/>
      <c r="E129" s="1"/>
      <c r="F129" s="1"/>
      <c r="G129" s="1"/>
      <c r="H129" s="1"/>
      <c r="I129" s="1"/>
      <c r="J129" s="1"/>
      <c r="K129" s="1"/>
      <c r="L129" s="1"/>
      <c r="M129" s="1"/>
      <c r="N129" s="1"/>
      <c r="O129" s="1"/>
      <c r="P129" s="1"/>
      <c r="Q129" s="1"/>
      <c r="R129" s="1"/>
      <c r="S129" s="1"/>
    </row>
    <row r="130" spans="2:19" x14ac:dyDescent="0.55000000000000004">
      <c r="B130" s="1"/>
      <c r="C130" s="44" t="s">
        <v>7103</v>
      </c>
      <c r="D130" s="3"/>
      <c r="E130" s="1"/>
      <c r="F130" s="1"/>
      <c r="G130" s="1"/>
      <c r="H130" s="1"/>
      <c r="I130" s="1"/>
      <c r="J130" s="1"/>
      <c r="K130" s="1"/>
      <c r="L130" s="1"/>
      <c r="M130" s="1"/>
      <c r="N130" s="1"/>
      <c r="O130" s="1"/>
      <c r="P130" s="1"/>
      <c r="Q130" s="1"/>
      <c r="R130" s="1"/>
      <c r="S130" s="1"/>
    </row>
    <row r="131" spans="2:19" x14ac:dyDescent="0.55000000000000004">
      <c r="B131" s="1"/>
      <c r="C131" s="44" t="s">
        <v>7103</v>
      </c>
      <c r="D131" s="3"/>
      <c r="E131" s="1"/>
      <c r="F131" s="1"/>
      <c r="G131" s="1"/>
      <c r="H131" s="1"/>
      <c r="I131" s="1"/>
      <c r="J131" s="1"/>
      <c r="K131" s="1"/>
      <c r="L131" s="1"/>
      <c r="M131" s="1"/>
      <c r="N131" s="1"/>
      <c r="O131" s="1"/>
      <c r="P131" s="1"/>
      <c r="Q131" s="1"/>
      <c r="R131" s="1"/>
      <c r="S131" s="1"/>
    </row>
    <row r="132" spans="2:19" x14ac:dyDescent="0.55000000000000004">
      <c r="B132" s="1"/>
      <c r="C132" s="44" t="s">
        <v>7103</v>
      </c>
      <c r="D132" s="3"/>
      <c r="E132" s="1"/>
      <c r="F132" s="1"/>
      <c r="G132" s="1"/>
      <c r="H132" s="1"/>
      <c r="I132" s="1"/>
      <c r="J132" s="1"/>
      <c r="K132" s="1"/>
      <c r="L132" s="1"/>
      <c r="M132" s="1"/>
      <c r="N132" s="1"/>
      <c r="O132" s="1"/>
      <c r="P132" s="1"/>
      <c r="Q132" s="1"/>
      <c r="R132" s="1"/>
      <c r="S132" s="1"/>
    </row>
    <row r="133" spans="2:19" x14ac:dyDescent="0.55000000000000004">
      <c r="B133" s="1"/>
      <c r="C133" s="44" t="s">
        <v>7103</v>
      </c>
      <c r="D133" s="3"/>
      <c r="E133" s="1"/>
      <c r="F133" s="1"/>
      <c r="G133" s="1"/>
      <c r="H133" s="1"/>
      <c r="I133" s="1"/>
      <c r="J133" s="1"/>
      <c r="K133" s="1"/>
      <c r="L133" s="1"/>
      <c r="M133" s="1"/>
      <c r="N133" s="1"/>
      <c r="O133" s="1"/>
      <c r="P133" s="1"/>
      <c r="Q133" s="1"/>
      <c r="R133" s="1"/>
      <c r="S133" s="1"/>
    </row>
    <row r="134" spans="2:19" x14ac:dyDescent="0.55000000000000004">
      <c r="B134" s="1"/>
      <c r="C134" s="44" t="s">
        <v>7103</v>
      </c>
      <c r="D134" s="3"/>
      <c r="E134" s="1"/>
      <c r="F134" s="1"/>
      <c r="G134" s="1"/>
      <c r="H134" s="1"/>
      <c r="I134" s="1"/>
      <c r="J134" s="1"/>
      <c r="K134" s="1"/>
      <c r="L134" s="1"/>
      <c r="M134" s="1"/>
      <c r="N134" s="1"/>
      <c r="O134" s="1"/>
      <c r="P134" s="1"/>
      <c r="Q134" s="1"/>
      <c r="R134" s="1"/>
      <c r="S134" s="1"/>
    </row>
    <row r="135" spans="2:19" x14ac:dyDescent="0.55000000000000004">
      <c r="B135" s="1"/>
      <c r="C135" s="44" t="s">
        <v>7103</v>
      </c>
      <c r="D135" s="3"/>
      <c r="E135" s="1"/>
      <c r="F135" s="1"/>
      <c r="G135" s="1"/>
      <c r="H135" s="1"/>
      <c r="I135" s="1"/>
      <c r="J135" s="1"/>
      <c r="K135" s="1"/>
      <c r="L135" s="1"/>
      <c r="M135" s="1"/>
      <c r="N135" s="1"/>
      <c r="O135" s="1"/>
      <c r="P135" s="1"/>
      <c r="Q135" s="1"/>
      <c r="R135" s="1"/>
      <c r="S135" s="1"/>
    </row>
    <row r="136" spans="2:19" x14ac:dyDescent="0.55000000000000004">
      <c r="B136" s="1"/>
      <c r="C136" s="44" t="s">
        <v>7103</v>
      </c>
      <c r="D136" s="3"/>
      <c r="E136" s="1"/>
      <c r="F136" s="1"/>
      <c r="G136" s="1"/>
      <c r="H136" s="1"/>
      <c r="I136" s="1"/>
      <c r="J136" s="1"/>
      <c r="K136" s="1"/>
      <c r="L136" s="1"/>
      <c r="M136" s="1"/>
      <c r="N136" s="1"/>
      <c r="O136" s="1"/>
      <c r="P136" s="1"/>
      <c r="Q136" s="1"/>
      <c r="R136" s="1"/>
      <c r="S136" s="1"/>
    </row>
    <row r="137" spans="2:19" x14ac:dyDescent="0.55000000000000004">
      <c r="B137" s="1"/>
      <c r="C137" s="44" t="s">
        <v>7103</v>
      </c>
      <c r="D137" s="3"/>
      <c r="E137" s="1"/>
      <c r="F137" s="1"/>
      <c r="G137" s="1"/>
      <c r="H137" s="1"/>
      <c r="I137" s="1"/>
      <c r="J137" s="1"/>
      <c r="K137" s="1"/>
      <c r="L137" s="1"/>
      <c r="M137" s="1"/>
      <c r="N137" s="1"/>
      <c r="O137" s="1"/>
      <c r="P137" s="1"/>
      <c r="Q137" s="1"/>
      <c r="R137" s="1"/>
      <c r="S137" s="1"/>
    </row>
    <row r="138" spans="2:19" x14ac:dyDescent="0.55000000000000004">
      <c r="B138" s="1"/>
      <c r="C138" s="44" t="s">
        <v>7103</v>
      </c>
      <c r="D138" s="3"/>
      <c r="E138" s="1"/>
      <c r="F138" s="1"/>
      <c r="G138" s="1"/>
      <c r="H138" s="1"/>
      <c r="I138" s="1"/>
      <c r="J138" s="1"/>
      <c r="K138" s="1"/>
      <c r="L138" s="1"/>
      <c r="M138" s="1"/>
      <c r="N138" s="1"/>
      <c r="O138" s="1"/>
      <c r="P138" s="1"/>
      <c r="Q138" s="1"/>
      <c r="R138" s="1"/>
      <c r="S138" s="1"/>
    </row>
    <row r="139" spans="2:19" x14ac:dyDescent="0.55000000000000004">
      <c r="B139" s="1"/>
      <c r="C139" s="44" t="s">
        <v>7103</v>
      </c>
      <c r="D139" s="3"/>
      <c r="E139" s="1"/>
      <c r="F139" s="1"/>
      <c r="G139" s="1"/>
      <c r="H139" s="1"/>
      <c r="I139" s="1"/>
      <c r="J139" s="1"/>
      <c r="K139" s="1"/>
      <c r="L139" s="1"/>
      <c r="M139" s="1"/>
      <c r="N139" s="1"/>
      <c r="O139" s="1"/>
      <c r="P139" s="1"/>
      <c r="Q139" s="1"/>
      <c r="R139" s="1"/>
      <c r="S139" s="1"/>
    </row>
    <row r="140" spans="2:19" x14ac:dyDescent="0.55000000000000004">
      <c r="B140" s="1"/>
      <c r="C140" s="44" t="s">
        <v>7103</v>
      </c>
      <c r="D140" s="3"/>
      <c r="E140" s="1"/>
      <c r="F140" s="1"/>
      <c r="G140" s="1"/>
      <c r="H140" s="1"/>
      <c r="I140" s="1"/>
      <c r="J140" s="1"/>
      <c r="K140" s="1"/>
      <c r="L140" s="1"/>
      <c r="M140" s="1"/>
      <c r="N140" s="1"/>
      <c r="O140" s="1"/>
      <c r="P140" s="1"/>
      <c r="Q140" s="1"/>
      <c r="R140" s="1"/>
      <c r="S140" s="1"/>
    </row>
    <row r="141" spans="2:19" x14ac:dyDescent="0.55000000000000004">
      <c r="B141" s="1"/>
      <c r="C141" s="44" t="s">
        <v>7103</v>
      </c>
      <c r="D141" s="3"/>
      <c r="E141" s="1"/>
      <c r="F141" s="1"/>
      <c r="G141" s="1"/>
      <c r="H141" s="1"/>
      <c r="I141" s="1"/>
      <c r="J141" s="1"/>
      <c r="K141" s="1"/>
      <c r="L141" s="1"/>
      <c r="M141" s="1"/>
      <c r="N141" s="1"/>
      <c r="O141" s="1"/>
      <c r="P141" s="1"/>
      <c r="Q141" s="1"/>
      <c r="R141" s="1"/>
      <c r="S141" s="1"/>
    </row>
    <row r="142" spans="2:19" x14ac:dyDescent="0.55000000000000004">
      <c r="B142" s="1"/>
      <c r="C142" s="44" t="s">
        <v>7103</v>
      </c>
      <c r="D142" s="3"/>
      <c r="E142" s="1"/>
      <c r="F142" s="1"/>
      <c r="G142" s="1"/>
      <c r="H142" s="1"/>
      <c r="I142" s="1"/>
      <c r="J142" s="1"/>
      <c r="K142" s="1"/>
      <c r="L142" s="1"/>
      <c r="M142" s="1"/>
      <c r="N142" s="1"/>
      <c r="O142" s="1"/>
      <c r="P142" s="1"/>
      <c r="Q142" s="1"/>
      <c r="R142" s="1"/>
      <c r="S142" s="1"/>
    </row>
    <row r="143" spans="2:19" x14ac:dyDescent="0.55000000000000004">
      <c r="B143" s="1"/>
      <c r="C143" s="44" t="s">
        <v>7103</v>
      </c>
      <c r="D143" s="3"/>
      <c r="E143" s="1"/>
      <c r="F143" s="1"/>
      <c r="G143" s="1"/>
      <c r="H143" s="1"/>
      <c r="I143" s="1"/>
      <c r="J143" s="1"/>
      <c r="K143" s="1"/>
      <c r="L143" s="1"/>
      <c r="M143" s="1"/>
      <c r="N143" s="1"/>
      <c r="O143" s="1"/>
      <c r="P143" s="1"/>
      <c r="Q143" s="1"/>
      <c r="R143" s="1"/>
      <c r="S143" s="1"/>
    </row>
    <row r="144" spans="2:19" x14ac:dyDescent="0.55000000000000004">
      <c r="B144" s="1"/>
      <c r="C144" s="44" t="s">
        <v>7103</v>
      </c>
      <c r="D144" s="3"/>
      <c r="E144" s="1"/>
      <c r="F144" s="1"/>
      <c r="G144" s="1"/>
      <c r="H144" s="1"/>
      <c r="I144" s="1"/>
      <c r="J144" s="1"/>
      <c r="K144" s="1"/>
      <c r="L144" s="1"/>
      <c r="M144" s="1"/>
      <c r="N144" s="1"/>
      <c r="O144" s="1"/>
      <c r="P144" s="1"/>
      <c r="Q144" s="1"/>
      <c r="R144" s="1"/>
      <c r="S144" s="1"/>
    </row>
    <row r="145" spans="2:19" x14ac:dyDescent="0.55000000000000004">
      <c r="B145" s="1"/>
      <c r="C145" s="44" t="s">
        <v>7103</v>
      </c>
      <c r="D145" s="3"/>
      <c r="E145" s="1"/>
      <c r="F145" s="1"/>
      <c r="G145" s="1"/>
      <c r="H145" s="1"/>
      <c r="I145" s="1"/>
      <c r="J145" s="1"/>
      <c r="K145" s="1"/>
      <c r="L145" s="1"/>
      <c r="M145" s="1"/>
      <c r="N145" s="1"/>
      <c r="O145" s="1"/>
      <c r="P145" s="1"/>
      <c r="Q145" s="1"/>
      <c r="R145" s="1"/>
      <c r="S145" s="1"/>
    </row>
    <row r="146" spans="2:19" x14ac:dyDescent="0.55000000000000004">
      <c r="B146" s="1"/>
      <c r="C146" s="44" t="s">
        <v>7103</v>
      </c>
      <c r="D146" s="3"/>
      <c r="E146" s="1"/>
      <c r="F146" s="1"/>
      <c r="G146" s="1"/>
      <c r="H146" s="1"/>
      <c r="I146" s="1"/>
      <c r="J146" s="1"/>
      <c r="K146" s="1"/>
      <c r="L146" s="1"/>
      <c r="M146" s="1"/>
      <c r="N146" s="1"/>
      <c r="O146" s="1"/>
      <c r="P146" s="1"/>
      <c r="Q146" s="1"/>
      <c r="R146" s="1"/>
      <c r="S146" s="1"/>
    </row>
    <row r="147" spans="2:19" x14ac:dyDescent="0.55000000000000004">
      <c r="B147" s="1"/>
      <c r="C147" s="44" t="s">
        <v>7103</v>
      </c>
      <c r="D147" s="3"/>
      <c r="E147" s="1"/>
      <c r="F147" s="1"/>
      <c r="G147" s="1"/>
      <c r="H147" s="1"/>
      <c r="I147" s="1"/>
      <c r="J147" s="1"/>
      <c r="K147" s="1"/>
      <c r="L147" s="1"/>
      <c r="M147" s="1"/>
      <c r="N147" s="1"/>
      <c r="O147" s="1"/>
      <c r="P147" s="1"/>
      <c r="Q147" s="1"/>
      <c r="R147" s="1"/>
      <c r="S147" s="1"/>
    </row>
    <row r="148" spans="2:19" x14ac:dyDescent="0.55000000000000004">
      <c r="B148" s="1"/>
      <c r="C148" s="44" t="s">
        <v>7103</v>
      </c>
      <c r="D148" s="3"/>
      <c r="E148" s="1"/>
      <c r="F148" s="1"/>
      <c r="G148" s="1"/>
      <c r="H148" s="1"/>
      <c r="I148" s="1"/>
      <c r="J148" s="1"/>
      <c r="K148" s="1"/>
      <c r="L148" s="1"/>
      <c r="M148" s="1"/>
      <c r="N148" s="1"/>
      <c r="O148" s="1"/>
      <c r="P148" s="1"/>
      <c r="Q148" s="1"/>
      <c r="R148" s="1"/>
      <c r="S148" s="1"/>
    </row>
    <row r="149" spans="2:19" x14ac:dyDescent="0.55000000000000004">
      <c r="B149" s="1"/>
      <c r="C149" s="44" t="s">
        <v>7103</v>
      </c>
      <c r="D149" s="3"/>
      <c r="E149" s="1"/>
      <c r="F149" s="1"/>
      <c r="G149" s="1"/>
      <c r="H149" s="1"/>
      <c r="I149" s="1"/>
      <c r="J149" s="1"/>
      <c r="K149" s="1"/>
      <c r="L149" s="1"/>
      <c r="M149" s="1"/>
      <c r="N149" s="1"/>
      <c r="O149" s="1"/>
      <c r="P149" s="1"/>
      <c r="Q149" s="1"/>
      <c r="R149" s="1"/>
      <c r="S149" s="1"/>
    </row>
    <row r="150" spans="2:19" x14ac:dyDescent="0.55000000000000004">
      <c r="B150" s="1"/>
      <c r="C150" s="44" t="s">
        <v>7103</v>
      </c>
      <c r="D150" s="3"/>
      <c r="E150" s="1"/>
      <c r="F150" s="1"/>
      <c r="G150" s="1"/>
      <c r="H150" s="1"/>
      <c r="I150" s="1"/>
      <c r="J150" s="1"/>
      <c r="K150" s="1"/>
      <c r="L150" s="1"/>
      <c r="M150" s="1"/>
      <c r="N150" s="1"/>
      <c r="O150" s="1"/>
      <c r="P150" s="1"/>
      <c r="Q150" s="1"/>
      <c r="R150" s="1"/>
      <c r="S150" s="1"/>
    </row>
    <row r="151" spans="2:19" x14ac:dyDescent="0.55000000000000004">
      <c r="B151" s="1"/>
      <c r="C151" s="44" t="s">
        <v>7103</v>
      </c>
      <c r="D151" s="3"/>
      <c r="E151" s="1"/>
      <c r="F151" s="1"/>
      <c r="G151" s="1"/>
      <c r="H151" s="1"/>
      <c r="I151" s="1"/>
      <c r="J151" s="1"/>
      <c r="K151" s="1"/>
      <c r="L151" s="1"/>
      <c r="M151" s="1"/>
      <c r="N151" s="1"/>
      <c r="O151" s="1"/>
      <c r="P151" s="1"/>
      <c r="Q151" s="1"/>
      <c r="R151" s="1"/>
      <c r="S151" s="1"/>
    </row>
    <row r="152" spans="2:19" x14ac:dyDescent="0.55000000000000004">
      <c r="B152" s="1"/>
      <c r="C152" s="44" t="s">
        <v>7103</v>
      </c>
      <c r="D152" s="3"/>
      <c r="E152" s="1"/>
      <c r="F152" s="1"/>
      <c r="G152" s="1"/>
      <c r="H152" s="1"/>
      <c r="I152" s="1"/>
      <c r="J152" s="1"/>
      <c r="K152" s="1"/>
      <c r="L152" s="1"/>
      <c r="M152" s="1"/>
      <c r="N152" s="1"/>
      <c r="O152" s="1"/>
      <c r="P152" s="1"/>
      <c r="Q152" s="1"/>
      <c r="R152" s="1"/>
      <c r="S152" s="1"/>
    </row>
    <row r="153" spans="2:19" x14ac:dyDescent="0.55000000000000004">
      <c r="B153" s="1"/>
      <c r="C153" s="44" t="s">
        <v>7103</v>
      </c>
      <c r="D153" s="3"/>
      <c r="E153" s="1"/>
      <c r="F153" s="1"/>
      <c r="G153" s="1"/>
      <c r="H153" s="1"/>
      <c r="I153" s="1"/>
      <c r="J153" s="1"/>
      <c r="K153" s="1"/>
      <c r="L153" s="1"/>
      <c r="M153" s="1"/>
      <c r="N153" s="1"/>
      <c r="O153" s="1"/>
      <c r="P153" s="1"/>
      <c r="Q153" s="1"/>
      <c r="R153" s="1"/>
      <c r="S153" s="1"/>
    </row>
    <row r="154" spans="2:19" x14ac:dyDescent="0.55000000000000004">
      <c r="B154" s="1"/>
      <c r="C154" s="44" t="s">
        <v>7103</v>
      </c>
      <c r="D154" s="3"/>
      <c r="E154" s="1"/>
      <c r="F154" s="1"/>
      <c r="G154" s="1"/>
      <c r="H154" s="1"/>
      <c r="I154" s="1"/>
      <c r="J154" s="1"/>
      <c r="K154" s="1"/>
      <c r="L154" s="1"/>
      <c r="M154" s="1"/>
      <c r="N154" s="1"/>
      <c r="O154" s="1"/>
      <c r="P154" s="1"/>
      <c r="Q154" s="1"/>
      <c r="R154" s="1"/>
      <c r="S154" s="1"/>
    </row>
    <row r="155" spans="2:19" x14ac:dyDescent="0.55000000000000004">
      <c r="B155" s="1"/>
      <c r="C155" s="44" t="s">
        <v>7103</v>
      </c>
      <c r="D155" s="3"/>
      <c r="E155" s="1"/>
      <c r="F155" s="1"/>
      <c r="G155" s="1"/>
      <c r="H155" s="1"/>
      <c r="I155" s="1"/>
      <c r="J155" s="1"/>
      <c r="K155" s="1"/>
      <c r="L155" s="1"/>
      <c r="M155" s="1"/>
      <c r="N155" s="1"/>
      <c r="O155" s="1"/>
      <c r="P155" s="1"/>
      <c r="Q155" s="1"/>
      <c r="R155" s="1"/>
      <c r="S155" s="1"/>
    </row>
    <row r="156" spans="2:19" x14ac:dyDescent="0.55000000000000004">
      <c r="B156" s="1"/>
      <c r="C156" s="44" t="s">
        <v>7103</v>
      </c>
      <c r="D156" s="3"/>
      <c r="E156" s="1"/>
      <c r="F156" s="1"/>
      <c r="G156" s="1"/>
      <c r="H156" s="1"/>
      <c r="I156" s="1"/>
      <c r="J156" s="1"/>
      <c r="K156" s="1"/>
      <c r="L156" s="1"/>
      <c r="M156" s="1"/>
      <c r="N156" s="1"/>
      <c r="O156" s="1"/>
      <c r="P156" s="1"/>
      <c r="Q156" s="1"/>
      <c r="R156" s="1"/>
      <c r="S156" s="1"/>
    </row>
    <row r="157" spans="2:19" x14ac:dyDescent="0.55000000000000004">
      <c r="B157" s="1"/>
      <c r="C157" s="44" t="s">
        <v>7103</v>
      </c>
      <c r="D157" s="3"/>
      <c r="E157" s="1"/>
      <c r="F157" s="1"/>
      <c r="G157" s="1"/>
      <c r="H157" s="1"/>
      <c r="I157" s="1"/>
      <c r="J157" s="1"/>
      <c r="K157" s="1"/>
      <c r="L157" s="1"/>
      <c r="M157" s="1"/>
      <c r="N157" s="1"/>
      <c r="O157" s="1"/>
      <c r="P157" s="1"/>
      <c r="Q157" s="1"/>
      <c r="R157" s="1"/>
      <c r="S157" s="1"/>
    </row>
    <row r="158" spans="2:19" x14ac:dyDescent="0.55000000000000004">
      <c r="B158" s="1"/>
      <c r="C158" s="44" t="s">
        <v>7103</v>
      </c>
      <c r="D158" s="3"/>
      <c r="E158" s="1"/>
      <c r="F158" s="1"/>
      <c r="G158" s="1"/>
      <c r="H158" s="1"/>
      <c r="I158" s="1"/>
      <c r="J158" s="1"/>
      <c r="K158" s="1"/>
      <c r="L158" s="1"/>
      <c r="M158" s="1"/>
      <c r="N158" s="1"/>
      <c r="O158" s="1"/>
      <c r="P158" s="1"/>
      <c r="Q158" s="1"/>
      <c r="R158" s="1"/>
      <c r="S158" s="1"/>
    </row>
    <row r="159" spans="2:19" x14ac:dyDescent="0.55000000000000004">
      <c r="B159" s="1"/>
      <c r="C159" s="44" t="s">
        <v>7103</v>
      </c>
      <c r="D159" s="3"/>
      <c r="E159" s="1"/>
      <c r="F159" s="1"/>
      <c r="G159" s="1"/>
      <c r="H159" s="1"/>
      <c r="I159" s="1"/>
      <c r="J159" s="1"/>
      <c r="K159" s="1"/>
      <c r="L159" s="1"/>
      <c r="M159" s="1"/>
      <c r="N159" s="1"/>
      <c r="O159" s="1"/>
      <c r="P159" s="1"/>
      <c r="Q159" s="1"/>
      <c r="R159" s="1"/>
      <c r="S159" s="1"/>
    </row>
    <row r="160" spans="2:19" x14ac:dyDescent="0.55000000000000004">
      <c r="B160" s="1"/>
      <c r="C160" s="44" t="s">
        <v>7103</v>
      </c>
      <c r="D160" s="3"/>
      <c r="E160" s="1"/>
      <c r="F160" s="1"/>
      <c r="G160" s="1"/>
      <c r="H160" s="1"/>
      <c r="I160" s="1"/>
      <c r="J160" s="1"/>
      <c r="K160" s="1"/>
      <c r="L160" s="1"/>
      <c r="M160" s="1"/>
      <c r="N160" s="1"/>
      <c r="O160" s="1"/>
      <c r="P160" s="1"/>
      <c r="Q160" s="1"/>
      <c r="R160" s="1"/>
      <c r="S160" s="1"/>
    </row>
    <row r="161" spans="2:19" x14ac:dyDescent="0.55000000000000004">
      <c r="B161" s="1"/>
      <c r="C161" s="44" t="s">
        <v>7103</v>
      </c>
      <c r="D161" s="3"/>
      <c r="E161" s="1"/>
      <c r="F161" s="1"/>
      <c r="G161" s="1"/>
      <c r="H161" s="1"/>
      <c r="I161" s="1"/>
      <c r="J161" s="1"/>
      <c r="K161" s="1"/>
      <c r="L161" s="1"/>
      <c r="M161" s="1"/>
      <c r="N161" s="1"/>
      <c r="O161" s="1"/>
      <c r="P161" s="1"/>
      <c r="Q161" s="1"/>
      <c r="R161" s="1"/>
      <c r="S161" s="1"/>
    </row>
    <row r="162" spans="2:19" x14ac:dyDescent="0.55000000000000004">
      <c r="B162" s="1"/>
      <c r="C162" s="44" t="s">
        <v>7103</v>
      </c>
      <c r="D162" s="3"/>
      <c r="E162" s="1"/>
      <c r="F162" s="1"/>
      <c r="G162" s="1"/>
      <c r="H162" s="1"/>
      <c r="I162" s="1"/>
      <c r="J162" s="1"/>
      <c r="K162" s="1"/>
      <c r="L162" s="1"/>
      <c r="M162" s="1"/>
      <c r="N162" s="1"/>
      <c r="O162" s="1"/>
      <c r="P162" s="1"/>
      <c r="Q162" s="1"/>
      <c r="R162" s="1"/>
      <c r="S162" s="1"/>
    </row>
    <row r="163" spans="2:19" x14ac:dyDescent="0.55000000000000004">
      <c r="B163" s="1"/>
      <c r="C163" s="44" t="s">
        <v>7103</v>
      </c>
      <c r="D163" s="3"/>
      <c r="E163" s="1"/>
      <c r="F163" s="1"/>
      <c r="G163" s="1"/>
      <c r="H163" s="1"/>
      <c r="I163" s="1"/>
      <c r="J163" s="1"/>
      <c r="K163" s="1"/>
      <c r="L163" s="1"/>
      <c r="M163" s="1"/>
      <c r="N163" s="1"/>
      <c r="O163" s="1"/>
      <c r="P163" s="1"/>
      <c r="Q163" s="1"/>
      <c r="R163" s="1"/>
      <c r="S163" s="1"/>
    </row>
    <row r="164" spans="2:19" x14ac:dyDescent="0.55000000000000004">
      <c r="B164" s="1"/>
      <c r="C164" s="44" t="s">
        <v>7103</v>
      </c>
      <c r="D164" s="3"/>
      <c r="E164" s="1"/>
      <c r="F164" s="1"/>
      <c r="G164" s="1"/>
      <c r="H164" s="1"/>
      <c r="I164" s="1"/>
      <c r="J164" s="1"/>
      <c r="K164" s="1"/>
      <c r="L164" s="1"/>
      <c r="M164" s="1"/>
      <c r="N164" s="1"/>
      <c r="O164" s="1"/>
      <c r="P164" s="1"/>
      <c r="Q164" s="1"/>
      <c r="R164" s="1"/>
      <c r="S164" s="1"/>
    </row>
    <row r="165" spans="2:19" x14ac:dyDescent="0.55000000000000004">
      <c r="B165" s="1"/>
      <c r="C165" s="44" t="s">
        <v>7103</v>
      </c>
      <c r="D165" s="3"/>
      <c r="E165" s="1"/>
      <c r="F165" s="1"/>
      <c r="G165" s="1"/>
      <c r="H165" s="1"/>
      <c r="I165" s="1"/>
      <c r="J165" s="1"/>
      <c r="K165" s="1"/>
      <c r="L165" s="1"/>
      <c r="M165" s="1"/>
      <c r="N165" s="1"/>
      <c r="O165" s="1"/>
      <c r="P165" s="1"/>
      <c r="Q165" s="1"/>
      <c r="R165" s="1"/>
      <c r="S165" s="1"/>
    </row>
    <row r="166" spans="2:19" x14ac:dyDescent="0.55000000000000004">
      <c r="B166" s="1"/>
      <c r="C166" s="44" t="s">
        <v>7103</v>
      </c>
      <c r="D166" s="3"/>
      <c r="E166" s="1"/>
      <c r="F166" s="1"/>
      <c r="G166" s="1"/>
      <c r="H166" s="1"/>
      <c r="I166" s="1"/>
      <c r="J166" s="1"/>
      <c r="K166" s="1"/>
      <c r="L166" s="1"/>
      <c r="M166" s="1"/>
      <c r="N166" s="1"/>
      <c r="O166" s="1"/>
      <c r="P166" s="1"/>
      <c r="Q166" s="1"/>
      <c r="R166" s="1"/>
      <c r="S166" s="1"/>
    </row>
    <row r="167" spans="2:19" x14ac:dyDescent="0.55000000000000004">
      <c r="B167" s="1"/>
      <c r="C167" s="44" t="s">
        <v>7103</v>
      </c>
      <c r="D167" s="3"/>
      <c r="E167" s="1"/>
      <c r="F167" s="1"/>
      <c r="G167" s="1"/>
      <c r="H167" s="1"/>
      <c r="I167" s="1"/>
      <c r="J167" s="1"/>
      <c r="K167" s="1"/>
      <c r="L167" s="1"/>
      <c r="M167" s="1"/>
      <c r="N167" s="1"/>
      <c r="O167" s="1"/>
      <c r="P167" s="1"/>
      <c r="Q167" s="1"/>
      <c r="R167" s="1"/>
      <c r="S167" s="1"/>
    </row>
    <row r="168" spans="2:19" x14ac:dyDescent="0.55000000000000004">
      <c r="B168" s="1"/>
      <c r="C168" s="44" t="s">
        <v>7103</v>
      </c>
      <c r="D168" s="3"/>
      <c r="E168" s="1"/>
      <c r="F168" s="1"/>
      <c r="G168" s="1"/>
      <c r="H168" s="1"/>
      <c r="I168" s="1"/>
      <c r="J168" s="1"/>
      <c r="K168" s="1"/>
      <c r="L168" s="1"/>
      <c r="M168" s="1"/>
      <c r="N168" s="1"/>
      <c r="O168" s="1"/>
      <c r="P168" s="1"/>
      <c r="Q168" s="1"/>
      <c r="R168" s="1"/>
      <c r="S168" s="1"/>
    </row>
    <row r="169" spans="2:19" x14ac:dyDescent="0.55000000000000004">
      <c r="B169" s="1"/>
      <c r="C169" s="44" t="s">
        <v>7103</v>
      </c>
      <c r="D169" s="3"/>
      <c r="E169" s="1"/>
      <c r="F169" s="1"/>
      <c r="G169" s="1"/>
      <c r="H169" s="1"/>
      <c r="I169" s="1"/>
      <c r="J169" s="1"/>
      <c r="K169" s="1"/>
      <c r="L169" s="1"/>
      <c r="M169" s="1"/>
      <c r="N169" s="1"/>
      <c r="O169" s="1"/>
      <c r="P169" s="1"/>
      <c r="Q169" s="1"/>
      <c r="R169" s="1"/>
      <c r="S169" s="1"/>
    </row>
    <row r="170" spans="2:19" x14ac:dyDescent="0.55000000000000004">
      <c r="B170" s="1"/>
      <c r="C170" s="44" t="s">
        <v>7103</v>
      </c>
      <c r="D170" s="3"/>
      <c r="E170" s="1"/>
      <c r="F170" s="1"/>
      <c r="G170" s="1"/>
      <c r="H170" s="1"/>
      <c r="I170" s="1"/>
      <c r="J170" s="1"/>
      <c r="K170" s="1"/>
      <c r="L170" s="1"/>
      <c r="M170" s="1"/>
      <c r="N170" s="1"/>
      <c r="O170" s="1"/>
      <c r="P170" s="1"/>
      <c r="Q170" s="1"/>
      <c r="R170" s="1"/>
      <c r="S170" s="1"/>
    </row>
    <row r="171" spans="2:19" x14ac:dyDescent="0.55000000000000004">
      <c r="B171" s="1"/>
      <c r="C171" s="44" t="s">
        <v>7103</v>
      </c>
      <c r="D171" s="3"/>
      <c r="E171" s="1"/>
      <c r="F171" s="1"/>
      <c r="G171" s="1"/>
      <c r="H171" s="1"/>
      <c r="I171" s="1"/>
      <c r="J171" s="1"/>
      <c r="K171" s="1"/>
      <c r="L171" s="1"/>
      <c r="M171" s="1"/>
      <c r="N171" s="1"/>
      <c r="O171" s="1"/>
      <c r="P171" s="1"/>
      <c r="Q171" s="1"/>
      <c r="R171" s="1"/>
      <c r="S171" s="1"/>
    </row>
    <row r="172" spans="2:19" x14ac:dyDescent="0.55000000000000004">
      <c r="B172" s="1"/>
      <c r="C172" s="44" t="s">
        <v>7103</v>
      </c>
      <c r="D172" s="3"/>
      <c r="E172" s="1"/>
      <c r="F172" s="1"/>
      <c r="G172" s="1"/>
      <c r="H172" s="1"/>
      <c r="I172" s="1"/>
      <c r="J172" s="1"/>
      <c r="K172" s="1"/>
      <c r="L172" s="1"/>
      <c r="M172" s="1"/>
      <c r="N172" s="1"/>
      <c r="O172" s="1"/>
      <c r="P172" s="1"/>
      <c r="Q172" s="1"/>
      <c r="R172" s="1"/>
      <c r="S172" s="1"/>
    </row>
    <row r="173" spans="2:19" x14ac:dyDescent="0.55000000000000004">
      <c r="B173" s="1"/>
      <c r="C173" s="44" t="s">
        <v>7103</v>
      </c>
      <c r="D173" s="3"/>
      <c r="E173" s="1"/>
      <c r="F173" s="1"/>
      <c r="G173" s="1"/>
      <c r="H173" s="1"/>
      <c r="I173" s="1"/>
      <c r="J173" s="1"/>
      <c r="K173" s="1"/>
      <c r="L173" s="1"/>
      <c r="M173" s="1"/>
      <c r="N173" s="1"/>
      <c r="O173" s="1"/>
      <c r="P173" s="1"/>
      <c r="Q173" s="1"/>
      <c r="R173" s="1"/>
      <c r="S173" s="1"/>
    </row>
    <row r="174" spans="2:19" x14ac:dyDescent="0.55000000000000004">
      <c r="B174" s="1"/>
      <c r="C174" s="44" t="s">
        <v>7103</v>
      </c>
      <c r="D174" s="3"/>
      <c r="E174" s="1"/>
      <c r="F174" s="1"/>
      <c r="G174" s="1"/>
      <c r="H174" s="1"/>
      <c r="I174" s="1"/>
      <c r="J174" s="1"/>
      <c r="K174" s="1"/>
      <c r="L174" s="1"/>
      <c r="M174" s="1"/>
      <c r="N174" s="1"/>
      <c r="O174" s="1"/>
      <c r="P174" s="1"/>
      <c r="Q174" s="1"/>
      <c r="R174" s="1"/>
      <c r="S174" s="1"/>
    </row>
    <row r="175" spans="2:19" x14ac:dyDescent="0.55000000000000004">
      <c r="B175" s="1"/>
      <c r="C175" s="44" t="s">
        <v>7103</v>
      </c>
      <c r="D175" s="3"/>
      <c r="E175" s="1"/>
      <c r="F175" s="1"/>
      <c r="G175" s="1"/>
      <c r="H175" s="1"/>
      <c r="I175" s="1"/>
      <c r="J175" s="1"/>
      <c r="K175" s="1"/>
      <c r="L175" s="1"/>
      <c r="M175" s="1"/>
      <c r="N175" s="1"/>
      <c r="O175" s="1"/>
      <c r="P175" s="1"/>
      <c r="Q175" s="1"/>
      <c r="R175" s="1"/>
      <c r="S175" s="1"/>
    </row>
    <row r="176" spans="2:19" x14ac:dyDescent="0.55000000000000004">
      <c r="B176" s="1"/>
      <c r="C176" s="44" t="s">
        <v>7103</v>
      </c>
      <c r="D176" s="3"/>
      <c r="E176" s="1"/>
      <c r="F176" s="1"/>
      <c r="G176" s="1"/>
      <c r="H176" s="1"/>
      <c r="I176" s="1"/>
      <c r="J176" s="1"/>
      <c r="K176" s="1"/>
      <c r="L176" s="1"/>
      <c r="M176" s="1"/>
      <c r="N176" s="1"/>
      <c r="O176" s="1"/>
      <c r="P176" s="1"/>
      <c r="Q176" s="1"/>
      <c r="R176" s="1"/>
      <c r="S176" s="1"/>
    </row>
    <row r="177" spans="2:19" x14ac:dyDescent="0.55000000000000004">
      <c r="B177" s="1"/>
      <c r="C177" s="44" t="s">
        <v>7103</v>
      </c>
      <c r="D177" s="3"/>
      <c r="E177" s="1"/>
      <c r="F177" s="1"/>
      <c r="G177" s="1"/>
      <c r="H177" s="1"/>
      <c r="I177" s="1"/>
      <c r="J177" s="1"/>
      <c r="K177" s="1"/>
      <c r="L177" s="1"/>
      <c r="M177" s="1"/>
      <c r="N177" s="1"/>
      <c r="O177" s="1"/>
      <c r="P177" s="1"/>
      <c r="Q177" s="1"/>
      <c r="R177" s="1"/>
      <c r="S177" s="1"/>
    </row>
    <row r="178" spans="2:19" x14ac:dyDescent="0.55000000000000004">
      <c r="B178" s="1"/>
      <c r="C178" s="44" t="s">
        <v>7103</v>
      </c>
      <c r="D178" s="3"/>
      <c r="E178" s="1"/>
      <c r="F178" s="1"/>
      <c r="G178" s="1"/>
      <c r="H178" s="1"/>
      <c r="I178" s="1"/>
      <c r="J178" s="1"/>
      <c r="K178" s="1"/>
      <c r="L178" s="1"/>
      <c r="M178" s="1"/>
      <c r="N178" s="1"/>
      <c r="O178" s="1"/>
      <c r="P178" s="1"/>
      <c r="Q178" s="1"/>
      <c r="R178" s="1"/>
      <c r="S178" s="1"/>
    </row>
    <row r="179" spans="2:19" x14ac:dyDescent="0.55000000000000004">
      <c r="B179" s="1"/>
      <c r="C179" s="44" t="s">
        <v>7103</v>
      </c>
      <c r="D179" s="3"/>
      <c r="E179" s="1"/>
      <c r="F179" s="1"/>
      <c r="G179" s="1"/>
      <c r="H179" s="1"/>
      <c r="I179" s="1"/>
      <c r="J179" s="1"/>
      <c r="K179" s="1"/>
      <c r="L179" s="1"/>
      <c r="M179" s="1"/>
      <c r="N179" s="1"/>
      <c r="O179" s="1"/>
      <c r="P179" s="1"/>
      <c r="Q179" s="1"/>
      <c r="R179" s="1"/>
      <c r="S179" s="1"/>
    </row>
    <row r="180" spans="2:19" x14ac:dyDescent="0.55000000000000004">
      <c r="B180" s="1"/>
      <c r="C180" s="44" t="s">
        <v>7103</v>
      </c>
      <c r="D180" s="3"/>
      <c r="E180" s="1"/>
      <c r="F180" s="1"/>
      <c r="G180" s="1"/>
      <c r="H180" s="1"/>
      <c r="I180" s="1"/>
      <c r="J180" s="1"/>
      <c r="K180" s="1"/>
      <c r="L180" s="1"/>
      <c r="M180" s="1"/>
      <c r="N180" s="1"/>
      <c r="O180" s="1"/>
      <c r="P180" s="1"/>
      <c r="Q180" s="1"/>
      <c r="R180" s="1"/>
      <c r="S180" s="1"/>
    </row>
    <row r="181" spans="2:19" x14ac:dyDescent="0.55000000000000004">
      <c r="B181" s="1"/>
      <c r="C181" s="44" t="s">
        <v>7103</v>
      </c>
      <c r="D181" s="3"/>
      <c r="E181" s="1"/>
      <c r="F181" s="1"/>
      <c r="G181" s="1"/>
      <c r="H181" s="1"/>
      <c r="I181" s="1"/>
      <c r="J181" s="1"/>
      <c r="K181" s="1"/>
      <c r="L181" s="1"/>
      <c r="M181" s="1"/>
      <c r="N181" s="1"/>
      <c r="O181" s="1"/>
      <c r="P181" s="1"/>
      <c r="Q181" s="1"/>
      <c r="R181" s="1"/>
      <c r="S181" s="1"/>
    </row>
    <row r="182" spans="2:19" x14ac:dyDescent="0.55000000000000004">
      <c r="B182" s="1"/>
      <c r="C182" s="44" t="s">
        <v>7103</v>
      </c>
      <c r="D182" s="3"/>
      <c r="E182" s="1"/>
      <c r="F182" s="1"/>
      <c r="G182" s="1"/>
      <c r="H182" s="1"/>
      <c r="I182" s="1"/>
      <c r="J182" s="1"/>
      <c r="K182" s="1"/>
      <c r="L182" s="1"/>
      <c r="M182" s="1"/>
      <c r="N182" s="1"/>
      <c r="O182" s="1"/>
      <c r="P182" s="1"/>
      <c r="Q182" s="1"/>
      <c r="R182" s="1"/>
      <c r="S182" s="1"/>
    </row>
    <row r="183" spans="2:19" x14ac:dyDescent="0.55000000000000004">
      <c r="B183" s="1"/>
      <c r="C183" s="44" t="s">
        <v>7103</v>
      </c>
      <c r="D183" s="3"/>
      <c r="E183" s="1"/>
      <c r="F183" s="1"/>
      <c r="G183" s="1"/>
      <c r="H183" s="1"/>
      <c r="I183" s="1"/>
      <c r="J183" s="1"/>
      <c r="K183" s="1"/>
      <c r="L183" s="1"/>
      <c r="M183" s="1"/>
      <c r="N183" s="1"/>
      <c r="O183" s="1"/>
      <c r="P183" s="1"/>
      <c r="Q183" s="1"/>
      <c r="R183" s="1"/>
      <c r="S183" s="1"/>
    </row>
    <row r="184" spans="2:19" x14ac:dyDescent="0.55000000000000004">
      <c r="B184" s="1"/>
      <c r="C184" s="44" t="s">
        <v>7103</v>
      </c>
      <c r="D184" s="3"/>
      <c r="E184" s="1"/>
      <c r="F184" s="1"/>
      <c r="G184" s="1"/>
      <c r="H184" s="1"/>
      <c r="I184" s="1"/>
      <c r="J184" s="1"/>
      <c r="K184" s="1"/>
      <c r="L184" s="1"/>
      <c r="M184" s="1"/>
      <c r="N184" s="1"/>
      <c r="O184" s="1"/>
      <c r="P184" s="1"/>
      <c r="Q184" s="1"/>
      <c r="R184" s="1"/>
      <c r="S184" s="1"/>
    </row>
    <row r="185" spans="2:19" x14ac:dyDescent="0.55000000000000004">
      <c r="B185" s="1"/>
      <c r="C185" s="44" t="s">
        <v>7103</v>
      </c>
      <c r="D185" s="3"/>
      <c r="E185" s="1"/>
      <c r="F185" s="1"/>
      <c r="G185" s="1"/>
      <c r="H185" s="1"/>
      <c r="I185" s="1"/>
      <c r="J185" s="1"/>
      <c r="K185" s="1"/>
      <c r="L185" s="1"/>
      <c r="M185" s="1"/>
      <c r="N185" s="1"/>
      <c r="O185" s="1"/>
      <c r="P185" s="1"/>
      <c r="Q185" s="1"/>
      <c r="R185" s="1"/>
      <c r="S185" s="1"/>
    </row>
    <row r="186" spans="2:19" x14ac:dyDescent="0.55000000000000004">
      <c r="B186" s="1"/>
      <c r="C186" s="44" t="s">
        <v>7103</v>
      </c>
      <c r="D186" s="3"/>
      <c r="E186" s="1"/>
      <c r="F186" s="1"/>
      <c r="G186" s="1"/>
      <c r="H186" s="1"/>
      <c r="I186" s="1"/>
      <c r="J186" s="1"/>
      <c r="K186" s="1"/>
      <c r="L186" s="1"/>
      <c r="M186" s="1"/>
      <c r="N186" s="1"/>
      <c r="O186" s="1"/>
      <c r="P186" s="1"/>
      <c r="Q186" s="1"/>
      <c r="R186" s="1"/>
      <c r="S186" s="1"/>
    </row>
    <row r="187" spans="2:19" x14ac:dyDescent="0.55000000000000004">
      <c r="B187" s="1"/>
      <c r="C187" s="44" t="s">
        <v>7103</v>
      </c>
      <c r="D187" s="3"/>
      <c r="E187" s="1"/>
      <c r="F187" s="1"/>
      <c r="G187" s="1"/>
      <c r="H187" s="1"/>
      <c r="I187" s="1"/>
      <c r="J187" s="1"/>
      <c r="K187" s="1"/>
      <c r="L187" s="1"/>
      <c r="M187" s="1"/>
      <c r="N187" s="1"/>
      <c r="O187" s="1"/>
      <c r="P187" s="1"/>
      <c r="Q187" s="1"/>
      <c r="R187" s="1"/>
      <c r="S187" s="1"/>
    </row>
    <row r="188" spans="2:19" x14ac:dyDescent="0.55000000000000004">
      <c r="B188" s="1"/>
      <c r="C188" s="44" t="s">
        <v>7103</v>
      </c>
      <c r="D188" s="3"/>
      <c r="E188" s="1"/>
      <c r="F188" s="1"/>
      <c r="G188" s="1"/>
      <c r="H188" s="1"/>
      <c r="I188" s="1"/>
      <c r="J188" s="1"/>
      <c r="K188" s="1"/>
      <c r="L188" s="1"/>
      <c r="M188" s="1"/>
      <c r="N188" s="1"/>
      <c r="O188" s="1"/>
      <c r="P188" s="1"/>
      <c r="Q188" s="1"/>
      <c r="R188" s="1"/>
      <c r="S188" s="1"/>
    </row>
    <row r="189" spans="2:19" x14ac:dyDescent="0.55000000000000004">
      <c r="B189" s="1"/>
      <c r="C189" s="44" t="s">
        <v>7103</v>
      </c>
      <c r="D189" s="3"/>
      <c r="E189" s="1"/>
      <c r="F189" s="1"/>
      <c r="G189" s="1"/>
      <c r="H189" s="1"/>
      <c r="I189" s="1"/>
      <c r="J189" s="1"/>
      <c r="K189" s="1"/>
      <c r="L189" s="1"/>
      <c r="M189" s="1"/>
      <c r="N189" s="1"/>
      <c r="O189" s="1"/>
      <c r="P189" s="1"/>
      <c r="Q189" s="1"/>
      <c r="R189" s="1"/>
      <c r="S189" s="1"/>
    </row>
    <row r="190" spans="2:19" x14ac:dyDescent="0.55000000000000004">
      <c r="B190" s="1"/>
      <c r="C190" s="44" t="s">
        <v>7103</v>
      </c>
      <c r="D190" s="3"/>
      <c r="E190" s="1"/>
      <c r="F190" s="1"/>
      <c r="G190" s="1"/>
      <c r="H190" s="1"/>
      <c r="I190" s="1"/>
      <c r="J190" s="1"/>
      <c r="K190" s="1"/>
      <c r="L190" s="1"/>
      <c r="M190" s="1"/>
      <c r="N190" s="1"/>
      <c r="O190" s="1"/>
      <c r="P190" s="1"/>
      <c r="Q190" s="1"/>
      <c r="R190" s="1"/>
      <c r="S190" s="1"/>
    </row>
    <row r="191" spans="2:19" x14ac:dyDescent="0.55000000000000004">
      <c r="B191" s="1"/>
      <c r="C191" s="44" t="s">
        <v>7103</v>
      </c>
      <c r="D191" s="3"/>
      <c r="E191" s="1"/>
      <c r="F191" s="1"/>
      <c r="G191" s="1"/>
      <c r="H191" s="1"/>
      <c r="I191" s="1"/>
      <c r="J191" s="1"/>
      <c r="K191" s="1"/>
      <c r="L191" s="1"/>
      <c r="M191" s="1"/>
      <c r="N191" s="1"/>
      <c r="O191" s="1"/>
      <c r="P191" s="1"/>
      <c r="Q191" s="1"/>
      <c r="R191" s="1"/>
      <c r="S191" s="1"/>
    </row>
    <row r="192" spans="2:19" x14ac:dyDescent="0.55000000000000004">
      <c r="B192" s="1"/>
      <c r="C192" s="44" t="s">
        <v>7103</v>
      </c>
      <c r="D192" s="3"/>
      <c r="E192" s="1"/>
      <c r="F192" s="1"/>
      <c r="G192" s="1"/>
      <c r="H192" s="1"/>
      <c r="I192" s="1"/>
      <c r="J192" s="1"/>
      <c r="K192" s="1"/>
      <c r="L192" s="1"/>
      <c r="M192" s="1"/>
      <c r="N192" s="1"/>
      <c r="O192" s="1"/>
      <c r="P192" s="1"/>
      <c r="Q192" s="1"/>
      <c r="R192" s="1"/>
      <c r="S192" s="1"/>
    </row>
    <row r="193" spans="2:19" x14ac:dyDescent="0.55000000000000004">
      <c r="B193" s="1"/>
      <c r="C193" s="44" t="s">
        <v>7103</v>
      </c>
      <c r="D193" s="3"/>
      <c r="E193" s="1"/>
      <c r="F193" s="1"/>
      <c r="G193" s="1"/>
      <c r="H193" s="1"/>
      <c r="I193" s="1"/>
      <c r="J193" s="1"/>
      <c r="K193" s="1"/>
      <c r="L193" s="1"/>
      <c r="M193" s="1"/>
      <c r="N193" s="1"/>
      <c r="O193" s="1"/>
      <c r="P193" s="1"/>
      <c r="Q193" s="1"/>
      <c r="R193" s="1"/>
      <c r="S193" s="1"/>
    </row>
    <row r="194" spans="2:19" x14ac:dyDescent="0.55000000000000004">
      <c r="B194" s="1"/>
      <c r="C194" s="44" t="s">
        <v>7103</v>
      </c>
      <c r="D194" s="3"/>
      <c r="E194" s="1"/>
      <c r="F194" s="1"/>
      <c r="G194" s="1"/>
      <c r="H194" s="1"/>
      <c r="I194" s="1"/>
      <c r="J194" s="1"/>
      <c r="K194" s="1"/>
      <c r="L194" s="1"/>
      <c r="M194" s="1"/>
      <c r="N194" s="1"/>
      <c r="O194" s="1"/>
      <c r="P194" s="1"/>
      <c r="Q194" s="1"/>
      <c r="R194" s="1"/>
      <c r="S194" s="1"/>
    </row>
    <row r="195" spans="2:19" x14ac:dyDescent="0.55000000000000004">
      <c r="B195" s="1"/>
      <c r="C195" s="44" t="s">
        <v>7103</v>
      </c>
      <c r="D195" s="3"/>
      <c r="E195" s="1"/>
      <c r="F195" s="1"/>
      <c r="G195" s="1"/>
      <c r="H195" s="1"/>
      <c r="I195" s="1"/>
      <c r="J195" s="1"/>
      <c r="K195" s="1"/>
      <c r="L195" s="1"/>
      <c r="M195" s="1"/>
      <c r="N195" s="1"/>
      <c r="O195" s="1"/>
      <c r="P195" s="1"/>
      <c r="Q195" s="1"/>
      <c r="R195" s="1"/>
      <c r="S195" s="1"/>
    </row>
    <row r="196" spans="2:19" x14ac:dyDescent="0.55000000000000004">
      <c r="B196" s="1"/>
      <c r="C196" s="44" t="s">
        <v>7103</v>
      </c>
      <c r="D196" s="3"/>
      <c r="E196" s="1"/>
      <c r="F196" s="1"/>
      <c r="G196" s="1"/>
      <c r="H196" s="1"/>
      <c r="I196" s="1"/>
      <c r="J196" s="1"/>
      <c r="K196" s="1"/>
      <c r="L196" s="1"/>
      <c r="M196" s="1"/>
      <c r="N196" s="1"/>
      <c r="O196" s="1"/>
      <c r="P196" s="1"/>
      <c r="Q196" s="1"/>
      <c r="R196" s="1"/>
      <c r="S196" s="1"/>
    </row>
    <row r="197" spans="2:19" x14ac:dyDescent="0.55000000000000004">
      <c r="B197" s="1"/>
      <c r="C197" s="44" t="s">
        <v>7103</v>
      </c>
      <c r="D197" s="3"/>
      <c r="E197" s="1"/>
      <c r="F197" s="1"/>
      <c r="G197" s="1"/>
      <c r="H197" s="1"/>
      <c r="I197" s="1"/>
      <c r="J197" s="1"/>
      <c r="K197" s="1"/>
      <c r="L197" s="1"/>
      <c r="M197" s="1"/>
      <c r="N197" s="1"/>
      <c r="O197" s="1"/>
      <c r="P197" s="1"/>
      <c r="Q197" s="1"/>
      <c r="R197" s="1"/>
      <c r="S197" s="1"/>
    </row>
    <row r="198" spans="2:19" x14ac:dyDescent="0.55000000000000004">
      <c r="B198" s="1"/>
      <c r="C198" s="44" t="s">
        <v>7103</v>
      </c>
      <c r="D198" s="3"/>
      <c r="E198" s="1"/>
      <c r="F198" s="1"/>
      <c r="G198" s="1"/>
      <c r="H198" s="1"/>
      <c r="I198" s="1"/>
      <c r="J198" s="1"/>
      <c r="K198" s="1"/>
      <c r="L198" s="1"/>
      <c r="M198" s="1"/>
      <c r="N198" s="1"/>
      <c r="O198" s="1"/>
      <c r="P198" s="1"/>
      <c r="Q198" s="1"/>
      <c r="R198" s="1"/>
      <c r="S198" s="1"/>
    </row>
    <row r="199" spans="2:19" x14ac:dyDescent="0.55000000000000004">
      <c r="B199" s="1"/>
      <c r="C199" s="44" t="s">
        <v>7103</v>
      </c>
      <c r="D199" s="3"/>
      <c r="E199" s="1"/>
      <c r="F199" s="1"/>
      <c r="G199" s="1"/>
      <c r="H199" s="1"/>
      <c r="I199" s="1"/>
      <c r="J199" s="1"/>
      <c r="K199" s="1"/>
      <c r="L199" s="1"/>
      <c r="M199" s="1"/>
      <c r="N199" s="1"/>
      <c r="O199" s="1"/>
      <c r="P199" s="1"/>
      <c r="Q199" s="1"/>
      <c r="R199" s="1"/>
      <c r="S199" s="1"/>
    </row>
    <row r="200" spans="2:19" x14ac:dyDescent="0.55000000000000004">
      <c r="B200" s="1"/>
      <c r="C200" s="44" t="s">
        <v>7103</v>
      </c>
      <c r="D200" s="3"/>
      <c r="E200" s="1"/>
      <c r="F200" s="1"/>
      <c r="G200" s="1"/>
      <c r="H200" s="1"/>
      <c r="I200" s="1"/>
      <c r="J200" s="1"/>
      <c r="K200" s="1"/>
      <c r="L200" s="1"/>
      <c r="M200" s="1"/>
      <c r="N200" s="1"/>
      <c r="O200" s="1"/>
      <c r="P200" s="1"/>
      <c r="Q200" s="1"/>
      <c r="R200" s="1"/>
      <c r="S200" s="1"/>
    </row>
    <row r="201" spans="2:19" x14ac:dyDescent="0.55000000000000004">
      <c r="B201" s="1"/>
      <c r="C201" s="44" t="s">
        <v>7103</v>
      </c>
      <c r="D201" s="3"/>
      <c r="E201" s="1"/>
      <c r="F201" s="1"/>
      <c r="G201" s="1"/>
      <c r="H201" s="1"/>
      <c r="I201" s="1"/>
      <c r="J201" s="1"/>
      <c r="K201" s="1"/>
      <c r="L201" s="1"/>
      <c r="M201" s="1"/>
      <c r="N201" s="1"/>
      <c r="O201" s="1"/>
      <c r="P201" s="1"/>
      <c r="Q201" s="1"/>
      <c r="R201" s="1"/>
      <c r="S201" s="1"/>
    </row>
    <row r="202" spans="2:19" x14ac:dyDescent="0.55000000000000004">
      <c r="B202" s="1"/>
      <c r="C202" s="44" t="s">
        <v>7103</v>
      </c>
      <c r="D202" s="3"/>
      <c r="E202" s="1"/>
      <c r="F202" s="1"/>
      <c r="G202" s="1"/>
      <c r="H202" s="1"/>
      <c r="I202" s="1"/>
      <c r="J202" s="1"/>
      <c r="K202" s="1"/>
      <c r="L202" s="1"/>
      <c r="M202" s="1"/>
      <c r="N202" s="1"/>
      <c r="O202" s="1"/>
      <c r="P202" s="1"/>
      <c r="Q202" s="1"/>
      <c r="R202" s="1"/>
      <c r="S202" s="1"/>
    </row>
    <row r="203" spans="2:19" x14ac:dyDescent="0.55000000000000004">
      <c r="B203" s="1"/>
      <c r="C203" s="44" t="s">
        <v>7103</v>
      </c>
      <c r="D203" s="3"/>
      <c r="E203" s="1"/>
      <c r="F203" s="1"/>
      <c r="G203" s="1"/>
      <c r="H203" s="1"/>
      <c r="I203" s="1"/>
      <c r="J203" s="1"/>
      <c r="K203" s="1"/>
      <c r="L203" s="1"/>
      <c r="M203" s="1"/>
      <c r="N203" s="1"/>
      <c r="O203" s="1"/>
      <c r="P203" s="1"/>
      <c r="Q203" s="1"/>
      <c r="R203" s="1"/>
      <c r="S203" s="1"/>
    </row>
    <row r="204" spans="2:19" x14ac:dyDescent="0.55000000000000004">
      <c r="B204" s="1"/>
      <c r="C204" s="44" t="s">
        <v>7103</v>
      </c>
      <c r="D204" s="3"/>
      <c r="E204" s="1"/>
      <c r="F204" s="1"/>
      <c r="G204" s="1"/>
      <c r="H204" s="1"/>
      <c r="I204" s="1"/>
      <c r="J204" s="1"/>
      <c r="K204" s="1"/>
      <c r="L204" s="1"/>
      <c r="M204" s="1"/>
      <c r="N204" s="1"/>
      <c r="O204" s="1"/>
      <c r="P204" s="1"/>
      <c r="Q204" s="1"/>
      <c r="R204" s="1"/>
      <c r="S204" s="1"/>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27"/>
  <sheetViews>
    <sheetView showGridLines="0" workbookViewId="0">
      <pane ySplit="4" topLeftCell="A114" activePane="bottomLeft" state="frozen"/>
      <selection pane="bottomLeft" activeCell="E5" sqref="E5:E127"/>
    </sheetView>
  </sheetViews>
  <sheetFormatPr defaultColWidth="3.6640625" defaultRowHeight="14.5" x14ac:dyDescent="0.55000000000000004"/>
  <cols>
    <col min="1" max="1" width="3.6640625" style="17"/>
    <col min="2" max="2" width="44.08203125" style="17" customWidth="1"/>
    <col min="3" max="4" width="3.08203125" style="17" hidden="1" customWidth="1"/>
    <col min="5" max="5" width="6.5" style="17" bestFit="1" customWidth="1"/>
    <col min="6" max="6" width="3.08203125" style="17" bestFit="1" customWidth="1"/>
    <col min="7"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4" spans="2:7" ht="305.5" x14ac:dyDescent="0.55000000000000004">
      <c r="B4" s="18" t="s">
        <v>5228</v>
      </c>
      <c r="C4" s="24" t="s">
        <v>6255</v>
      </c>
      <c r="D4" s="24" t="s">
        <v>6256</v>
      </c>
      <c r="E4" s="18" t="s">
        <v>2786</v>
      </c>
      <c r="F4" s="18" t="s">
        <v>5172</v>
      </c>
      <c r="G4" s="23" t="s">
        <v>6639</v>
      </c>
    </row>
    <row r="5" spans="2:7" x14ac:dyDescent="0.55000000000000004">
      <c r="B5" s="1" t="s">
        <v>6488</v>
      </c>
      <c r="C5" s="1"/>
      <c r="D5" s="1" t="s">
        <v>7103</v>
      </c>
      <c r="E5" s="1" t="s">
        <v>433</v>
      </c>
      <c r="F5" s="1"/>
      <c r="G5" s="1"/>
    </row>
    <row r="6" spans="2:7" x14ac:dyDescent="0.55000000000000004">
      <c r="B6" s="1" t="s">
        <v>6489</v>
      </c>
      <c r="C6" s="1"/>
      <c r="D6" s="1" t="s">
        <v>7103</v>
      </c>
      <c r="E6" s="1" t="s">
        <v>434</v>
      </c>
      <c r="F6" s="1"/>
      <c r="G6" s="1"/>
    </row>
    <row r="7" spans="2:7" x14ac:dyDescent="0.55000000000000004">
      <c r="B7" s="1" t="s">
        <v>6490</v>
      </c>
      <c r="C7" s="1"/>
      <c r="D7" s="1" t="s">
        <v>7103</v>
      </c>
      <c r="E7" s="1" t="s">
        <v>435</v>
      </c>
      <c r="F7" s="1"/>
      <c r="G7" s="1"/>
    </row>
    <row r="8" spans="2:7" x14ac:dyDescent="0.55000000000000004">
      <c r="B8" s="1" t="s">
        <v>6491</v>
      </c>
      <c r="C8" s="1"/>
      <c r="D8" s="1" t="s">
        <v>7103</v>
      </c>
      <c r="E8" s="1" t="s">
        <v>436</v>
      </c>
      <c r="F8" s="1"/>
      <c r="G8" s="1"/>
    </row>
    <row r="9" spans="2:7" x14ac:dyDescent="0.55000000000000004">
      <c r="B9" s="1" t="s">
        <v>6492</v>
      </c>
      <c r="C9" s="1"/>
      <c r="D9" s="1" t="s">
        <v>7103</v>
      </c>
      <c r="E9" s="1" t="s">
        <v>437</v>
      </c>
      <c r="F9" s="1"/>
      <c r="G9" s="1"/>
    </row>
    <row r="10" spans="2:7" x14ac:dyDescent="0.55000000000000004">
      <c r="B10" s="1" t="s">
        <v>6493</v>
      </c>
      <c r="C10" s="1"/>
      <c r="D10" s="1" t="s">
        <v>7103</v>
      </c>
      <c r="E10" s="1" t="s">
        <v>438</v>
      </c>
      <c r="F10" s="1"/>
      <c r="G10" s="1"/>
    </row>
    <row r="11" spans="2:7" x14ac:dyDescent="0.55000000000000004">
      <c r="B11" s="1" t="s">
        <v>6494</v>
      </c>
      <c r="C11" s="1"/>
      <c r="D11" s="1" t="s">
        <v>7103</v>
      </c>
      <c r="E11" s="1" t="s">
        <v>439</v>
      </c>
      <c r="F11" s="1"/>
      <c r="G11" s="1"/>
    </row>
    <row r="12" spans="2:7" x14ac:dyDescent="0.55000000000000004">
      <c r="B12" s="1" t="s">
        <v>6495</v>
      </c>
      <c r="C12" s="1"/>
      <c r="D12" s="1" t="s">
        <v>7103</v>
      </c>
      <c r="E12" s="1" t="s">
        <v>441</v>
      </c>
      <c r="F12" s="1"/>
      <c r="G12" s="1"/>
    </row>
    <row r="13" spans="2:7" x14ac:dyDescent="0.55000000000000004">
      <c r="B13" s="1" t="s">
        <v>6496</v>
      </c>
      <c r="C13" s="1"/>
      <c r="D13" s="1" t="s">
        <v>7103</v>
      </c>
      <c r="E13" s="1" t="s">
        <v>442</v>
      </c>
      <c r="F13" s="1"/>
      <c r="G13" s="1"/>
    </row>
    <row r="14" spans="2:7" x14ac:dyDescent="0.55000000000000004">
      <c r="B14" s="1" t="s">
        <v>6497</v>
      </c>
      <c r="C14" s="1"/>
      <c r="D14" s="1" t="s">
        <v>7103</v>
      </c>
      <c r="E14" s="1" t="s">
        <v>443</v>
      </c>
      <c r="F14" s="1"/>
      <c r="G14" s="1"/>
    </row>
    <row r="15" spans="2:7" x14ac:dyDescent="0.55000000000000004">
      <c r="B15" s="1" t="s">
        <v>6498</v>
      </c>
      <c r="C15" s="1"/>
      <c r="D15" s="1" t="s">
        <v>7103</v>
      </c>
      <c r="E15" s="1" t="s">
        <v>444</v>
      </c>
      <c r="F15" s="1"/>
      <c r="G15" s="1"/>
    </row>
    <row r="16" spans="2:7" x14ac:dyDescent="0.55000000000000004">
      <c r="B16" s="1" t="s">
        <v>6499</v>
      </c>
      <c r="C16" s="1"/>
      <c r="D16" s="1" t="s">
        <v>7103</v>
      </c>
      <c r="E16" s="1" t="s">
        <v>445</v>
      </c>
      <c r="F16" s="1"/>
      <c r="G16" s="1"/>
    </row>
    <row r="17" spans="2:7" x14ac:dyDescent="0.55000000000000004">
      <c r="B17" s="1" t="s">
        <v>6500</v>
      </c>
      <c r="C17" s="1"/>
      <c r="D17" s="1" t="s">
        <v>7103</v>
      </c>
      <c r="E17" s="1" t="s">
        <v>446</v>
      </c>
      <c r="F17" s="1"/>
      <c r="G17" s="1"/>
    </row>
    <row r="18" spans="2:7" x14ac:dyDescent="0.55000000000000004">
      <c r="B18" s="1" t="s">
        <v>6501</v>
      </c>
      <c r="C18" s="1"/>
      <c r="D18" s="1" t="s">
        <v>7103</v>
      </c>
      <c r="E18" s="1" t="s">
        <v>448</v>
      </c>
      <c r="F18" s="1"/>
      <c r="G18" s="1"/>
    </row>
    <row r="19" spans="2:7" x14ac:dyDescent="0.55000000000000004">
      <c r="B19" s="1" t="s">
        <v>6502</v>
      </c>
      <c r="C19" s="1"/>
      <c r="D19" s="1" t="s">
        <v>7103</v>
      </c>
      <c r="E19" s="1" t="s">
        <v>450</v>
      </c>
      <c r="F19" s="1"/>
      <c r="G19" s="1"/>
    </row>
    <row r="20" spans="2:7" x14ac:dyDescent="0.55000000000000004">
      <c r="B20" s="1" t="s">
        <v>6503</v>
      </c>
      <c r="C20" s="1"/>
      <c r="D20" s="1" t="s">
        <v>7103</v>
      </c>
      <c r="E20" s="1" t="s">
        <v>451</v>
      </c>
      <c r="F20" s="1"/>
      <c r="G20" s="1"/>
    </row>
    <row r="21" spans="2:7" x14ac:dyDescent="0.55000000000000004">
      <c r="B21" s="1" t="s">
        <v>6504</v>
      </c>
      <c r="C21" s="1"/>
      <c r="D21" s="1" t="s">
        <v>7103</v>
      </c>
      <c r="E21" s="1" t="s">
        <v>452</v>
      </c>
      <c r="F21" s="1"/>
      <c r="G21" s="1"/>
    </row>
    <row r="22" spans="2:7" x14ac:dyDescent="0.55000000000000004">
      <c r="B22" s="1" t="s">
        <v>6505</v>
      </c>
      <c r="C22" s="1"/>
      <c r="D22" s="1" t="s">
        <v>7103</v>
      </c>
      <c r="E22" s="1" t="s">
        <v>453</v>
      </c>
      <c r="F22" s="1"/>
      <c r="G22" s="1"/>
    </row>
    <row r="23" spans="2:7" x14ac:dyDescent="0.55000000000000004">
      <c r="B23" s="1" t="s">
        <v>6506</v>
      </c>
      <c r="C23" s="1"/>
      <c r="D23" s="1" t="s">
        <v>7103</v>
      </c>
      <c r="E23" s="1" t="s">
        <v>455</v>
      </c>
      <c r="F23" s="1"/>
      <c r="G23" s="1"/>
    </row>
    <row r="24" spans="2:7" x14ac:dyDescent="0.55000000000000004">
      <c r="B24" s="1" t="s">
        <v>6507</v>
      </c>
      <c r="C24" s="1"/>
      <c r="D24" s="1" t="s">
        <v>7103</v>
      </c>
      <c r="E24" s="1" t="s">
        <v>456</v>
      </c>
      <c r="F24" s="1"/>
      <c r="G24" s="1"/>
    </row>
    <row r="25" spans="2:7" x14ac:dyDescent="0.55000000000000004">
      <c r="B25" s="1" t="s">
        <v>6508</v>
      </c>
      <c r="C25" s="1"/>
      <c r="D25" s="1" t="s">
        <v>7103</v>
      </c>
      <c r="E25" s="1" t="s">
        <v>458</v>
      </c>
      <c r="F25" s="1"/>
      <c r="G25" s="1"/>
    </row>
    <row r="26" spans="2:7" x14ac:dyDescent="0.55000000000000004">
      <c r="B26" s="1" t="s">
        <v>6509</v>
      </c>
      <c r="C26" s="1"/>
      <c r="D26" s="1" t="s">
        <v>7103</v>
      </c>
      <c r="E26" s="1" t="s">
        <v>460</v>
      </c>
      <c r="F26" s="1"/>
      <c r="G26" s="1"/>
    </row>
    <row r="27" spans="2:7" x14ac:dyDescent="0.55000000000000004">
      <c r="B27" s="1" t="s">
        <v>6510</v>
      </c>
      <c r="C27" s="1"/>
      <c r="D27" s="1" t="s">
        <v>7103</v>
      </c>
      <c r="E27" s="1" t="s">
        <v>461</v>
      </c>
      <c r="F27" s="1"/>
      <c r="G27" s="1"/>
    </row>
    <row r="28" spans="2:7" x14ac:dyDescent="0.55000000000000004">
      <c r="B28" s="1" t="s">
        <v>6511</v>
      </c>
      <c r="C28" s="1"/>
      <c r="D28" s="1" t="s">
        <v>7103</v>
      </c>
      <c r="E28" s="1" t="s">
        <v>463</v>
      </c>
      <c r="F28" s="1"/>
      <c r="G28" s="1"/>
    </row>
    <row r="29" spans="2:7" x14ac:dyDescent="0.55000000000000004">
      <c r="B29" s="1" t="s">
        <v>6512</v>
      </c>
      <c r="C29" s="1"/>
      <c r="D29" s="1" t="s">
        <v>7103</v>
      </c>
      <c r="E29" s="1" t="s">
        <v>464</v>
      </c>
      <c r="F29" s="1"/>
      <c r="G29" s="1"/>
    </row>
    <row r="30" spans="2:7" x14ac:dyDescent="0.55000000000000004">
      <c r="B30" s="1" t="s">
        <v>6513</v>
      </c>
      <c r="C30" s="1"/>
      <c r="D30" s="1" t="s">
        <v>7103</v>
      </c>
      <c r="E30" s="1" t="s">
        <v>466</v>
      </c>
      <c r="F30" s="1"/>
      <c r="G30" s="1"/>
    </row>
    <row r="31" spans="2:7" x14ac:dyDescent="0.55000000000000004">
      <c r="B31" s="1" t="s">
        <v>6514</v>
      </c>
      <c r="C31" s="1"/>
      <c r="D31" s="1" t="s">
        <v>7103</v>
      </c>
      <c r="E31" s="1" t="s">
        <v>468</v>
      </c>
      <c r="F31" s="1"/>
      <c r="G31" s="1"/>
    </row>
    <row r="32" spans="2:7" x14ac:dyDescent="0.55000000000000004">
      <c r="B32" s="1" t="s">
        <v>6515</v>
      </c>
      <c r="C32" s="1"/>
      <c r="D32" s="1" t="s">
        <v>7103</v>
      </c>
      <c r="E32" s="1" t="s">
        <v>469</v>
      </c>
      <c r="F32" s="1"/>
      <c r="G32" s="1"/>
    </row>
    <row r="33" spans="2:7" x14ac:dyDescent="0.55000000000000004">
      <c r="B33" s="1" t="s">
        <v>6516</v>
      </c>
      <c r="C33" s="1"/>
      <c r="D33" s="1" t="s">
        <v>7103</v>
      </c>
      <c r="E33" s="1" t="s">
        <v>470</v>
      </c>
      <c r="F33" s="1"/>
      <c r="G33" s="1"/>
    </row>
    <row r="34" spans="2:7" x14ac:dyDescent="0.55000000000000004">
      <c r="B34" s="1" t="s">
        <v>6517</v>
      </c>
      <c r="C34" s="1"/>
      <c r="D34" s="1" t="s">
        <v>7103</v>
      </c>
      <c r="E34" s="1" t="s">
        <v>471</v>
      </c>
      <c r="F34" s="1"/>
      <c r="G34" s="1"/>
    </row>
    <row r="35" spans="2:7" x14ac:dyDescent="0.55000000000000004">
      <c r="B35" s="1" t="s">
        <v>7080</v>
      </c>
      <c r="C35" s="1"/>
      <c r="D35" s="1" t="s">
        <v>7103</v>
      </c>
      <c r="E35" s="1" t="s">
        <v>472</v>
      </c>
      <c r="F35" s="1"/>
      <c r="G35" s="1"/>
    </row>
    <row r="36" spans="2:7" x14ac:dyDescent="0.55000000000000004">
      <c r="B36" s="1" t="s">
        <v>6518</v>
      </c>
      <c r="C36" s="1"/>
      <c r="D36" s="1" t="s">
        <v>7103</v>
      </c>
      <c r="E36" s="1" t="s">
        <v>473</v>
      </c>
      <c r="F36" s="1"/>
      <c r="G36" s="1"/>
    </row>
    <row r="37" spans="2:7" x14ac:dyDescent="0.55000000000000004">
      <c r="B37" s="1" t="s">
        <v>6519</v>
      </c>
      <c r="C37" s="1"/>
      <c r="D37" s="1" t="s">
        <v>7103</v>
      </c>
      <c r="E37" s="1" t="s">
        <v>474</v>
      </c>
      <c r="F37" s="1"/>
      <c r="G37" s="1"/>
    </row>
    <row r="38" spans="2:7" x14ac:dyDescent="0.55000000000000004">
      <c r="B38" s="1" t="s">
        <v>6976</v>
      </c>
      <c r="C38" s="1"/>
      <c r="D38" s="1" t="s">
        <v>7103</v>
      </c>
      <c r="E38" s="1" t="s">
        <v>475</v>
      </c>
      <c r="F38" s="1"/>
      <c r="G38" s="1"/>
    </row>
    <row r="39" spans="2:7" x14ac:dyDescent="0.55000000000000004">
      <c r="B39" s="1" t="s">
        <v>6520</v>
      </c>
      <c r="C39" s="1"/>
      <c r="D39" s="1" t="s">
        <v>7103</v>
      </c>
      <c r="E39" s="1" t="s">
        <v>5173</v>
      </c>
      <c r="F39" s="1"/>
      <c r="G39" s="1"/>
    </row>
    <row r="40" spans="2:7" x14ac:dyDescent="0.55000000000000004">
      <c r="B40" s="1" t="s">
        <v>6521</v>
      </c>
      <c r="C40" s="1"/>
      <c r="D40" s="1" t="s">
        <v>7103</v>
      </c>
      <c r="E40" s="1" t="s">
        <v>5174</v>
      </c>
      <c r="F40" s="1"/>
      <c r="G40" s="1"/>
    </row>
    <row r="41" spans="2:7" x14ac:dyDescent="0.55000000000000004">
      <c r="B41" s="1" t="s">
        <v>6522</v>
      </c>
      <c r="C41" s="1"/>
      <c r="D41" s="1" t="s">
        <v>7103</v>
      </c>
      <c r="E41" s="1" t="s">
        <v>5175</v>
      </c>
      <c r="F41" s="1"/>
      <c r="G41" s="1"/>
    </row>
    <row r="42" spans="2:7" x14ac:dyDescent="0.55000000000000004">
      <c r="B42" s="1" t="s">
        <v>6523</v>
      </c>
      <c r="C42" s="1"/>
      <c r="D42" s="1" t="s">
        <v>7103</v>
      </c>
      <c r="E42" s="1" t="s">
        <v>5176</v>
      </c>
      <c r="F42" s="1"/>
      <c r="G42" s="1"/>
    </row>
    <row r="43" spans="2:7" x14ac:dyDescent="0.55000000000000004">
      <c r="B43" s="1" t="s">
        <v>6524</v>
      </c>
      <c r="C43" s="1"/>
      <c r="D43" s="1" t="s">
        <v>7103</v>
      </c>
      <c r="E43" s="1" t="s">
        <v>5177</v>
      </c>
      <c r="F43" s="1"/>
      <c r="G43" s="1"/>
    </row>
    <row r="44" spans="2:7" x14ac:dyDescent="0.55000000000000004">
      <c r="B44" s="1" t="s">
        <v>6525</v>
      </c>
      <c r="C44" s="1"/>
      <c r="D44" s="1" t="s">
        <v>7103</v>
      </c>
      <c r="E44" s="1" t="s">
        <v>5178</v>
      </c>
      <c r="F44" s="1"/>
      <c r="G44" s="1"/>
    </row>
    <row r="45" spans="2:7" x14ac:dyDescent="0.55000000000000004">
      <c r="B45" s="1" t="s">
        <v>6526</v>
      </c>
      <c r="C45" s="1"/>
      <c r="D45" s="1" t="s">
        <v>7103</v>
      </c>
      <c r="E45" s="1" t="s">
        <v>5179</v>
      </c>
      <c r="F45" s="1"/>
      <c r="G45" s="1"/>
    </row>
    <row r="46" spans="2:7" x14ac:dyDescent="0.55000000000000004">
      <c r="B46" s="1" t="s">
        <v>6527</v>
      </c>
      <c r="C46" s="1"/>
      <c r="D46" s="1" t="s">
        <v>7103</v>
      </c>
      <c r="E46" s="1" t="s">
        <v>5180</v>
      </c>
      <c r="F46" s="1"/>
      <c r="G46" s="1"/>
    </row>
    <row r="47" spans="2:7" x14ac:dyDescent="0.55000000000000004">
      <c r="B47" s="1" t="s">
        <v>6528</v>
      </c>
      <c r="C47" s="1"/>
      <c r="D47" s="1" t="s">
        <v>7103</v>
      </c>
      <c r="E47" s="1" t="s">
        <v>5181</v>
      </c>
      <c r="F47" s="1"/>
      <c r="G47" s="1"/>
    </row>
    <row r="48" spans="2:7" x14ac:dyDescent="0.55000000000000004">
      <c r="B48" s="1" t="s">
        <v>6529</v>
      </c>
      <c r="C48" s="1"/>
      <c r="D48" s="1" t="s">
        <v>7103</v>
      </c>
      <c r="E48" s="1" t="s">
        <v>5182</v>
      </c>
      <c r="F48" s="1"/>
      <c r="G48" s="1"/>
    </row>
    <row r="49" spans="2:7" x14ac:dyDescent="0.55000000000000004">
      <c r="B49" s="1" t="s">
        <v>6530</v>
      </c>
      <c r="C49" s="1"/>
      <c r="D49" s="1" t="s">
        <v>7103</v>
      </c>
      <c r="E49" s="1" t="s">
        <v>5183</v>
      </c>
      <c r="F49" s="1"/>
      <c r="G49" s="1"/>
    </row>
    <row r="50" spans="2:7" x14ac:dyDescent="0.55000000000000004">
      <c r="B50" s="1" t="s">
        <v>6531</v>
      </c>
      <c r="C50" s="1"/>
      <c r="D50" s="1" t="s">
        <v>7103</v>
      </c>
      <c r="E50" s="1" t="s">
        <v>5184</v>
      </c>
      <c r="F50" s="1"/>
      <c r="G50" s="1"/>
    </row>
    <row r="51" spans="2:7" x14ac:dyDescent="0.55000000000000004">
      <c r="B51" s="1" t="s">
        <v>6532</v>
      </c>
      <c r="C51" s="1"/>
      <c r="D51" s="1" t="s">
        <v>7103</v>
      </c>
      <c r="E51" s="1" t="s">
        <v>5185</v>
      </c>
      <c r="F51" s="1"/>
      <c r="G51" s="1"/>
    </row>
    <row r="52" spans="2:7" x14ac:dyDescent="0.55000000000000004">
      <c r="B52" s="1" t="s">
        <v>6533</v>
      </c>
      <c r="C52" s="1"/>
      <c r="D52" s="1" t="s">
        <v>7103</v>
      </c>
      <c r="E52" s="1" t="s">
        <v>5186</v>
      </c>
      <c r="F52" s="1"/>
      <c r="G52" s="1"/>
    </row>
    <row r="53" spans="2:7" x14ac:dyDescent="0.55000000000000004">
      <c r="B53" s="1" t="s">
        <v>6534</v>
      </c>
      <c r="C53" s="1"/>
      <c r="D53" s="1" t="s">
        <v>7103</v>
      </c>
      <c r="E53" s="1" t="s">
        <v>5187</v>
      </c>
      <c r="F53" s="1"/>
      <c r="G53" s="1"/>
    </row>
    <row r="54" spans="2:7" x14ac:dyDescent="0.55000000000000004">
      <c r="B54" s="1" t="s">
        <v>6535</v>
      </c>
      <c r="C54" s="1"/>
      <c r="D54" s="1" t="s">
        <v>7103</v>
      </c>
      <c r="E54" s="1" t="s">
        <v>5188</v>
      </c>
      <c r="F54" s="1"/>
      <c r="G54" s="1"/>
    </row>
    <row r="55" spans="2:7" x14ac:dyDescent="0.55000000000000004">
      <c r="B55" s="1" t="s">
        <v>6536</v>
      </c>
      <c r="C55" s="1"/>
      <c r="D55" s="1" t="s">
        <v>7103</v>
      </c>
      <c r="E55" s="1" t="s">
        <v>5189</v>
      </c>
      <c r="F55" s="1"/>
      <c r="G55" s="1"/>
    </row>
    <row r="56" spans="2:7" x14ac:dyDescent="0.55000000000000004">
      <c r="B56" s="1" t="s">
        <v>6537</v>
      </c>
      <c r="C56" s="1"/>
      <c r="D56" s="1" t="s">
        <v>7103</v>
      </c>
      <c r="E56" s="1" t="s">
        <v>5190</v>
      </c>
      <c r="F56" s="1"/>
      <c r="G56" s="1"/>
    </row>
    <row r="57" spans="2:7" x14ac:dyDescent="0.55000000000000004">
      <c r="B57" s="1" t="s">
        <v>6538</v>
      </c>
      <c r="C57" s="1"/>
      <c r="D57" s="1" t="s">
        <v>7103</v>
      </c>
      <c r="E57" s="1" t="s">
        <v>5191</v>
      </c>
      <c r="F57" s="1"/>
      <c r="G57" s="1"/>
    </row>
    <row r="58" spans="2:7" x14ac:dyDescent="0.55000000000000004">
      <c r="B58" s="1" t="s">
        <v>6539</v>
      </c>
      <c r="C58" s="1"/>
      <c r="D58" s="1" t="s">
        <v>7103</v>
      </c>
      <c r="E58" s="1" t="s">
        <v>5192</v>
      </c>
      <c r="F58" s="1"/>
      <c r="G58" s="1"/>
    </row>
    <row r="59" spans="2:7" x14ac:dyDescent="0.55000000000000004">
      <c r="B59" s="1" t="s">
        <v>6540</v>
      </c>
      <c r="C59" s="1"/>
      <c r="D59" s="1" t="s">
        <v>7103</v>
      </c>
      <c r="E59" s="1" t="s">
        <v>5193</v>
      </c>
      <c r="F59" s="1"/>
      <c r="G59" s="1"/>
    </row>
    <row r="60" spans="2:7" x14ac:dyDescent="0.55000000000000004">
      <c r="B60" s="1" t="s">
        <v>6541</v>
      </c>
      <c r="C60" s="1"/>
      <c r="D60" s="1" t="s">
        <v>7103</v>
      </c>
      <c r="E60" s="1" t="s">
        <v>5194</v>
      </c>
      <c r="F60" s="1"/>
      <c r="G60" s="1"/>
    </row>
    <row r="61" spans="2:7" x14ac:dyDescent="0.55000000000000004">
      <c r="B61" s="1" t="s">
        <v>6542</v>
      </c>
      <c r="C61" s="1"/>
      <c r="D61" s="1" t="s">
        <v>7103</v>
      </c>
      <c r="E61" s="1" t="s">
        <v>5195</v>
      </c>
      <c r="F61" s="1"/>
      <c r="G61" s="1"/>
    </row>
    <row r="62" spans="2:7" x14ac:dyDescent="0.55000000000000004">
      <c r="B62" s="1" t="s">
        <v>6543</v>
      </c>
      <c r="C62" s="1"/>
      <c r="D62" s="1" t="s">
        <v>7103</v>
      </c>
      <c r="E62" s="1" t="s">
        <v>5196</v>
      </c>
      <c r="F62" s="1"/>
      <c r="G62" s="1"/>
    </row>
    <row r="63" spans="2:7" x14ac:dyDescent="0.55000000000000004">
      <c r="B63" s="1" t="s">
        <v>6544</v>
      </c>
      <c r="C63" s="1"/>
      <c r="D63" s="1" t="s">
        <v>7103</v>
      </c>
      <c r="E63" s="1" t="s">
        <v>5197</v>
      </c>
      <c r="F63" s="1"/>
      <c r="G63" s="1"/>
    </row>
    <row r="64" spans="2:7" x14ac:dyDescent="0.55000000000000004">
      <c r="B64" s="1" t="s">
        <v>6977</v>
      </c>
      <c r="C64" s="1"/>
      <c r="D64" s="1" t="s">
        <v>6736</v>
      </c>
      <c r="E64" s="1" t="s">
        <v>6956</v>
      </c>
      <c r="F64" s="1"/>
      <c r="G64" s="1"/>
    </row>
    <row r="65" spans="2:7" x14ac:dyDescent="0.55000000000000004">
      <c r="B65" s="1" t="s">
        <v>6978</v>
      </c>
      <c r="C65" s="1"/>
      <c r="D65" s="1" t="s">
        <v>6736</v>
      </c>
      <c r="E65" s="1" t="s">
        <v>6957</v>
      </c>
      <c r="F65" s="1"/>
      <c r="G65" s="1"/>
    </row>
    <row r="66" spans="2:7" x14ac:dyDescent="0.55000000000000004">
      <c r="B66" s="1" t="s">
        <v>6979</v>
      </c>
      <c r="C66" s="1"/>
      <c r="D66" s="1" t="s">
        <v>6736</v>
      </c>
      <c r="E66" s="1" t="s">
        <v>6958</v>
      </c>
      <c r="F66" s="1"/>
      <c r="G66" s="1"/>
    </row>
    <row r="67" spans="2:7" x14ac:dyDescent="0.55000000000000004">
      <c r="B67" s="1" t="s">
        <v>6980</v>
      </c>
      <c r="C67" s="1"/>
      <c r="D67" s="1" t="s">
        <v>6736</v>
      </c>
      <c r="E67" s="1" t="s">
        <v>6959</v>
      </c>
      <c r="F67" s="1"/>
      <c r="G67" s="1"/>
    </row>
    <row r="68" spans="2:7" x14ac:dyDescent="0.55000000000000004">
      <c r="B68" s="1" t="s">
        <v>6981</v>
      </c>
      <c r="C68" s="1"/>
      <c r="D68" s="1" t="s">
        <v>6736</v>
      </c>
      <c r="E68" s="1" t="s">
        <v>6960</v>
      </c>
      <c r="F68" s="1"/>
      <c r="G68" s="1"/>
    </row>
    <row r="69" spans="2:7" x14ac:dyDescent="0.55000000000000004">
      <c r="B69" s="1" t="s">
        <v>6982</v>
      </c>
      <c r="C69" s="1"/>
      <c r="D69" s="1" t="s">
        <v>6736</v>
      </c>
      <c r="E69" s="1" t="s">
        <v>6961</v>
      </c>
      <c r="F69" s="1"/>
      <c r="G69" s="1"/>
    </row>
    <row r="70" spans="2:7" x14ac:dyDescent="0.55000000000000004">
      <c r="B70" s="1" t="s">
        <v>6983</v>
      </c>
      <c r="C70" s="1"/>
      <c r="D70" s="1" t="s">
        <v>6736</v>
      </c>
      <c r="E70" s="1" t="s">
        <v>6962</v>
      </c>
      <c r="F70" s="1"/>
      <c r="G70" s="1"/>
    </row>
    <row r="71" spans="2:7" x14ac:dyDescent="0.55000000000000004">
      <c r="B71" s="1" t="s">
        <v>6984</v>
      </c>
      <c r="C71" s="1"/>
      <c r="D71" s="1" t="s">
        <v>6736</v>
      </c>
      <c r="E71" s="1" t="s">
        <v>6963</v>
      </c>
      <c r="F71" s="1"/>
      <c r="G71" s="1"/>
    </row>
    <row r="72" spans="2:7" x14ac:dyDescent="0.55000000000000004">
      <c r="B72" s="1" t="s">
        <v>6985</v>
      </c>
      <c r="C72" s="1"/>
      <c r="D72" s="1" t="s">
        <v>6736</v>
      </c>
      <c r="E72" s="1" t="s">
        <v>6964</v>
      </c>
      <c r="F72" s="1"/>
      <c r="G72" s="1"/>
    </row>
    <row r="73" spans="2:7" x14ac:dyDescent="0.55000000000000004">
      <c r="B73" s="1" t="s">
        <v>6986</v>
      </c>
      <c r="C73" s="1"/>
      <c r="D73" s="1" t="s">
        <v>6736</v>
      </c>
      <c r="E73" s="1" t="s">
        <v>6965</v>
      </c>
      <c r="F73" s="1"/>
      <c r="G73" s="1"/>
    </row>
    <row r="74" spans="2:7" x14ac:dyDescent="0.55000000000000004">
      <c r="B74" s="1" t="s">
        <v>6987</v>
      </c>
      <c r="C74" s="1"/>
      <c r="D74" s="1" t="s">
        <v>6736</v>
      </c>
      <c r="E74" s="1" t="s">
        <v>6966</v>
      </c>
      <c r="F74" s="1"/>
      <c r="G74" s="1"/>
    </row>
    <row r="75" spans="2:7" x14ac:dyDescent="0.55000000000000004">
      <c r="B75" s="1" t="s">
        <v>6988</v>
      </c>
      <c r="C75" s="1"/>
      <c r="D75" s="1" t="s">
        <v>6736</v>
      </c>
      <c r="E75" s="1" t="s">
        <v>6967</v>
      </c>
      <c r="F75" s="1"/>
      <c r="G75" s="1"/>
    </row>
    <row r="76" spans="2:7" x14ac:dyDescent="0.55000000000000004">
      <c r="B76" s="1" t="s">
        <v>6989</v>
      </c>
      <c r="C76" s="1"/>
      <c r="D76" s="1" t="s">
        <v>6736</v>
      </c>
      <c r="E76" s="1" t="s">
        <v>6968</v>
      </c>
      <c r="F76" s="1"/>
      <c r="G76" s="1"/>
    </row>
    <row r="77" spans="2:7" x14ac:dyDescent="0.55000000000000004">
      <c r="B77" s="1" t="s">
        <v>6990</v>
      </c>
      <c r="C77" s="1"/>
      <c r="D77" s="1" t="s">
        <v>6736</v>
      </c>
      <c r="E77" s="1" t="s">
        <v>6969</v>
      </c>
      <c r="F77" s="1"/>
      <c r="G77" s="1"/>
    </row>
    <row r="78" spans="2:7" x14ac:dyDescent="0.55000000000000004">
      <c r="B78" s="1" t="s">
        <v>6991</v>
      </c>
      <c r="C78" s="1"/>
      <c r="D78" s="1" t="s">
        <v>6736</v>
      </c>
      <c r="E78" s="1" t="s">
        <v>6970</v>
      </c>
      <c r="F78" s="1"/>
      <c r="G78" s="1"/>
    </row>
    <row r="79" spans="2:7" x14ac:dyDescent="0.55000000000000004">
      <c r="B79" s="1" t="s">
        <v>6992</v>
      </c>
      <c r="C79" s="1"/>
      <c r="D79" s="1" t="s">
        <v>6736</v>
      </c>
      <c r="E79" s="1" t="s">
        <v>6971</v>
      </c>
      <c r="F79" s="1"/>
      <c r="G79" s="1"/>
    </row>
    <row r="80" spans="2:7" x14ac:dyDescent="0.55000000000000004">
      <c r="B80" s="1" t="s">
        <v>6993</v>
      </c>
      <c r="C80" s="1"/>
      <c r="D80" s="1" t="s">
        <v>6736</v>
      </c>
      <c r="E80" s="1" t="s">
        <v>6972</v>
      </c>
      <c r="F80" s="1"/>
      <c r="G80" s="1"/>
    </row>
    <row r="81" spans="2:7" x14ac:dyDescent="0.55000000000000004">
      <c r="B81" s="1" t="s">
        <v>6994</v>
      </c>
      <c r="C81" s="1"/>
      <c r="D81" s="1" t="s">
        <v>6736</v>
      </c>
      <c r="E81" s="1" t="s">
        <v>6973</v>
      </c>
      <c r="F81" s="1"/>
      <c r="G81" s="1"/>
    </row>
    <row r="82" spans="2:7" x14ac:dyDescent="0.55000000000000004">
      <c r="B82" s="1" t="s">
        <v>6995</v>
      </c>
      <c r="C82" s="1"/>
      <c r="D82" s="1" t="s">
        <v>6736</v>
      </c>
      <c r="E82" s="1" t="s">
        <v>6974</v>
      </c>
      <c r="F82" s="1"/>
      <c r="G82" s="1"/>
    </row>
    <row r="83" spans="2:7" x14ac:dyDescent="0.55000000000000004">
      <c r="B83" s="1" t="s">
        <v>6577</v>
      </c>
      <c r="C83" s="1"/>
      <c r="D83" s="1" t="s">
        <v>7103</v>
      </c>
      <c r="E83" s="1" t="s">
        <v>3541</v>
      </c>
      <c r="F83" s="1"/>
      <c r="G83" s="1"/>
    </row>
    <row r="84" spans="2:7" x14ac:dyDescent="0.55000000000000004">
      <c r="B84" s="1" t="s">
        <v>6545</v>
      </c>
      <c r="C84" s="1"/>
      <c r="D84" s="1" t="s">
        <v>7103</v>
      </c>
      <c r="E84" s="1" t="s">
        <v>477</v>
      </c>
      <c r="F84" s="1"/>
      <c r="G84" s="1"/>
    </row>
    <row r="85" spans="2:7" x14ac:dyDescent="0.55000000000000004">
      <c r="B85" s="1" t="s">
        <v>6546</v>
      </c>
      <c r="C85" s="1"/>
      <c r="D85" s="1" t="s">
        <v>7103</v>
      </c>
      <c r="E85" s="1" t="s">
        <v>478</v>
      </c>
      <c r="F85" s="1"/>
      <c r="G85" s="1"/>
    </row>
    <row r="86" spans="2:7" x14ac:dyDescent="0.55000000000000004">
      <c r="B86" s="1" t="s">
        <v>6547</v>
      </c>
      <c r="C86" s="1"/>
      <c r="D86" s="1" t="s">
        <v>7103</v>
      </c>
      <c r="E86" s="1" t="s">
        <v>480</v>
      </c>
      <c r="F86" s="1"/>
      <c r="G86" s="1"/>
    </row>
    <row r="87" spans="2:7" x14ac:dyDescent="0.55000000000000004">
      <c r="B87" s="1" t="s">
        <v>6548</v>
      </c>
      <c r="C87" s="1"/>
      <c r="D87" s="1" t="s">
        <v>7103</v>
      </c>
      <c r="E87" s="1" t="s">
        <v>481</v>
      </c>
      <c r="F87" s="1"/>
      <c r="G87" s="1"/>
    </row>
    <row r="88" spans="2:7" x14ac:dyDescent="0.55000000000000004">
      <c r="B88" s="1" t="s">
        <v>6549</v>
      </c>
      <c r="C88" s="1"/>
      <c r="D88" s="1" t="s">
        <v>7103</v>
      </c>
      <c r="E88" s="1" t="s">
        <v>482</v>
      </c>
      <c r="F88" s="1"/>
      <c r="G88" s="1"/>
    </row>
    <row r="89" spans="2:7" x14ac:dyDescent="0.55000000000000004">
      <c r="B89" s="1" t="s">
        <v>6996</v>
      </c>
      <c r="C89" s="1"/>
      <c r="D89" s="1" t="s">
        <v>6736</v>
      </c>
      <c r="E89" s="1" t="s">
        <v>484</v>
      </c>
      <c r="F89" s="1"/>
      <c r="G89" s="1"/>
    </row>
    <row r="90" spans="2:7" x14ac:dyDescent="0.55000000000000004">
      <c r="B90" s="1" t="s">
        <v>6997</v>
      </c>
      <c r="C90" s="1"/>
      <c r="D90" s="1" t="s">
        <v>6736</v>
      </c>
      <c r="E90" s="1" t="s">
        <v>485</v>
      </c>
      <c r="F90" s="1"/>
      <c r="G90" s="1"/>
    </row>
    <row r="91" spans="2:7" x14ac:dyDescent="0.55000000000000004">
      <c r="B91" s="1" t="s">
        <v>6998</v>
      </c>
      <c r="C91" s="1"/>
      <c r="D91" s="1" t="s">
        <v>6736</v>
      </c>
      <c r="E91" s="1" t="s">
        <v>486</v>
      </c>
      <c r="F91" s="1"/>
      <c r="G91" s="1"/>
    </row>
    <row r="92" spans="2:7" x14ac:dyDescent="0.55000000000000004">
      <c r="B92" s="1" t="s">
        <v>6999</v>
      </c>
      <c r="C92" s="1"/>
      <c r="D92" s="1" t="s">
        <v>6736</v>
      </c>
      <c r="E92" s="1" t="s">
        <v>487</v>
      </c>
      <c r="F92" s="1"/>
      <c r="G92" s="1"/>
    </row>
    <row r="93" spans="2:7" x14ac:dyDescent="0.55000000000000004">
      <c r="B93" s="1" t="s">
        <v>7000</v>
      </c>
      <c r="C93" s="1"/>
      <c r="D93" s="1" t="s">
        <v>6736</v>
      </c>
      <c r="E93" s="1" t="s">
        <v>488</v>
      </c>
      <c r="F93" s="1"/>
      <c r="G93" s="1"/>
    </row>
    <row r="94" spans="2:7" x14ac:dyDescent="0.55000000000000004">
      <c r="B94" s="1" t="s">
        <v>7001</v>
      </c>
      <c r="C94" s="1"/>
      <c r="D94" s="1" t="s">
        <v>6736</v>
      </c>
      <c r="E94" s="1" t="s">
        <v>490</v>
      </c>
      <c r="F94" s="1"/>
      <c r="G94" s="1"/>
    </row>
    <row r="95" spans="2:7" x14ac:dyDescent="0.55000000000000004">
      <c r="B95" s="1" t="s">
        <v>6550</v>
      </c>
      <c r="C95" s="1"/>
      <c r="D95" s="1" t="s">
        <v>7103</v>
      </c>
      <c r="E95" s="1" t="s">
        <v>529</v>
      </c>
      <c r="F95" s="1"/>
      <c r="G95" s="1"/>
    </row>
    <row r="96" spans="2:7" x14ac:dyDescent="0.55000000000000004">
      <c r="B96" s="1" t="s">
        <v>7002</v>
      </c>
      <c r="C96" s="1"/>
      <c r="D96" s="1" t="s">
        <v>6736</v>
      </c>
      <c r="E96" s="1" t="s">
        <v>530</v>
      </c>
      <c r="F96" s="1"/>
      <c r="G96" s="1"/>
    </row>
    <row r="97" spans="2:7" x14ac:dyDescent="0.55000000000000004">
      <c r="B97" s="1" t="s">
        <v>6578</v>
      </c>
      <c r="C97" s="1"/>
      <c r="D97" s="1" t="s">
        <v>7103</v>
      </c>
      <c r="E97" s="1" t="s">
        <v>5198</v>
      </c>
      <c r="F97" s="1"/>
      <c r="G97" s="1"/>
    </row>
    <row r="98" spans="2:7" x14ac:dyDescent="0.55000000000000004">
      <c r="B98" s="1" t="s">
        <v>6551</v>
      </c>
      <c r="C98" s="1"/>
      <c r="D98" s="1" t="s">
        <v>7103</v>
      </c>
      <c r="E98" s="1" t="s">
        <v>543</v>
      </c>
      <c r="F98" s="1"/>
      <c r="G98" s="1"/>
    </row>
    <row r="99" spans="2:7" x14ac:dyDescent="0.55000000000000004">
      <c r="B99" s="1" t="s">
        <v>6552</v>
      </c>
      <c r="C99" s="1"/>
      <c r="D99" s="1" t="s">
        <v>7103</v>
      </c>
      <c r="E99" s="1" t="s">
        <v>545</v>
      </c>
      <c r="F99" s="1"/>
      <c r="G99" s="1"/>
    </row>
    <row r="100" spans="2:7" x14ac:dyDescent="0.55000000000000004">
      <c r="B100" s="1" t="s">
        <v>6553</v>
      </c>
      <c r="C100" s="1"/>
      <c r="D100" s="1" t="s">
        <v>7103</v>
      </c>
      <c r="E100" s="1" t="s">
        <v>547</v>
      </c>
      <c r="F100" s="1"/>
      <c r="G100" s="1"/>
    </row>
    <row r="101" spans="2:7" x14ac:dyDescent="0.55000000000000004">
      <c r="B101" s="1" t="s">
        <v>6554</v>
      </c>
      <c r="C101" s="1"/>
      <c r="D101" s="1" t="s">
        <v>7103</v>
      </c>
      <c r="E101" s="1" t="s">
        <v>549</v>
      </c>
      <c r="F101" s="1"/>
      <c r="G101" s="1"/>
    </row>
    <row r="102" spans="2:7" x14ac:dyDescent="0.55000000000000004">
      <c r="B102" s="19" t="s">
        <v>6555</v>
      </c>
      <c r="C102" s="19"/>
      <c r="D102" s="19" t="s">
        <v>7103</v>
      </c>
      <c r="E102" s="19" t="s">
        <v>5199</v>
      </c>
      <c r="F102" s="19"/>
      <c r="G102" s="19"/>
    </row>
    <row r="103" spans="2:7" x14ac:dyDescent="0.55000000000000004">
      <c r="B103" s="19" t="s">
        <v>6556</v>
      </c>
      <c r="C103" s="19"/>
      <c r="D103" s="19" t="s">
        <v>7103</v>
      </c>
      <c r="E103" s="19" t="s">
        <v>5200</v>
      </c>
      <c r="F103" s="19"/>
      <c r="G103" s="19"/>
    </row>
    <row r="104" spans="2:7" x14ac:dyDescent="0.55000000000000004">
      <c r="B104" s="19" t="s">
        <v>6557</v>
      </c>
      <c r="C104" s="19"/>
      <c r="D104" s="19" t="s">
        <v>7103</v>
      </c>
      <c r="E104" s="19" t="s">
        <v>5201</v>
      </c>
      <c r="F104" s="19"/>
      <c r="G104" s="19"/>
    </row>
    <row r="105" spans="2:7" x14ac:dyDescent="0.55000000000000004">
      <c r="B105" s="19" t="s">
        <v>6558</v>
      </c>
      <c r="C105" s="19"/>
      <c r="D105" s="19" t="s">
        <v>7103</v>
      </c>
      <c r="E105" s="19" t="s">
        <v>5202</v>
      </c>
      <c r="F105" s="19"/>
      <c r="G105" s="19"/>
    </row>
    <row r="106" spans="2:7" x14ac:dyDescent="0.55000000000000004">
      <c r="B106" s="19" t="s">
        <v>6559</v>
      </c>
      <c r="C106" s="19"/>
      <c r="D106" s="19" t="s">
        <v>7103</v>
      </c>
      <c r="E106" s="19" t="s">
        <v>5203</v>
      </c>
      <c r="F106" s="19"/>
      <c r="G106" s="19"/>
    </row>
    <row r="107" spans="2:7" x14ac:dyDescent="0.55000000000000004">
      <c r="B107" s="19" t="s">
        <v>6560</v>
      </c>
      <c r="C107" s="19"/>
      <c r="D107" s="19" t="s">
        <v>7103</v>
      </c>
      <c r="E107" s="19" t="s">
        <v>5204</v>
      </c>
      <c r="F107" s="19"/>
      <c r="G107" s="19"/>
    </row>
    <row r="108" spans="2:7" x14ac:dyDescent="0.55000000000000004">
      <c r="B108" s="19" t="s">
        <v>6561</v>
      </c>
      <c r="C108" s="19"/>
      <c r="D108" s="19" t="s">
        <v>7103</v>
      </c>
      <c r="E108" s="19" t="s">
        <v>5205</v>
      </c>
      <c r="F108" s="19"/>
      <c r="G108" s="19"/>
    </row>
    <row r="109" spans="2:7" x14ac:dyDescent="0.55000000000000004">
      <c r="B109" s="19" t="s">
        <v>6562</v>
      </c>
      <c r="C109" s="19"/>
      <c r="D109" s="19" t="s">
        <v>7103</v>
      </c>
      <c r="E109" s="19" t="s">
        <v>5206</v>
      </c>
      <c r="F109" s="19"/>
      <c r="G109" s="19"/>
    </row>
    <row r="110" spans="2:7" x14ac:dyDescent="0.55000000000000004">
      <c r="B110" s="19" t="s">
        <v>6563</v>
      </c>
      <c r="C110" s="19"/>
      <c r="D110" s="19" t="s">
        <v>7103</v>
      </c>
      <c r="E110" s="19" t="s">
        <v>5207</v>
      </c>
      <c r="F110" s="19"/>
      <c r="G110" s="19"/>
    </row>
    <row r="111" spans="2:7" x14ac:dyDescent="0.55000000000000004">
      <c r="B111" s="19" t="s">
        <v>6564</v>
      </c>
      <c r="C111" s="19"/>
      <c r="D111" s="19" t="s">
        <v>7103</v>
      </c>
      <c r="E111" s="19" t="s">
        <v>5208</v>
      </c>
      <c r="F111" s="19"/>
      <c r="G111" s="19"/>
    </row>
    <row r="112" spans="2:7" x14ac:dyDescent="0.55000000000000004">
      <c r="B112" s="19" t="s">
        <v>6565</v>
      </c>
      <c r="C112" s="19"/>
      <c r="D112" s="19" t="s">
        <v>7103</v>
      </c>
      <c r="E112" s="19" t="s">
        <v>5209</v>
      </c>
      <c r="F112" s="19"/>
      <c r="G112" s="19"/>
    </row>
    <row r="113" spans="2:7" x14ac:dyDescent="0.55000000000000004">
      <c r="B113" s="19" t="s">
        <v>7003</v>
      </c>
      <c r="C113" s="19"/>
      <c r="D113" s="19" t="s">
        <v>7103</v>
      </c>
      <c r="E113" s="19" t="s">
        <v>5210</v>
      </c>
      <c r="F113" s="19"/>
      <c r="G113" s="19"/>
    </row>
    <row r="114" spans="2:7" x14ac:dyDescent="0.55000000000000004">
      <c r="B114" s="19" t="s">
        <v>6566</v>
      </c>
      <c r="C114" s="19"/>
      <c r="D114" s="19" t="s">
        <v>7103</v>
      </c>
      <c r="E114" s="19" t="s">
        <v>5211</v>
      </c>
      <c r="F114" s="19"/>
      <c r="G114" s="19"/>
    </row>
    <row r="115" spans="2:7" x14ac:dyDescent="0.55000000000000004">
      <c r="B115" s="19" t="s">
        <v>6567</v>
      </c>
      <c r="C115" s="19"/>
      <c r="D115" s="19" t="s">
        <v>7103</v>
      </c>
      <c r="E115" s="19" t="s">
        <v>5212</v>
      </c>
      <c r="F115" s="19"/>
      <c r="G115" s="19"/>
    </row>
    <row r="116" spans="2:7" x14ac:dyDescent="0.55000000000000004">
      <c r="B116" s="19" t="s">
        <v>6568</v>
      </c>
      <c r="C116" s="19"/>
      <c r="D116" s="19" t="s">
        <v>7103</v>
      </c>
      <c r="E116" s="19" t="s">
        <v>5213</v>
      </c>
      <c r="F116" s="19"/>
      <c r="G116" s="19"/>
    </row>
    <row r="117" spans="2:7" x14ac:dyDescent="0.55000000000000004">
      <c r="B117" s="19" t="s">
        <v>6569</v>
      </c>
      <c r="C117" s="19"/>
      <c r="D117" s="19" t="s">
        <v>7103</v>
      </c>
      <c r="E117" s="19" t="s">
        <v>5214</v>
      </c>
      <c r="F117" s="19"/>
      <c r="G117" s="19"/>
    </row>
    <row r="118" spans="2:7" x14ac:dyDescent="0.55000000000000004">
      <c r="B118" s="19" t="s">
        <v>6570</v>
      </c>
      <c r="C118" s="19"/>
      <c r="D118" s="19" t="s">
        <v>7103</v>
      </c>
      <c r="E118" s="19" t="s">
        <v>5215</v>
      </c>
      <c r="F118" s="19"/>
      <c r="G118" s="19"/>
    </row>
    <row r="119" spans="2:7" x14ac:dyDescent="0.55000000000000004">
      <c r="B119" s="19" t="s">
        <v>6571</v>
      </c>
      <c r="C119" s="19"/>
      <c r="D119" s="19" t="s">
        <v>7103</v>
      </c>
      <c r="E119" s="19" t="s">
        <v>5216</v>
      </c>
      <c r="F119" s="19"/>
      <c r="G119" s="19"/>
    </row>
    <row r="120" spans="2:7" x14ac:dyDescent="0.55000000000000004">
      <c r="B120" s="19" t="s">
        <v>6572</v>
      </c>
      <c r="C120" s="19"/>
      <c r="D120" s="19" t="s">
        <v>7103</v>
      </c>
      <c r="E120" s="19" t="s">
        <v>5217</v>
      </c>
      <c r="F120" s="19"/>
      <c r="G120" s="19"/>
    </row>
    <row r="121" spans="2:7" x14ac:dyDescent="0.55000000000000004">
      <c r="B121" s="19" t="s">
        <v>6573</v>
      </c>
      <c r="C121" s="19"/>
      <c r="D121" s="19" t="s">
        <v>7103</v>
      </c>
      <c r="E121" s="19" t="s">
        <v>5218</v>
      </c>
      <c r="F121" s="19"/>
      <c r="G121" s="19"/>
    </row>
    <row r="122" spans="2:7" x14ac:dyDescent="0.55000000000000004">
      <c r="B122" s="19" t="s">
        <v>6574</v>
      </c>
      <c r="C122" s="19"/>
      <c r="D122" s="19" t="s">
        <v>7103</v>
      </c>
      <c r="E122" s="19" t="s">
        <v>5219</v>
      </c>
      <c r="F122" s="19"/>
      <c r="G122" s="19"/>
    </row>
    <row r="123" spans="2:7" x14ac:dyDescent="0.55000000000000004">
      <c r="B123" s="19" t="s">
        <v>6575</v>
      </c>
      <c r="C123" s="19"/>
      <c r="D123" s="19" t="s">
        <v>7103</v>
      </c>
      <c r="E123" s="19" t="s">
        <v>5220</v>
      </c>
      <c r="F123" s="19"/>
      <c r="G123" s="19"/>
    </row>
    <row r="124" spans="2:7" x14ac:dyDescent="0.55000000000000004">
      <c r="B124" s="19" t="s">
        <v>6576</v>
      </c>
      <c r="C124" s="19"/>
      <c r="D124" s="19" t="s">
        <v>7103</v>
      </c>
      <c r="E124" s="19" t="s">
        <v>5221</v>
      </c>
      <c r="F124" s="19"/>
      <c r="G124" s="19"/>
    </row>
    <row r="125" spans="2:7" x14ac:dyDescent="0.55000000000000004">
      <c r="B125" s="19" t="s">
        <v>5223</v>
      </c>
      <c r="C125" s="19"/>
      <c r="D125" s="19" t="s">
        <v>7103</v>
      </c>
      <c r="E125" s="19" t="s">
        <v>5222</v>
      </c>
      <c r="F125" s="19"/>
      <c r="G125" s="19"/>
    </row>
    <row r="126" spans="2:7" x14ac:dyDescent="0.55000000000000004">
      <c r="B126" s="19" t="s">
        <v>5225</v>
      </c>
      <c r="C126" s="19"/>
      <c r="D126" s="19" t="s">
        <v>7103</v>
      </c>
      <c r="E126" s="19" t="s">
        <v>5224</v>
      </c>
      <c r="F126" s="19"/>
      <c r="G126" s="19"/>
    </row>
    <row r="127" spans="2:7" x14ac:dyDescent="0.55000000000000004">
      <c r="B127" s="19" t="s">
        <v>5227</v>
      </c>
      <c r="C127" s="19"/>
      <c r="D127" s="19" t="s">
        <v>7103</v>
      </c>
      <c r="E127" s="19" t="s">
        <v>5226</v>
      </c>
      <c r="F127" s="19"/>
      <c r="G127" s="19"/>
    </row>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4"/>
  <sheetViews>
    <sheetView showGridLines="0" workbookViewId="0">
      <pane ySplit="4" topLeftCell="A5" activePane="bottomLeft" state="frozen"/>
      <selection pane="bottomLeft" activeCell="B5" sqref="B5"/>
    </sheetView>
  </sheetViews>
  <sheetFormatPr defaultColWidth="3.6640625" defaultRowHeight="14.5" x14ac:dyDescent="0.55000000000000004"/>
  <cols>
    <col min="1" max="1" width="3.6640625" style="17"/>
    <col min="2" max="2" width="50.9140625" style="17" customWidth="1"/>
    <col min="3" max="4" width="3.08203125" style="17" hidden="1" customWidth="1"/>
    <col min="5" max="5" width="5.9140625" style="17" bestFit="1" customWidth="1"/>
    <col min="6" max="20" width="3.33203125" style="17" bestFit="1" customWidth="1"/>
    <col min="21" max="16384" width="3.6640625" style="17"/>
  </cols>
  <sheetData>
    <row r="1" spans="2:20" x14ac:dyDescent="0.55000000000000004">
      <c r="B1" s="16" t="s">
        <v>3514</v>
      </c>
      <c r="C1" s="27"/>
      <c r="D1" s="27"/>
      <c r="E1" s="27"/>
    </row>
    <row r="2" spans="2:20" x14ac:dyDescent="0.55000000000000004">
      <c r="B2" s="96" t="s">
        <v>3516</v>
      </c>
      <c r="C2" s="27"/>
      <c r="D2" s="27"/>
    </row>
    <row r="3" spans="2:20" x14ac:dyDescent="0.55000000000000004">
      <c r="Q3" s="303"/>
      <c r="R3" s="304"/>
      <c r="S3" s="304"/>
      <c r="T3" s="304"/>
    </row>
    <row r="4" spans="2:20" ht="102.5" x14ac:dyDescent="0.55000000000000004">
      <c r="B4" s="18" t="s">
        <v>5280</v>
      </c>
      <c r="C4" s="24" t="s">
        <v>6255</v>
      </c>
      <c r="D4" s="24" t="s">
        <v>6256</v>
      </c>
      <c r="E4" s="18" t="s">
        <v>2787</v>
      </c>
      <c r="F4" s="95" t="s">
        <v>3508</v>
      </c>
      <c r="G4" s="18" t="s">
        <v>6637</v>
      </c>
      <c r="H4" s="18" t="s">
        <v>2645</v>
      </c>
      <c r="I4" s="18" t="s">
        <v>2646</v>
      </c>
      <c r="J4" s="18" t="s">
        <v>2647</v>
      </c>
      <c r="K4" s="18" t="s">
        <v>2648</v>
      </c>
      <c r="L4" s="18" t="s">
        <v>2649</v>
      </c>
      <c r="M4" s="18" t="s">
        <v>2650</v>
      </c>
      <c r="N4" s="18" t="s">
        <v>2651</v>
      </c>
      <c r="O4" s="18" t="s">
        <v>2652</v>
      </c>
      <c r="P4" s="18" t="s">
        <v>2654</v>
      </c>
      <c r="Q4" s="26" t="s">
        <v>2655</v>
      </c>
      <c r="R4" s="26" t="s">
        <v>2656</v>
      </c>
      <c r="S4" s="26" t="s">
        <v>2657</v>
      </c>
      <c r="T4" s="26" t="s">
        <v>791</v>
      </c>
    </row>
    <row r="5" spans="2:20" x14ac:dyDescent="0.55000000000000004">
      <c r="B5" s="1" t="s">
        <v>7004</v>
      </c>
      <c r="C5" s="1"/>
      <c r="D5" s="1" t="s">
        <v>6736</v>
      </c>
      <c r="E5" s="1" t="s">
        <v>183</v>
      </c>
      <c r="F5" s="1"/>
      <c r="G5" s="1"/>
      <c r="H5" s="1"/>
      <c r="I5" s="1"/>
      <c r="J5" s="1"/>
      <c r="K5" s="1"/>
      <c r="L5" s="1"/>
      <c r="M5" s="1"/>
      <c r="N5" s="1"/>
      <c r="O5" s="1"/>
      <c r="P5" s="1"/>
      <c r="Q5" s="1"/>
      <c r="R5" s="1"/>
      <c r="S5" s="1"/>
      <c r="T5" s="1"/>
    </row>
    <row r="6" spans="2:20" x14ac:dyDescent="0.55000000000000004">
      <c r="B6" s="1" t="s">
        <v>5229</v>
      </c>
      <c r="C6" s="1"/>
      <c r="D6" s="1" t="s">
        <v>7103</v>
      </c>
      <c r="E6" s="1" t="s">
        <v>140</v>
      </c>
      <c r="F6" s="1"/>
      <c r="G6" s="1"/>
      <c r="H6" s="1"/>
      <c r="I6" s="1"/>
      <c r="J6" s="1"/>
      <c r="K6" s="1"/>
      <c r="L6" s="1"/>
      <c r="M6" s="1"/>
      <c r="N6" s="1"/>
      <c r="O6" s="1"/>
      <c r="P6" s="1"/>
      <c r="Q6" s="1"/>
      <c r="R6" s="1"/>
      <c r="S6" s="1"/>
      <c r="T6" s="1"/>
    </row>
    <row r="7" spans="2:20" x14ac:dyDescent="0.55000000000000004">
      <c r="B7" s="1" t="s">
        <v>5230</v>
      </c>
      <c r="C7" s="1"/>
      <c r="D7" s="1" t="s">
        <v>7103</v>
      </c>
      <c r="E7" s="1" t="s">
        <v>142</v>
      </c>
      <c r="F7" s="1"/>
      <c r="G7" s="1"/>
      <c r="H7" s="1"/>
      <c r="I7" s="1"/>
      <c r="J7" s="1"/>
      <c r="K7" s="1"/>
      <c r="L7" s="1"/>
      <c r="M7" s="1"/>
      <c r="N7" s="1"/>
      <c r="O7" s="1"/>
      <c r="P7" s="1"/>
      <c r="Q7" s="1"/>
      <c r="R7" s="1"/>
      <c r="S7" s="1"/>
      <c r="T7" s="1"/>
    </row>
    <row r="8" spans="2:20" x14ac:dyDescent="0.55000000000000004">
      <c r="B8" s="1" t="s">
        <v>5231</v>
      </c>
      <c r="C8" s="1"/>
      <c r="D8" s="1" t="s">
        <v>7103</v>
      </c>
      <c r="E8" s="1" t="s">
        <v>144</v>
      </c>
      <c r="F8" s="1"/>
      <c r="G8" s="1"/>
      <c r="H8" s="1"/>
      <c r="I8" s="1"/>
      <c r="J8" s="1"/>
      <c r="K8" s="1"/>
      <c r="L8" s="1"/>
      <c r="M8" s="1"/>
      <c r="N8" s="1"/>
      <c r="O8" s="1"/>
      <c r="P8" s="1"/>
      <c r="Q8" s="1"/>
      <c r="R8" s="1"/>
      <c r="S8" s="1"/>
      <c r="T8" s="1"/>
    </row>
    <row r="9" spans="2:20" x14ac:dyDescent="0.55000000000000004">
      <c r="B9" s="1" t="s">
        <v>5232</v>
      </c>
      <c r="C9" s="1"/>
      <c r="D9" s="1" t="s">
        <v>7103</v>
      </c>
      <c r="E9" s="1" t="s">
        <v>146</v>
      </c>
      <c r="F9" s="1"/>
      <c r="G9" s="1"/>
      <c r="H9" s="1"/>
      <c r="I9" s="1"/>
      <c r="J9" s="1"/>
      <c r="K9" s="1"/>
      <c r="L9" s="1"/>
      <c r="M9" s="1"/>
      <c r="N9" s="1"/>
      <c r="O9" s="1"/>
      <c r="P9" s="1"/>
      <c r="Q9" s="1"/>
      <c r="R9" s="1"/>
      <c r="S9" s="1"/>
      <c r="T9" s="1"/>
    </row>
    <row r="10" spans="2:20" x14ac:dyDescent="0.55000000000000004">
      <c r="B10" s="1" t="s">
        <v>5233</v>
      </c>
      <c r="C10" s="1"/>
      <c r="D10" s="1" t="s">
        <v>7103</v>
      </c>
      <c r="E10" s="1" t="s">
        <v>148</v>
      </c>
      <c r="F10" s="1"/>
      <c r="G10" s="1"/>
      <c r="H10" s="1"/>
      <c r="I10" s="1"/>
      <c r="J10" s="1"/>
      <c r="K10" s="1"/>
      <c r="L10" s="1"/>
      <c r="M10" s="1"/>
      <c r="N10" s="1"/>
      <c r="O10" s="1"/>
      <c r="P10" s="1"/>
      <c r="Q10" s="1"/>
      <c r="R10" s="1"/>
      <c r="S10" s="1"/>
      <c r="T10" s="1"/>
    </row>
    <row r="11" spans="2:20" x14ac:dyDescent="0.55000000000000004">
      <c r="B11" s="1" t="s">
        <v>5234</v>
      </c>
      <c r="C11" s="1"/>
      <c r="D11" s="1" t="s">
        <v>7103</v>
      </c>
      <c r="E11" s="1" t="s">
        <v>150</v>
      </c>
      <c r="F11" s="1"/>
      <c r="G11" s="1"/>
      <c r="H11" s="1"/>
      <c r="I11" s="1"/>
      <c r="J11" s="1"/>
      <c r="K11" s="1"/>
      <c r="L11" s="1"/>
      <c r="M11" s="1"/>
      <c r="N11" s="1"/>
      <c r="O11" s="1"/>
      <c r="P11" s="1"/>
      <c r="Q11" s="1"/>
      <c r="R11" s="1"/>
      <c r="S11" s="1"/>
      <c r="T11" s="1"/>
    </row>
    <row r="12" spans="2:20" x14ac:dyDescent="0.55000000000000004">
      <c r="B12" s="1" t="s">
        <v>5235</v>
      </c>
      <c r="C12" s="1"/>
      <c r="D12" s="1" t="s">
        <v>7103</v>
      </c>
      <c r="E12" s="1" t="s">
        <v>152</v>
      </c>
      <c r="F12" s="1"/>
      <c r="G12" s="1"/>
      <c r="H12" s="1"/>
      <c r="I12" s="1"/>
      <c r="J12" s="1"/>
      <c r="K12" s="1"/>
      <c r="L12" s="1"/>
      <c r="M12" s="1"/>
      <c r="N12" s="1"/>
      <c r="O12" s="1"/>
      <c r="P12" s="1"/>
      <c r="Q12" s="1"/>
      <c r="R12" s="1"/>
      <c r="S12" s="1"/>
      <c r="T12" s="1"/>
    </row>
    <row r="13" spans="2:20" x14ac:dyDescent="0.55000000000000004">
      <c r="B13" s="1" t="s">
        <v>5236</v>
      </c>
      <c r="C13" s="1"/>
      <c r="D13" s="1" t="s">
        <v>7103</v>
      </c>
      <c r="E13" s="1" t="s">
        <v>154</v>
      </c>
      <c r="F13" s="1"/>
      <c r="G13" s="1"/>
      <c r="H13" s="1"/>
      <c r="I13" s="1"/>
      <c r="J13" s="1"/>
      <c r="K13" s="1"/>
      <c r="L13" s="1"/>
      <c r="M13" s="1"/>
      <c r="N13" s="1"/>
      <c r="O13" s="1"/>
      <c r="P13" s="1"/>
      <c r="Q13" s="1"/>
      <c r="R13" s="1"/>
      <c r="S13" s="1"/>
      <c r="T13" s="1"/>
    </row>
    <row r="14" spans="2:20" x14ac:dyDescent="0.55000000000000004">
      <c r="B14" s="1" t="s">
        <v>5237</v>
      </c>
      <c r="C14" s="1"/>
      <c r="D14" s="1" t="s">
        <v>7103</v>
      </c>
      <c r="E14" s="1" t="s">
        <v>156</v>
      </c>
      <c r="F14" s="1"/>
      <c r="G14" s="1"/>
      <c r="H14" s="1"/>
      <c r="I14" s="1"/>
      <c r="J14" s="1"/>
      <c r="K14" s="1"/>
      <c r="L14" s="1"/>
      <c r="M14" s="1"/>
      <c r="N14" s="1"/>
      <c r="O14" s="1"/>
      <c r="P14" s="1"/>
      <c r="Q14" s="1"/>
      <c r="R14" s="1"/>
      <c r="S14" s="1"/>
      <c r="T14" s="1"/>
    </row>
    <row r="15" spans="2:20" x14ac:dyDescent="0.55000000000000004">
      <c r="B15" s="1" t="s">
        <v>5238</v>
      </c>
      <c r="C15" s="1"/>
      <c r="D15" s="1" t="s">
        <v>7103</v>
      </c>
      <c r="E15" s="1" t="s">
        <v>158</v>
      </c>
      <c r="F15" s="1"/>
      <c r="G15" s="1"/>
      <c r="H15" s="1"/>
      <c r="I15" s="1"/>
      <c r="J15" s="1"/>
      <c r="K15" s="1"/>
      <c r="L15" s="1"/>
      <c r="M15" s="1"/>
      <c r="N15" s="1"/>
      <c r="O15" s="1"/>
      <c r="P15" s="1"/>
      <c r="Q15" s="1"/>
      <c r="R15" s="1"/>
      <c r="S15" s="1"/>
      <c r="T15" s="1"/>
    </row>
    <row r="16" spans="2:20" x14ac:dyDescent="0.55000000000000004">
      <c r="B16" s="1" t="s">
        <v>5239</v>
      </c>
      <c r="C16" s="1"/>
      <c r="D16" s="1" t="s">
        <v>7103</v>
      </c>
      <c r="E16" s="1" t="s">
        <v>160</v>
      </c>
      <c r="F16" s="1"/>
      <c r="G16" s="1"/>
      <c r="H16" s="1"/>
      <c r="I16" s="1"/>
      <c r="J16" s="1"/>
      <c r="K16" s="1"/>
      <c r="L16" s="1"/>
      <c r="M16" s="1"/>
      <c r="N16" s="1"/>
      <c r="O16" s="1"/>
      <c r="P16" s="1"/>
      <c r="Q16" s="1"/>
      <c r="R16" s="1"/>
      <c r="S16" s="1"/>
      <c r="T16" s="1"/>
    </row>
    <row r="17" spans="2:20" x14ac:dyDescent="0.55000000000000004">
      <c r="B17" s="1" t="s">
        <v>5240</v>
      </c>
      <c r="C17" s="1"/>
      <c r="D17" s="1" t="s">
        <v>7103</v>
      </c>
      <c r="E17" s="1" t="s">
        <v>162</v>
      </c>
      <c r="F17" s="1"/>
      <c r="G17" s="1"/>
      <c r="H17" s="1"/>
      <c r="I17" s="1"/>
      <c r="J17" s="1"/>
      <c r="K17" s="1"/>
      <c r="L17" s="1"/>
      <c r="M17" s="1"/>
      <c r="N17" s="1"/>
      <c r="O17" s="1"/>
      <c r="P17" s="1"/>
      <c r="Q17" s="1"/>
      <c r="R17" s="1"/>
      <c r="S17" s="1"/>
      <c r="T17" s="1"/>
    </row>
    <row r="18" spans="2:20" x14ac:dyDescent="0.55000000000000004">
      <c r="B18" s="1" t="s">
        <v>5241</v>
      </c>
      <c r="C18" s="1"/>
      <c r="D18" s="1" t="s">
        <v>7103</v>
      </c>
      <c r="E18" s="1" t="s">
        <v>164</v>
      </c>
      <c r="F18" s="1"/>
      <c r="G18" s="1"/>
      <c r="H18" s="1"/>
      <c r="I18" s="1"/>
      <c r="J18" s="1"/>
      <c r="K18" s="1"/>
      <c r="L18" s="1"/>
      <c r="M18" s="1"/>
      <c r="N18" s="1"/>
      <c r="O18" s="1"/>
      <c r="P18" s="1"/>
      <c r="Q18" s="1"/>
      <c r="R18" s="1"/>
      <c r="S18" s="1"/>
      <c r="T18" s="1"/>
    </row>
    <row r="19" spans="2:20" x14ac:dyDescent="0.55000000000000004">
      <c r="B19" s="1" t="s">
        <v>5242</v>
      </c>
      <c r="C19" s="1"/>
      <c r="D19" s="1" t="s">
        <v>7103</v>
      </c>
      <c r="E19" s="1" t="s">
        <v>166</v>
      </c>
      <c r="F19" s="1"/>
      <c r="G19" s="1"/>
      <c r="H19" s="1"/>
      <c r="I19" s="1"/>
      <c r="J19" s="1"/>
      <c r="K19" s="1"/>
      <c r="L19" s="1"/>
      <c r="M19" s="1"/>
      <c r="N19" s="1"/>
      <c r="O19" s="1"/>
      <c r="P19" s="1"/>
      <c r="Q19" s="1"/>
      <c r="R19" s="1"/>
      <c r="S19" s="1"/>
      <c r="T19" s="1"/>
    </row>
    <row r="20" spans="2:20" x14ac:dyDescent="0.55000000000000004">
      <c r="B20" s="1" t="s">
        <v>5243</v>
      </c>
      <c r="C20" s="1"/>
      <c r="D20" s="1" t="s">
        <v>7103</v>
      </c>
      <c r="E20" s="1" t="s">
        <v>168</v>
      </c>
      <c r="F20" s="1"/>
      <c r="G20" s="1"/>
      <c r="H20" s="1"/>
      <c r="I20" s="1"/>
      <c r="J20" s="1"/>
      <c r="K20" s="1"/>
      <c r="L20" s="1"/>
      <c r="M20" s="1"/>
      <c r="N20" s="1"/>
      <c r="O20" s="1"/>
      <c r="P20" s="1"/>
      <c r="Q20" s="1"/>
      <c r="R20" s="1"/>
      <c r="S20" s="1"/>
      <c r="T20" s="1"/>
    </row>
    <row r="21" spans="2:20" x14ac:dyDescent="0.55000000000000004">
      <c r="B21" s="1" t="s">
        <v>5244</v>
      </c>
      <c r="C21" s="1"/>
      <c r="D21" s="1" t="s">
        <v>7103</v>
      </c>
      <c r="E21" s="1" t="s">
        <v>170</v>
      </c>
      <c r="F21" s="1"/>
      <c r="G21" s="1"/>
      <c r="H21" s="1"/>
      <c r="I21" s="1"/>
      <c r="J21" s="1"/>
      <c r="K21" s="1"/>
      <c r="L21" s="1"/>
      <c r="M21" s="1"/>
      <c r="N21" s="1"/>
      <c r="O21" s="1"/>
      <c r="P21" s="1"/>
      <c r="Q21" s="1"/>
      <c r="R21" s="1"/>
      <c r="S21" s="1"/>
      <c r="T21" s="1"/>
    </row>
    <row r="22" spans="2:20" x14ac:dyDescent="0.55000000000000004">
      <c r="B22" s="1" t="s">
        <v>7005</v>
      </c>
      <c r="C22" s="1"/>
      <c r="D22" s="1" t="s">
        <v>6736</v>
      </c>
      <c r="E22" s="1" t="s">
        <v>185</v>
      </c>
      <c r="F22" s="1"/>
      <c r="G22" s="1"/>
      <c r="H22" s="1"/>
      <c r="I22" s="1"/>
      <c r="J22" s="1"/>
      <c r="K22" s="1"/>
      <c r="L22" s="1"/>
      <c r="M22" s="1"/>
      <c r="N22" s="1"/>
      <c r="O22" s="1"/>
      <c r="P22" s="1"/>
      <c r="Q22" s="1"/>
      <c r="R22" s="1"/>
      <c r="S22" s="1"/>
      <c r="T22" s="1"/>
    </row>
    <row r="23" spans="2:20" x14ac:dyDescent="0.55000000000000004">
      <c r="B23" s="1" t="s">
        <v>5245</v>
      </c>
      <c r="C23" s="1"/>
      <c r="D23" s="1" t="s">
        <v>7103</v>
      </c>
      <c r="E23" s="1" t="s">
        <v>172</v>
      </c>
      <c r="F23" s="1"/>
      <c r="G23" s="1"/>
      <c r="H23" s="1"/>
      <c r="I23" s="1"/>
      <c r="J23" s="1"/>
      <c r="K23" s="1"/>
      <c r="L23" s="1"/>
      <c r="M23" s="1"/>
      <c r="N23" s="1"/>
      <c r="O23" s="1"/>
      <c r="P23" s="1"/>
      <c r="Q23" s="1"/>
      <c r="R23" s="1"/>
      <c r="S23" s="1"/>
      <c r="T23" s="1"/>
    </row>
    <row r="24" spans="2:20" x14ac:dyDescent="0.55000000000000004">
      <c r="B24" s="1" t="s">
        <v>5246</v>
      </c>
      <c r="C24" s="1"/>
      <c r="D24" s="1" t="s">
        <v>7103</v>
      </c>
      <c r="E24" s="1" t="s">
        <v>174</v>
      </c>
      <c r="F24" s="1"/>
      <c r="G24" s="1"/>
      <c r="H24" s="1"/>
      <c r="I24" s="1"/>
      <c r="J24" s="1"/>
      <c r="K24" s="1"/>
      <c r="L24" s="1"/>
      <c r="M24" s="1"/>
      <c r="N24" s="1"/>
      <c r="O24" s="1"/>
      <c r="P24" s="1"/>
      <c r="Q24" s="1"/>
      <c r="R24" s="1"/>
      <c r="S24" s="1"/>
      <c r="T24" s="1"/>
    </row>
    <row r="25" spans="2:20" x14ac:dyDescent="0.55000000000000004">
      <c r="B25" s="1" t="s">
        <v>5247</v>
      </c>
      <c r="C25" s="1"/>
      <c r="D25" s="1" t="s">
        <v>7103</v>
      </c>
      <c r="E25" s="1" t="s">
        <v>175</v>
      </c>
      <c r="F25" s="1"/>
      <c r="G25" s="1"/>
      <c r="H25" s="1"/>
      <c r="I25" s="1"/>
      <c r="J25" s="1"/>
      <c r="K25" s="1"/>
      <c r="L25" s="1"/>
      <c r="M25" s="1"/>
      <c r="N25" s="1"/>
      <c r="O25" s="1"/>
      <c r="P25" s="1"/>
      <c r="Q25" s="1"/>
      <c r="R25" s="1"/>
      <c r="S25" s="1"/>
      <c r="T25" s="1"/>
    </row>
    <row r="26" spans="2:20" x14ac:dyDescent="0.55000000000000004">
      <c r="B26" s="1" t="s">
        <v>5248</v>
      </c>
      <c r="C26" s="1"/>
      <c r="D26" s="1" t="s">
        <v>7103</v>
      </c>
      <c r="E26" s="1" t="s">
        <v>176</v>
      </c>
      <c r="F26" s="1"/>
      <c r="G26" s="1"/>
      <c r="H26" s="1"/>
      <c r="I26" s="1"/>
      <c r="J26" s="1"/>
      <c r="K26" s="1"/>
      <c r="L26" s="1"/>
      <c r="M26" s="1"/>
      <c r="N26" s="1"/>
      <c r="O26" s="1"/>
      <c r="P26" s="1"/>
      <c r="Q26" s="1"/>
      <c r="R26" s="1"/>
      <c r="S26" s="1"/>
      <c r="T26" s="1"/>
    </row>
    <row r="27" spans="2:20" x14ac:dyDescent="0.55000000000000004">
      <c r="B27" s="1" t="s">
        <v>5249</v>
      </c>
      <c r="C27" s="1"/>
      <c r="D27" s="1" t="s">
        <v>7103</v>
      </c>
      <c r="E27" s="1" t="s">
        <v>177</v>
      </c>
      <c r="F27" s="1"/>
      <c r="G27" s="1"/>
      <c r="H27" s="1"/>
      <c r="I27" s="1"/>
      <c r="J27" s="1"/>
      <c r="K27" s="1"/>
      <c r="L27" s="1"/>
      <c r="M27" s="1"/>
      <c r="N27" s="1"/>
      <c r="O27" s="1"/>
      <c r="P27" s="1"/>
      <c r="Q27" s="1"/>
      <c r="R27" s="1"/>
      <c r="S27" s="1"/>
      <c r="T27" s="1"/>
    </row>
    <row r="28" spans="2:20" x14ac:dyDescent="0.55000000000000004">
      <c r="B28" s="1" t="s">
        <v>5250</v>
      </c>
      <c r="C28" s="1"/>
      <c r="D28" s="1" t="s">
        <v>7103</v>
      </c>
      <c r="E28" s="1" t="s">
        <v>179</v>
      </c>
      <c r="F28" s="1"/>
      <c r="G28" s="1"/>
      <c r="H28" s="1"/>
      <c r="I28" s="1"/>
      <c r="J28" s="1"/>
      <c r="K28" s="1"/>
      <c r="L28" s="1"/>
      <c r="M28" s="1"/>
      <c r="N28" s="1"/>
      <c r="O28" s="1"/>
      <c r="P28" s="1"/>
      <c r="Q28" s="1"/>
      <c r="R28" s="1"/>
      <c r="S28" s="1"/>
      <c r="T28" s="1"/>
    </row>
    <row r="29" spans="2:20" x14ac:dyDescent="0.55000000000000004">
      <c r="B29" s="1" t="s">
        <v>5251</v>
      </c>
      <c r="C29" s="1"/>
      <c r="D29" s="1" t="s">
        <v>7103</v>
      </c>
      <c r="E29" s="1" t="s">
        <v>181</v>
      </c>
      <c r="F29" s="1"/>
      <c r="G29" s="1"/>
      <c r="H29" s="1"/>
      <c r="I29" s="1"/>
      <c r="J29" s="1"/>
      <c r="K29" s="1"/>
      <c r="L29" s="1"/>
      <c r="M29" s="1"/>
      <c r="N29" s="1"/>
      <c r="O29" s="1"/>
      <c r="P29" s="1"/>
      <c r="Q29" s="1"/>
      <c r="R29" s="1"/>
      <c r="S29" s="1"/>
      <c r="T29" s="1"/>
    </row>
    <row r="30" spans="2:20" x14ac:dyDescent="0.55000000000000004">
      <c r="B30" s="1" t="s">
        <v>7006</v>
      </c>
      <c r="C30" s="1"/>
      <c r="D30" s="1" t="s">
        <v>7103</v>
      </c>
      <c r="E30" s="1" t="s">
        <v>240</v>
      </c>
      <c r="F30" s="1"/>
      <c r="G30" s="1"/>
      <c r="H30" s="1"/>
      <c r="I30" s="1"/>
      <c r="J30" s="1"/>
      <c r="K30" s="1"/>
      <c r="L30" s="1"/>
      <c r="M30" s="1"/>
      <c r="N30" s="1"/>
      <c r="O30" s="1"/>
      <c r="P30" s="1"/>
      <c r="Q30" s="1"/>
      <c r="R30" s="1"/>
      <c r="S30" s="1"/>
      <c r="T30" s="1"/>
    </row>
    <row r="31" spans="2:20" x14ac:dyDescent="0.55000000000000004">
      <c r="B31" s="1" t="s">
        <v>5252</v>
      </c>
      <c r="C31" s="1"/>
      <c r="D31" s="1" t="s">
        <v>7103</v>
      </c>
      <c r="E31" s="1" t="s">
        <v>241</v>
      </c>
      <c r="F31" s="1"/>
      <c r="G31" s="1"/>
      <c r="H31" s="1"/>
      <c r="I31" s="1"/>
      <c r="J31" s="1"/>
      <c r="K31" s="1"/>
      <c r="L31" s="1"/>
      <c r="M31" s="1"/>
      <c r="N31" s="1"/>
      <c r="O31" s="1"/>
      <c r="P31" s="1"/>
      <c r="Q31" s="1"/>
      <c r="R31" s="1"/>
      <c r="S31" s="1"/>
      <c r="T31" s="1"/>
    </row>
    <row r="32" spans="2:20" x14ac:dyDescent="0.55000000000000004">
      <c r="B32" s="1" t="s">
        <v>7007</v>
      </c>
      <c r="C32" s="1"/>
      <c r="D32" s="1" t="s">
        <v>7103</v>
      </c>
      <c r="E32" s="1" t="s">
        <v>242</v>
      </c>
      <c r="F32" s="1"/>
      <c r="G32" s="1"/>
      <c r="H32" s="1"/>
      <c r="I32" s="1"/>
      <c r="J32" s="1"/>
      <c r="K32" s="1"/>
      <c r="L32" s="1"/>
      <c r="M32" s="1"/>
      <c r="N32" s="1"/>
      <c r="O32" s="1"/>
      <c r="P32" s="1"/>
      <c r="Q32" s="1"/>
      <c r="R32" s="1"/>
      <c r="S32" s="1"/>
      <c r="T32" s="1"/>
    </row>
    <row r="33" spans="2:20" x14ac:dyDescent="0.55000000000000004">
      <c r="B33" s="1" t="s">
        <v>5253</v>
      </c>
      <c r="C33" s="1"/>
      <c r="D33" s="1" t="s">
        <v>7103</v>
      </c>
      <c r="E33" s="1" t="s">
        <v>243</v>
      </c>
      <c r="F33" s="1"/>
      <c r="G33" s="1"/>
      <c r="H33" s="1"/>
      <c r="I33" s="1"/>
      <c r="J33" s="1"/>
      <c r="K33" s="1"/>
      <c r="L33" s="1"/>
      <c r="M33" s="1"/>
      <c r="N33" s="1"/>
      <c r="O33" s="1"/>
      <c r="P33" s="1"/>
      <c r="Q33" s="1"/>
      <c r="R33" s="1"/>
      <c r="S33" s="1"/>
      <c r="T33" s="1"/>
    </row>
    <row r="34" spans="2:20" x14ac:dyDescent="0.55000000000000004">
      <c r="B34" s="1" t="s">
        <v>7008</v>
      </c>
      <c r="C34" s="1"/>
      <c r="D34" s="1" t="s">
        <v>7103</v>
      </c>
      <c r="E34" s="1" t="s">
        <v>244</v>
      </c>
      <c r="F34" s="1"/>
      <c r="G34" s="1"/>
      <c r="H34" s="1"/>
      <c r="I34" s="1"/>
      <c r="J34" s="1"/>
      <c r="K34" s="1"/>
      <c r="L34" s="1"/>
      <c r="M34" s="1"/>
      <c r="N34" s="1"/>
      <c r="O34" s="1"/>
      <c r="P34" s="1"/>
      <c r="Q34" s="1"/>
      <c r="R34" s="1"/>
      <c r="S34" s="1"/>
      <c r="T34" s="1"/>
    </row>
    <row r="35" spans="2:20" x14ac:dyDescent="0.55000000000000004">
      <c r="B35" s="1" t="s">
        <v>7009</v>
      </c>
      <c r="C35" s="1"/>
      <c r="D35" s="1" t="s">
        <v>7103</v>
      </c>
      <c r="E35" s="1" t="s">
        <v>246</v>
      </c>
      <c r="F35" s="1"/>
      <c r="G35" s="1"/>
      <c r="H35" s="1"/>
      <c r="I35" s="1"/>
      <c r="J35" s="1"/>
      <c r="K35" s="1"/>
      <c r="L35" s="1"/>
      <c r="M35" s="1"/>
      <c r="N35" s="1"/>
      <c r="O35" s="1"/>
      <c r="P35" s="1"/>
      <c r="Q35" s="1"/>
      <c r="R35" s="1"/>
      <c r="S35" s="1"/>
      <c r="T35" s="1"/>
    </row>
    <row r="36" spans="2:20" x14ac:dyDescent="0.55000000000000004">
      <c r="B36" s="1" t="s">
        <v>5254</v>
      </c>
      <c r="C36" s="1"/>
      <c r="D36" s="1" t="s">
        <v>7103</v>
      </c>
      <c r="E36" s="1" t="s">
        <v>247</v>
      </c>
      <c r="F36" s="1"/>
      <c r="G36" s="1"/>
      <c r="H36" s="1"/>
      <c r="I36" s="1"/>
      <c r="J36" s="1"/>
      <c r="K36" s="1"/>
      <c r="L36" s="1"/>
      <c r="M36" s="1"/>
      <c r="N36" s="1"/>
      <c r="O36" s="1"/>
      <c r="P36" s="1"/>
      <c r="Q36" s="1"/>
      <c r="R36" s="1"/>
      <c r="S36" s="1"/>
      <c r="T36" s="1"/>
    </row>
    <row r="37" spans="2:20" x14ac:dyDescent="0.55000000000000004">
      <c r="B37" s="1" t="s">
        <v>5255</v>
      </c>
      <c r="C37" s="1"/>
      <c r="D37" s="1" t="s">
        <v>7103</v>
      </c>
      <c r="E37" s="1" t="s">
        <v>249</v>
      </c>
      <c r="F37" s="1"/>
      <c r="G37" s="1"/>
      <c r="H37" s="1"/>
      <c r="I37" s="1"/>
      <c r="J37" s="1"/>
      <c r="K37" s="1"/>
      <c r="L37" s="1"/>
      <c r="M37" s="1"/>
      <c r="N37" s="1"/>
      <c r="O37" s="1"/>
      <c r="P37" s="1"/>
      <c r="Q37" s="1"/>
      <c r="R37" s="1"/>
      <c r="S37" s="1"/>
      <c r="T37" s="1"/>
    </row>
    <row r="38" spans="2:20" x14ac:dyDescent="0.55000000000000004">
      <c r="B38" s="1" t="s">
        <v>5256</v>
      </c>
      <c r="C38" s="1"/>
      <c r="D38" s="1" t="s">
        <v>7103</v>
      </c>
      <c r="E38" s="1" t="s">
        <v>251</v>
      </c>
      <c r="F38" s="1"/>
      <c r="G38" s="1"/>
      <c r="H38" s="1"/>
      <c r="I38" s="1"/>
      <c r="J38" s="1"/>
      <c r="K38" s="1"/>
      <c r="L38" s="1"/>
      <c r="M38" s="1"/>
      <c r="N38" s="1"/>
      <c r="O38" s="1"/>
      <c r="P38" s="1"/>
      <c r="Q38" s="1"/>
      <c r="R38" s="1"/>
      <c r="S38" s="1"/>
      <c r="T38" s="1"/>
    </row>
    <row r="39" spans="2:20" x14ac:dyDescent="0.55000000000000004">
      <c r="B39" s="1" t="s">
        <v>5257</v>
      </c>
      <c r="C39" s="1"/>
      <c r="D39" s="1" t="s">
        <v>7103</v>
      </c>
      <c r="E39" s="1" t="s">
        <v>253</v>
      </c>
      <c r="F39" s="1"/>
      <c r="G39" s="1"/>
      <c r="H39" s="1"/>
      <c r="I39" s="1"/>
      <c r="J39" s="1"/>
      <c r="K39" s="1"/>
      <c r="L39" s="1"/>
      <c r="M39" s="1"/>
      <c r="N39" s="1"/>
      <c r="O39" s="1"/>
      <c r="P39" s="1"/>
      <c r="Q39" s="1"/>
      <c r="R39" s="1"/>
      <c r="S39" s="1"/>
      <c r="T39" s="1"/>
    </row>
    <row r="40" spans="2:20" x14ac:dyDescent="0.55000000000000004">
      <c r="B40" s="1" t="s">
        <v>650</v>
      </c>
      <c r="C40" s="1"/>
      <c r="D40" s="1" t="s">
        <v>7103</v>
      </c>
      <c r="E40" s="1" t="s">
        <v>255</v>
      </c>
      <c r="F40" s="1"/>
      <c r="G40" s="1"/>
      <c r="H40" s="1"/>
      <c r="I40" s="1"/>
      <c r="J40" s="1"/>
      <c r="K40" s="1"/>
      <c r="L40" s="1"/>
      <c r="M40" s="1"/>
      <c r="N40" s="1"/>
      <c r="O40" s="1"/>
      <c r="P40" s="1"/>
      <c r="Q40" s="1"/>
      <c r="R40" s="1"/>
      <c r="S40" s="1"/>
      <c r="T40" s="1"/>
    </row>
    <row r="41" spans="2:20" x14ac:dyDescent="0.55000000000000004">
      <c r="B41" s="1" t="s">
        <v>7010</v>
      </c>
      <c r="C41" s="1"/>
      <c r="D41" s="1" t="s">
        <v>7103</v>
      </c>
      <c r="E41" s="1" t="s">
        <v>257</v>
      </c>
      <c r="F41" s="1"/>
      <c r="G41" s="1"/>
      <c r="H41" s="1"/>
      <c r="I41" s="1"/>
      <c r="J41" s="1"/>
      <c r="K41" s="1"/>
      <c r="L41" s="1"/>
      <c r="M41" s="1"/>
      <c r="N41" s="1"/>
      <c r="O41" s="1"/>
      <c r="P41" s="1"/>
      <c r="Q41" s="1"/>
      <c r="R41" s="1"/>
      <c r="S41" s="1"/>
      <c r="T41" s="1"/>
    </row>
    <row r="42" spans="2:20" x14ac:dyDescent="0.55000000000000004">
      <c r="B42" s="1" t="s">
        <v>5258</v>
      </c>
      <c r="C42" s="1"/>
      <c r="D42" s="1" t="s">
        <v>7103</v>
      </c>
      <c r="E42" s="1" t="s">
        <v>259</v>
      </c>
      <c r="F42" s="1"/>
      <c r="G42" s="1"/>
      <c r="H42" s="1"/>
      <c r="I42" s="1"/>
      <c r="J42" s="1"/>
      <c r="K42" s="1"/>
      <c r="L42" s="1"/>
      <c r="M42" s="1"/>
      <c r="N42" s="1"/>
      <c r="O42" s="1"/>
      <c r="P42" s="1"/>
      <c r="Q42" s="1"/>
      <c r="R42" s="1"/>
      <c r="S42" s="1"/>
      <c r="T42" s="1"/>
    </row>
    <row r="43" spans="2:20" x14ac:dyDescent="0.55000000000000004">
      <c r="B43" s="1" t="s">
        <v>5259</v>
      </c>
      <c r="C43" s="1"/>
      <c r="D43" s="1" t="s">
        <v>7103</v>
      </c>
      <c r="E43" s="1" t="s">
        <v>261</v>
      </c>
      <c r="F43" s="1"/>
      <c r="G43" s="1"/>
      <c r="H43" s="1"/>
      <c r="I43" s="1"/>
      <c r="J43" s="1"/>
      <c r="K43" s="1"/>
      <c r="L43" s="1"/>
      <c r="M43" s="1"/>
      <c r="N43" s="1"/>
      <c r="O43" s="1"/>
      <c r="P43" s="1"/>
      <c r="Q43" s="1"/>
      <c r="R43" s="1"/>
      <c r="S43" s="1"/>
      <c r="T43" s="1"/>
    </row>
    <row r="44" spans="2:20" x14ac:dyDescent="0.55000000000000004">
      <c r="B44" s="1" t="s">
        <v>5260</v>
      </c>
      <c r="C44" s="1"/>
      <c r="D44" s="1" t="s">
        <v>7103</v>
      </c>
      <c r="E44" s="1" t="s">
        <v>263</v>
      </c>
      <c r="F44" s="1"/>
      <c r="G44" s="1"/>
      <c r="H44" s="1"/>
      <c r="I44" s="1"/>
      <c r="J44" s="1"/>
      <c r="K44" s="1"/>
      <c r="L44" s="1"/>
      <c r="M44" s="1"/>
      <c r="N44" s="1"/>
      <c r="O44" s="1"/>
      <c r="P44" s="1"/>
      <c r="Q44" s="1"/>
      <c r="R44" s="1"/>
      <c r="S44" s="1"/>
      <c r="T44" s="1"/>
    </row>
    <row r="45" spans="2:20" x14ac:dyDescent="0.55000000000000004">
      <c r="B45" s="1" t="s">
        <v>5261</v>
      </c>
      <c r="C45" s="1"/>
      <c r="D45" s="1" t="s">
        <v>7103</v>
      </c>
      <c r="E45" s="1" t="s">
        <v>265</v>
      </c>
      <c r="F45" s="1"/>
      <c r="G45" s="1"/>
      <c r="H45" s="1"/>
      <c r="I45" s="1"/>
      <c r="J45" s="1"/>
      <c r="K45" s="1"/>
      <c r="L45" s="1"/>
      <c r="M45" s="1"/>
      <c r="N45" s="1"/>
      <c r="O45" s="1"/>
      <c r="P45" s="1"/>
      <c r="Q45" s="1"/>
      <c r="R45" s="1"/>
      <c r="S45" s="1"/>
      <c r="T45" s="1"/>
    </row>
    <row r="46" spans="2:20" x14ac:dyDescent="0.55000000000000004">
      <c r="B46" s="1" t="s">
        <v>5262</v>
      </c>
      <c r="C46" s="1"/>
      <c r="D46" s="1" t="s">
        <v>7103</v>
      </c>
      <c r="E46" s="1" t="s">
        <v>267</v>
      </c>
      <c r="F46" s="1"/>
      <c r="G46" s="1"/>
      <c r="H46" s="1"/>
      <c r="I46" s="1"/>
      <c r="J46" s="1"/>
      <c r="K46" s="1"/>
      <c r="L46" s="1"/>
      <c r="M46" s="1"/>
      <c r="N46" s="1"/>
      <c r="O46" s="1"/>
      <c r="P46" s="1"/>
      <c r="Q46" s="1"/>
      <c r="R46" s="1"/>
      <c r="S46" s="1"/>
      <c r="T46" s="1"/>
    </row>
    <row r="47" spans="2:20" x14ac:dyDescent="0.55000000000000004">
      <c r="B47" s="1" t="s">
        <v>5263</v>
      </c>
      <c r="C47" s="1"/>
      <c r="D47" s="1" t="s">
        <v>7103</v>
      </c>
      <c r="E47" s="1" t="s">
        <v>268</v>
      </c>
      <c r="F47" s="1"/>
      <c r="G47" s="1"/>
      <c r="H47" s="1"/>
      <c r="I47" s="1"/>
      <c r="J47" s="1"/>
      <c r="K47" s="1"/>
      <c r="L47" s="1"/>
      <c r="M47" s="1"/>
      <c r="N47" s="1"/>
      <c r="O47" s="1"/>
      <c r="P47" s="1"/>
      <c r="Q47" s="1"/>
      <c r="R47" s="1"/>
      <c r="S47" s="1"/>
      <c r="T47" s="1"/>
    </row>
    <row r="48" spans="2:20" x14ac:dyDescent="0.55000000000000004">
      <c r="B48" s="1" t="s">
        <v>5264</v>
      </c>
      <c r="C48" s="1"/>
      <c r="D48" s="1" t="s">
        <v>7103</v>
      </c>
      <c r="E48" s="1" t="s">
        <v>269</v>
      </c>
      <c r="F48" s="1"/>
      <c r="G48" s="1"/>
      <c r="H48" s="1"/>
      <c r="I48" s="1"/>
      <c r="J48" s="1"/>
      <c r="K48" s="1"/>
      <c r="L48" s="1"/>
      <c r="M48" s="1"/>
      <c r="N48" s="1"/>
      <c r="O48" s="1"/>
      <c r="P48" s="1"/>
      <c r="Q48" s="1"/>
      <c r="R48" s="1"/>
      <c r="S48" s="1"/>
      <c r="T48" s="1"/>
    </row>
    <row r="49" spans="2:20" x14ac:dyDescent="0.55000000000000004">
      <c r="B49" s="1" t="s">
        <v>5265</v>
      </c>
      <c r="C49" s="1"/>
      <c r="D49" s="1" t="s">
        <v>7103</v>
      </c>
      <c r="E49" s="1" t="s">
        <v>270</v>
      </c>
      <c r="F49" s="1"/>
      <c r="G49" s="1"/>
      <c r="H49" s="1"/>
      <c r="I49" s="1"/>
      <c r="J49" s="1"/>
      <c r="K49" s="1"/>
      <c r="L49" s="1"/>
      <c r="M49" s="1"/>
      <c r="N49" s="1"/>
      <c r="O49" s="1"/>
      <c r="P49" s="1"/>
      <c r="Q49" s="1"/>
      <c r="R49" s="1"/>
      <c r="S49" s="1"/>
      <c r="T49" s="1"/>
    </row>
    <row r="50" spans="2:20" x14ac:dyDescent="0.55000000000000004">
      <c r="B50" s="1" t="s">
        <v>5266</v>
      </c>
      <c r="C50" s="1"/>
      <c r="D50" s="1" t="s">
        <v>7103</v>
      </c>
      <c r="E50" s="1" t="s">
        <v>271</v>
      </c>
      <c r="F50" s="1"/>
      <c r="G50" s="1"/>
      <c r="H50" s="1"/>
      <c r="I50" s="1"/>
      <c r="J50" s="1"/>
      <c r="K50" s="1"/>
      <c r="L50" s="1"/>
      <c r="M50" s="1"/>
      <c r="N50" s="1"/>
      <c r="O50" s="1"/>
      <c r="P50" s="1"/>
      <c r="Q50" s="1"/>
      <c r="R50" s="1"/>
      <c r="S50" s="1"/>
      <c r="T50" s="1"/>
    </row>
    <row r="51" spans="2:20" x14ac:dyDescent="0.55000000000000004">
      <c r="B51" s="1" t="s">
        <v>5267</v>
      </c>
      <c r="C51" s="1"/>
      <c r="D51" s="1" t="s">
        <v>7103</v>
      </c>
      <c r="E51" s="1" t="s">
        <v>272</v>
      </c>
      <c r="F51" s="1"/>
      <c r="G51" s="1"/>
      <c r="H51" s="1"/>
      <c r="I51" s="1"/>
      <c r="J51" s="1"/>
      <c r="K51" s="1"/>
      <c r="L51" s="1"/>
      <c r="M51" s="1"/>
      <c r="N51" s="1"/>
      <c r="O51" s="1"/>
      <c r="P51" s="1"/>
      <c r="Q51" s="1"/>
      <c r="R51" s="1"/>
      <c r="S51" s="1"/>
      <c r="T51" s="1"/>
    </row>
    <row r="52" spans="2:20" x14ac:dyDescent="0.55000000000000004">
      <c r="B52" s="1" t="s">
        <v>5268</v>
      </c>
      <c r="C52" s="1"/>
      <c r="D52" s="1" t="s">
        <v>7103</v>
      </c>
      <c r="E52" s="1" t="s">
        <v>273</v>
      </c>
      <c r="F52" s="1"/>
      <c r="G52" s="1"/>
      <c r="H52" s="1"/>
      <c r="I52" s="1"/>
      <c r="J52" s="1"/>
      <c r="K52" s="1"/>
      <c r="L52" s="1"/>
      <c r="M52" s="1"/>
      <c r="N52" s="1"/>
      <c r="O52" s="1"/>
      <c r="P52" s="1"/>
      <c r="Q52" s="1"/>
      <c r="R52" s="1"/>
      <c r="S52" s="1"/>
      <c r="T52" s="1"/>
    </row>
    <row r="53" spans="2:20" x14ac:dyDescent="0.55000000000000004">
      <c r="B53" s="1" t="s">
        <v>5269</v>
      </c>
      <c r="C53" s="1"/>
      <c r="D53" s="1" t="s">
        <v>7103</v>
      </c>
      <c r="E53" s="1" t="s">
        <v>274</v>
      </c>
      <c r="F53" s="1"/>
      <c r="G53" s="1"/>
      <c r="H53" s="1"/>
      <c r="I53" s="1"/>
      <c r="J53" s="1"/>
      <c r="K53" s="1"/>
      <c r="L53" s="1"/>
      <c r="M53" s="1"/>
      <c r="N53" s="1"/>
      <c r="O53" s="1"/>
      <c r="P53" s="1"/>
      <c r="Q53" s="1"/>
      <c r="R53" s="1"/>
      <c r="S53" s="1"/>
      <c r="T53" s="1"/>
    </row>
    <row r="54" spans="2:20" x14ac:dyDescent="0.55000000000000004">
      <c r="B54" s="1" t="s">
        <v>5270</v>
      </c>
      <c r="C54" s="1"/>
      <c r="D54" s="1" t="s">
        <v>7103</v>
      </c>
      <c r="E54" s="1" t="s">
        <v>3483</v>
      </c>
      <c r="F54" s="1"/>
      <c r="G54" s="1"/>
      <c r="H54" s="1"/>
      <c r="I54" s="1"/>
      <c r="J54" s="1"/>
      <c r="K54" s="1"/>
      <c r="L54" s="1"/>
      <c r="M54" s="1"/>
      <c r="N54" s="1"/>
      <c r="O54" s="1"/>
      <c r="P54" s="1"/>
      <c r="Q54" s="1"/>
      <c r="R54" s="1"/>
      <c r="S54" s="1"/>
      <c r="T54" s="1"/>
    </row>
    <row r="55" spans="2:20" x14ac:dyDescent="0.55000000000000004">
      <c r="B55" s="1" t="s">
        <v>5271</v>
      </c>
      <c r="C55" s="1"/>
      <c r="D55" s="1" t="s">
        <v>7103</v>
      </c>
      <c r="E55" s="1" t="s">
        <v>3484</v>
      </c>
      <c r="F55" s="1"/>
      <c r="G55" s="1"/>
      <c r="H55" s="1"/>
      <c r="I55" s="1"/>
      <c r="J55" s="1"/>
      <c r="K55" s="1"/>
      <c r="L55" s="1"/>
      <c r="M55" s="1"/>
      <c r="N55" s="1"/>
      <c r="O55" s="1"/>
      <c r="P55" s="1"/>
      <c r="Q55" s="1"/>
      <c r="R55" s="1"/>
      <c r="S55" s="1"/>
      <c r="T55" s="1"/>
    </row>
    <row r="56" spans="2:20" x14ac:dyDescent="0.55000000000000004">
      <c r="B56" s="1" t="s">
        <v>5272</v>
      </c>
      <c r="C56" s="1"/>
      <c r="D56" s="1" t="s">
        <v>7103</v>
      </c>
      <c r="E56" s="1" t="s">
        <v>3485</v>
      </c>
      <c r="F56" s="1"/>
      <c r="G56" s="1"/>
      <c r="H56" s="1"/>
      <c r="I56" s="1"/>
      <c r="J56" s="1"/>
      <c r="K56" s="1"/>
      <c r="L56" s="1"/>
      <c r="M56" s="1"/>
      <c r="N56" s="1"/>
      <c r="O56" s="1"/>
      <c r="P56" s="1"/>
      <c r="Q56" s="1"/>
      <c r="R56" s="1"/>
      <c r="S56" s="1"/>
      <c r="T56" s="1"/>
    </row>
    <row r="57" spans="2:20" x14ac:dyDescent="0.55000000000000004">
      <c r="B57" s="1" t="s">
        <v>5273</v>
      </c>
      <c r="C57" s="1"/>
      <c r="D57" s="1" t="s">
        <v>7103</v>
      </c>
      <c r="E57" s="1" t="s">
        <v>3486</v>
      </c>
      <c r="F57" s="1"/>
      <c r="G57" s="1"/>
      <c r="H57" s="1"/>
      <c r="I57" s="1"/>
      <c r="J57" s="1"/>
      <c r="K57" s="1"/>
      <c r="L57" s="1"/>
      <c r="M57" s="1"/>
      <c r="N57" s="1"/>
      <c r="O57" s="1"/>
      <c r="P57" s="1"/>
      <c r="Q57" s="1"/>
      <c r="R57" s="1"/>
      <c r="S57" s="1"/>
      <c r="T57" s="1"/>
    </row>
    <row r="58" spans="2:20" x14ac:dyDescent="0.55000000000000004">
      <c r="B58" s="1" t="s">
        <v>5274</v>
      </c>
      <c r="C58" s="1"/>
      <c r="D58" s="1" t="s">
        <v>7103</v>
      </c>
      <c r="E58" s="1" t="s">
        <v>3487</v>
      </c>
      <c r="F58" s="1"/>
      <c r="G58" s="1"/>
      <c r="H58" s="1"/>
      <c r="I58" s="1"/>
      <c r="J58" s="1"/>
      <c r="K58" s="1"/>
      <c r="L58" s="1"/>
      <c r="M58" s="1"/>
      <c r="N58" s="1"/>
      <c r="O58" s="1"/>
      <c r="P58" s="1"/>
      <c r="Q58" s="1"/>
      <c r="R58" s="1"/>
      <c r="S58" s="1"/>
      <c r="T58" s="1"/>
    </row>
    <row r="59" spans="2:20" x14ac:dyDescent="0.55000000000000004">
      <c r="B59" s="1" t="s">
        <v>5275</v>
      </c>
      <c r="C59" s="1"/>
      <c r="D59" s="1" t="s">
        <v>7103</v>
      </c>
      <c r="E59" s="1" t="s">
        <v>3488</v>
      </c>
      <c r="F59" s="1"/>
      <c r="G59" s="1"/>
      <c r="H59" s="1"/>
      <c r="I59" s="1"/>
      <c r="J59" s="1"/>
      <c r="K59" s="1"/>
      <c r="L59" s="1"/>
      <c r="M59" s="1"/>
      <c r="N59" s="1"/>
      <c r="O59" s="1"/>
      <c r="P59" s="1"/>
      <c r="Q59" s="1"/>
      <c r="R59" s="1"/>
      <c r="S59" s="1"/>
      <c r="T59" s="1"/>
    </row>
    <row r="60" spans="2:20" x14ac:dyDescent="0.55000000000000004">
      <c r="B60" s="1" t="s">
        <v>5276</v>
      </c>
      <c r="C60" s="1"/>
      <c r="D60" s="1" t="s">
        <v>7103</v>
      </c>
      <c r="E60" s="1" t="s">
        <v>3489</v>
      </c>
      <c r="F60" s="1"/>
      <c r="G60" s="1"/>
      <c r="H60" s="1"/>
      <c r="I60" s="1"/>
      <c r="J60" s="1"/>
      <c r="K60" s="1"/>
      <c r="L60" s="1"/>
      <c r="M60" s="1"/>
      <c r="N60" s="1"/>
      <c r="O60" s="1"/>
      <c r="P60" s="1"/>
      <c r="Q60" s="1"/>
      <c r="R60" s="1"/>
      <c r="S60" s="1"/>
      <c r="T60" s="1"/>
    </row>
    <row r="61" spans="2:20" x14ac:dyDescent="0.55000000000000004">
      <c r="B61" s="1" t="s">
        <v>5277</v>
      </c>
      <c r="C61" s="1"/>
      <c r="D61" s="1" t="s">
        <v>7103</v>
      </c>
      <c r="E61" s="1" t="s">
        <v>3490</v>
      </c>
      <c r="F61" s="1"/>
      <c r="G61" s="1"/>
      <c r="H61" s="1"/>
      <c r="I61" s="1"/>
      <c r="J61" s="1"/>
      <c r="K61" s="1"/>
      <c r="L61" s="1"/>
      <c r="M61" s="1"/>
      <c r="N61" s="1"/>
      <c r="O61" s="1"/>
      <c r="P61" s="1"/>
      <c r="Q61" s="1"/>
      <c r="R61" s="1"/>
      <c r="S61" s="1"/>
      <c r="T61" s="1"/>
    </row>
    <row r="62" spans="2:20" x14ac:dyDescent="0.55000000000000004">
      <c r="B62" s="1" t="s">
        <v>5278</v>
      </c>
      <c r="C62" s="1"/>
      <c r="D62" s="1" t="s">
        <v>7103</v>
      </c>
      <c r="E62" s="1" t="s">
        <v>3492</v>
      </c>
      <c r="F62" s="1"/>
      <c r="G62" s="1"/>
      <c r="H62" s="1"/>
      <c r="I62" s="1"/>
      <c r="J62" s="1"/>
      <c r="K62" s="1"/>
      <c r="L62" s="1"/>
      <c r="M62" s="1"/>
      <c r="N62" s="1"/>
      <c r="O62" s="1"/>
      <c r="P62" s="1"/>
      <c r="Q62" s="1"/>
      <c r="R62" s="1"/>
      <c r="S62" s="1"/>
      <c r="T62" s="1"/>
    </row>
    <row r="63" spans="2:20" x14ac:dyDescent="0.55000000000000004">
      <c r="B63" s="19" t="s">
        <v>5279</v>
      </c>
      <c r="C63" s="19"/>
      <c r="D63" s="19" t="s">
        <v>7103</v>
      </c>
      <c r="E63" s="19" t="s">
        <v>3494</v>
      </c>
      <c r="F63" s="19"/>
      <c r="G63" s="19"/>
      <c r="H63" s="19"/>
      <c r="I63" s="19"/>
      <c r="J63" s="19"/>
      <c r="K63" s="19"/>
      <c r="L63" s="19"/>
      <c r="M63" s="19"/>
      <c r="N63" s="19"/>
      <c r="O63" s="19"/>
      <c r="P63" s="19"/>
      <c r="Q63" s="19"/>
      <c r="R63" s="19"/>
      <c r="S63" s="19"/>
      <c r="T63" s="19"/>
    </row>
    <row r="64" spans="2:20" x14ac:dyDescent="0.55000000000000004">
      <c r="B64" s="19" t="s">
        <v>6149</v>
      </c>
      <c r="C64" s="19"/>
      <c r="D64" s="19" t="s">
        <v>7103</v>
      </c>
      <c r="E64" s="19" t="s">
        <v>623</v>
      </c>
      <c r="F64" s="19"/>
      <c r="G64" s="19"/>
      <c r="H64" s="19"/>
      <c r="I64" s="19"/>
      <c r="J64" s="19"/>
      <c r="K64" s="19"/>
      <c r="L64" s="19"/>
      <c r="M64" s="19"/>
      <c r="N64" s="19"/>
      <c r="O64" s="19"/>
      <c r="P64" s="19"/>
      <c r="Q64" s="19"/>
      <c r="R64" s="19"/>
      <c r="S64" s="19"/>
      <c r="T64" s="19"/>
    </row>
  </sheetData>
  <mergeCells count="1">
    <mergeCell ref="Q3:T3"/>
  </mergeCells>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2.0820312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3514</v>
      </c>
      <c r="C1" s="27"/>
      <c r="D1" s="27"/>
    </row>
    <row r="2" spans="2:15" x14ac:dyDescent="0.55000000000000004">
      <c r="B2" s="27"/>
      <c r="C2" s="27"/>
      <c r="D2" s="27"/>
    </row>
    <row r="3" spans="2:15" x14ac:dyDescent="0.55000000000000004">
      <c r="I3" s="22"/>
      <c r="J3" s="22"/>
      <c r="K3" s="22"/>
      <c r="L3" s="22"/>
      <c r="M3" s="22"/>
      <c r="N3" s="22"/>
      <c r="O3" s="21"/>
    </row>
    <row r="4" spans="2:15" ht="218.5" x14ac:dyDescent="0.55000000000000004">
      <c r="B4" s="18" t="s">
        <v>5307</v>
      </c>
      <c r="C4" s="24" t="s">
        <v>6255</v>
      </c>
      <c r="D4" s="24" t="s">
        <v>6256</v>
      </c>
      <c r="E4" s="18" t="s">
        <v>2788</v>
      </c>
      <c r="F4" s="18" t="s">
        <v>2789</v>
      </c>
      <c r="G4" s="18" t="s">
        <v>2790</v>
      </c>
      <c r="H4" s="18" t="s">
        <v>6648</v>
      </c>
      <c r="I4" s="18" t="s">
        <v>2791</v>
      </c>
      <c r="J4" s="18" t="s">
        <v>2792</v>
      </c>
      <c r="K4" s="18" t="s">
        <v>6640</v>
      </c>
      <c r="L4" s="18" t="s">
        <v>2793</v>
      </c>
      <c r="M4" s="18" t="s">
        <v>2794</v>
      </c>
      <c r="N4" s="18" t="s">
        <v>6641</v>
      </c>
    </row>
    <row r="5" spans="2:15" x14ac:dyDescent="0.55000000000000004">
      <c r="B5" s="1" t="s">
        <v>5281</v>
      </c>
      <c r="C5" s="1"/>
      <c r="D5" s="1" t="s">
        <v>7103</v>
      </c>
      <c r="E5" s="1" t="s">
        <v>140</v>
      </c>
      <c r="F5" s="1"/>
      <c r="G5" s="1"/>
      <c r="H5" s="1"/>
      <c r="I5" s="1"/>
      <c r="J5" s="1"/>
      <c r="K5" s="1"/>
      <c r="L5" s="1"/>
      <c r="M5" s="1"/>
      <c r="N5" s="1"/>
    </row>
    <row r="6" spans="2:15" x14ac:dyDescent="0.55000000000000004">
      <c r="B6" s="1" t="s">
        <v>5282</v>
      </c>
      <c r="C6" s="1"/>
      <c r="D6" s="1" t="s">
        <v>7103</v>
      </c>
      <c r="E6" s="1" t="s">
        <v>142</v>
      </c>
      <c r="F6" s="1"/>
      <c r="G6" s="1"/>
      <c r="H6" s="1"/>
      <c r="I6" s="1"/>
      <c r="J6" s="1"/>
      <c r="K6" s="1"/>
      <c r="L6" s="1"/>
      <c r="M6" s="1"/>
      <c r="N6" s="1"/>
    </row>
    <row r="7" spans="2:15" x14ac:dyDescent="0.55000000000000004">
      <c r="B7" s="1" t="s">
        <v>5283</v>
      </c>
      <c r="C7" s="1"/>
      <c r="D7" s="1" t="s">
        <v>7103</v>
      </c>
      <c r="E7" s="1" t="s">
        <v>144</v>
      </c>
      <c r="F7" s="1"/>
      <c r="G7" s="1"/>
      <c r="H7" s="1"/>
      <c r="I7" s="1"/>
      <c r="J7" s="1"/>
      <c r="K7" s="1"/>
      <c r="L7" s="1"/>
      <c r="M7" s="1"/>
      <c r="N7" s="1"/>
    </row>
    <row r="8" spans="2:15" x14ac:dyDescent="0.55000000000000004">
      <c r="B8" s="1" t="s">
        <v>6309</v>
      </c>
      <c r="C8" s="1"/>
      <c r="D8" s="1" t="s">
        <v>7103</v>
      </c>
      <c r="E8" s="1" t="s">
        <v>146</v>
      </c>
      <c r="F8" s="1"/>
      <c r="G8" s="1"/>
      <c r="H8" s="1"/>
      <c r="I8" s="1"/>
      <c r="J8" s="1"/>
      <c r="K8" s="1"/>
      <c r="L8" s="1"/>
      <c r="M8" s="1"/>
      <c r="N8" s="1"/>
    </row>
    <row r="9" spans="2:15" x14ac:dyDescent="0.55000000000000004">
      <c r="B9" s="1" t="s">
        <v>6310</v>
      </c>
      <c r="C9" s="1"/>
      <c r="D9" s="1" t="s">
        <v>7103</v>
      </c>
      <c r="E9" s="1" t="s">
        <v>162</v>
      </c>
      <c r="F9" s="1"/>
      <c r="G9" s="1"/>
      <c r="H9" s="1"/>
      <c r="I9" s="1"/>
      <c r="J9" s="1"/>
      <c r="K9" s="1"/>
      <c r="L9" s="1"/>
      <c r="M9" s="1"/>
      <c r="N9" s="1"/>
    </row>
    <row r="10" spans="2:15" x14ac:dyDescent="0.55000000000000004">
      <c r="B10" s="1" t="s">
        <v>5284</v>
      </c>
      <c r="C10" s="1"/>
      <c r="D10" s="1" t="s">
        <v>7103</v>
      </c>
      <c r="E10" s="1" t="s">
        <v>148</v>
      </c>
      <c r="F10" s="1"/>
      <c r="G10" s="1"/>
      <c r="H10" s="1"/>
      <c r="I10" s="1"/>
      <c r="J10" s="1"/>
      <c r="K10" s="1"/>
      <c r="L10" s="1"/>
      <c r="M10" s="1"/>
      <c r="N10" s="1"/>
    </row>
    <row r="11" spans="2:15" x14ac:dyDescent="0.55000000000000004">
      <c r="B11" s="1" t="s">
        <v>5285</v>
      </c>
      <c r="C11" s="1"/>
      <c r="D11" s="1" t="s">
        <v>7103</v>
      </c>
      <c r="E11" s="1" t="s">
        <v>150</v>
      </c>
      <c r="F11" s="1"/>
      <c r="G11" s="1"/>
      <c r="H11" s="1"/>
      <c r="I11" s="1"/>
      <c r="J11" s="1"/>
      <c r="K11" s="1"/>
      <c r="L11" s="1"/>
      <c r="M11" s="1"/>
      <c r="N11" s="1"/>
    </row>
    <row r="12" spans="2:15" x14ac:dyDescent="0.55000000000000004">
      <c r="B12" s="1" t="s">
        <v>5286</v>
      </c>
      <c r="C12" s="1"/>
      <c r="D12" s="1" t="s">
        <v>7103</v>
      </c>
      <c r="E12" s="1" t="s">
        <v>152</v>
      </c>
      <c r="F12" s="1"/>
      <c r="G12" s="1"/>
      <c r="H12" s="1"/>
      <c r="I12" s="1"/>
      <c r="J12" s="1"/>
      <c r="K12" s="1"/>
      <c r="L12" s="1"/>
      <c r="M12" s="1"/>
      <c r="N12" s="1"/>
    </row>
    <row r="13" spans="2:15" x14ac:dyDescent="0.55000000000000004">
      <c r="B13" s="1" t="s">
        <v>5287</v>
      </c>
      <c r="C13" s="1"/>
      <c r="D13" s="1" t="s">
        <v>7103</v>
      </c>
      <c r="E13" s="1" t="s">
        <v>154</v>
      </c>
      <c r="F13" s="1"/>
      <c r="G13" s="1"/>
      <c r="H13" s="1"/>
      <c r="I13" s="1"/>
      <c r="J13" s="1"/>
      <c r="K13" s="1"/>
      <c r="L13" s="1"/>
      <c r="M13" s="1"/>
      <c r="N13" s="1"/>
    </row>
    <row r="14" spans="2:15" x14ac:dyDescent="0.55000000000000004">
      <c r="B14" s="1" t="s">
        <v>5288</v>
      </c>
      <c r="C14" s="1"/>
      <c r="D14" s="1" t="s">
        <v>7103</v>
      </c>
      <c r="E14" s="1" t="s">
        <v>156</v>
      </c>
      <c r="F14" s="1"/>
      <c r="G14" s="1"/>
      <c r="H14" s="1"/>
      <c r="I14" s="1"/>
      <c r="J14" s="1"/>
      <c r="K14" s="1"/>
      <c r="L14" s="1"/>
      <c r="M14" s="1"/>
      <c r="N14" s="1"/>
    </row>
    <row r="15" spans="2:15" x14ac:dyDescent="0.55000000000000004">
      <c r="B15" s="1" t="s">
        <v>6579</v>
      </c>
      <c r="C15" s="1"/>
      <c r="D15" s="1" t="s">
        <v>7103</v>
      </c>
      <c r="E15" s="1" t="s">
        <v>158</v>
      </c>
      <c r="F15" s="1"/>
      <c r="G15" s="1"/>
      <c r="H15" s="1"/>
      <c r="I15" s="1"/>
      <c r="J15" s="1"/>
      <c r="K15" s="1"/>
      <c r="L15" s="1"/>
      <c r="M15" s="1"/>
      <c r="N15" s="1"/>
    </row>
    <row r="16" spans="2:15" x14ac:dyDescent="0.55000000000000004">
      <c r="B16" s="1" t="s">
        <v>6580</v>
      </c>
      <c r="C16" s="1"/>
      <c r="D16" s="1" t="s">
        <v>7103</v>
      </c>
      <c r="E16" s="1" t="s">
        <v>160</v>
      </c>
      <c r="F16" s="1"/>
      <c r="G16" s="1"/>
      <c r="H16" s="1"/>
      <c r="I16" s="1"/>
      <c r="J16" s="1"/>
      <c r="K16" s="1"/>
      <c r="L16" s="1"/>
      <c r="M16" s="1"/>
      <c r="N16" s="1"/>
    </row>
    <row r="17" spans="2:14" x14ac:dyDescent="0.55000000000000004">
      <c r="B17" s="1" t="s">
        <v>7011</v>
      </c>
      <c r="C17" s="1"/>
      <c r="D17" s="1" t="s">
        <v>7103</v>
      </c>
      <c r="E17" s="1" t="s">
        <v>240</v>
      </c>
      <c r="F17" s="1"/>
      <c r="G17" s="1"/>
      <c r="H17" s="1"/>
      <c r="I17" s="1"/>
      <c r="J17" s="1"/>
      <c r="K17" s="1"/>
      <c r="L17" s="1"/>
      <c r="M17" s="1"/>
      <c r="N17" s="1"/>
    </row>
    <row r="18" spans="2:14" x14ac:dyDescent="0.55000000000000004">
      <c r="B18" s="1" t="s">
        <v>7011</v>
      </c>
      <c r="C18" s="1"/>
      <c r="D18" s="1" t="s">
        <v>7103</v>
      </c>
      <c r="E18" s="1" t="s">
        <v>4390</v>
      </c>
      <c r="F18" s="1"/>
      <c r="G18" s="1"/>
      <c r="H18" s="1"/>
      <c r="I18" s="1"/>
      <c r="J18" s="1"/>
      <c r="K18" s="1"/>
      <c r="L18" s="1"/>
      <c r="M18" s="1"/>
      <c r="N18" s="1"/>
    </row>
    <row r="19" spans="2:14" x14ac:dyDescent="0.55000000000000004">
      <c r="B19" s="1" t="s">
        <v>7011</v>
      </c>
      <c r="C19" s="1"/>
      <c r="D19" s="1" t="s">
        <v>7103</v>
      </c>
      <c r="E19" s="1" t="s">
        <v>4400</v>
      </c>
      <c r="F19" s="1"/>
      <c r="G19" s="1"/>
      <c r="H19" s="1"/>
      <c r="I19" s="1"/>
      <c r="J19" s="1"/>
      <c r="K19" s="1"/>
      <c r="L19" s="1"/>
      <c r="M19" s="1"/>
      <c r="N19" s="1"/>
    </row>
    <row r="20" spans="2:14" x14ac:dyDescent="0.55000000000000004">
      <c r="B20" s="1" t="s">
        <v>7012</v>
      </c>
      <c r="C20" s="1"/>
      <c r="D20" s="1" t="s">
        <v>7103</v>
      </c>
      <c r="E20" s="1" t="s">
        <v>241</v>
      </c>
      <c r="F20" s="1"/>
      <c r="G20" s="1"/>
      <c r="H20" s="1"/>
      <c r="I20" s="1"/>
      <c r="J20" s="1"/>
      <c r="K20" s="1"/>
      <c r="L20" s="1"/>
      <c r="M20" s="1"/>
      <c r="N20" s="1"/>
    </row>
    <row r="21" spans="2:14" x14ac:dyDescent="0.55000000000000004">
      <c r="B21" s="1" t="s">
        <v>7013</v>
      </c>
      <c r="C21" s="1"/>
      <c r="D21" s="1" t="s">
        <v>7103</v>
      </c>
      <c r="E21" s="1" t="s">
        <v>242</v>
      </c>
      <c r="F21" s="1"/>
      <c r="G21" s="1"/>
      <c r="H21" s="1"/>
      <c r="I21" s="1"/>
      <c r="J21" s="1"/>
      <c r="K21" s="1"/>
      <c r="L21" s="1"/>
      <c r="M21" s="1"/>
      <c r="N21" s="1"/>
    </row>
    <row r="22" spans="2:14" x14ac:dyDescent="0.55000000000000004">
      <c r="B22" s="1" t="s">
        <v>5289</v>
      </c>
      <c r="C22" s="1"/>
      <c r="D22" s="1" t="s">
        <v>7103</v>
      </c>
      <c r="E22" s="1" t="s">
        <v>243</v>
      </c>
      <c r="F22" s="1"/>
      <c r="G22" s="1"/>
      <c r="H22" s="1"/>
      <c r="I22" s="1"/>
      <c r="J22" s="1"/>
      <c r="K22" s="1"/>
      <c r="L22" s="1"/>
      <c r="M22" s="1"/>
      <c r="N22" s="1"/>
    </row>
    <row r="23" spans="2:14" x14ac:dyDescent="0.55000000000000004">
      <c r="B23" s="1" t="s">
        <v>5290</v>
      </c>
      <c r="C23" s="1"/>
      <c r="D23" s="1" t="s">
        <v>7103</v>
      </c>
      <c r="E23" s="1" t="s">
        <v>244</v>
      </c>
      <c r="F23" s="1"/>
      <c r="G23" s="1"/>
      <c r="H23" s="1"/>
      <c r="I23" s="1"/>
      <c r="J23" s="1"/>
      <c r="K23" s="1"/>
      <c r="L23" s="1"/>
      <c r="M23" s="1"/>
      <c r="N23" s="1"/>
    </row>
    <row r="24" spans="2:14" x14ac:dyDescent="0.55000000000000004">
      <c r="B24" s="1" t="s">
        <v>5290</v>
      </c>
      <c r="C24" s="1"/>
      <c r="D24" s="1" t="s">
        <v>7103</v>
      </c>
      <c r="E24" s="1" t="s">
        <v>4406</v>
      </c>
      <c r="F24" s="1"/>
      <c r="G24" s="1"/>
      <c r="H24" s="1"/>
      <c r="I24" s="1"/>
      <c r="J24" s="1"/>
      <c r="K24" s="1"/>
      <c r="L24" s="1"/>
      <c r="M24" s="1"/>
      <c r="N24" s="1"/>
    </row>
    <row r="25" spans="2:14" x14ac:dyDescent="0.55000000000000004">
      <c r="B25" s="1" t="s">
        <v>5291</v>
      </c>
      <c r="C25" s="1"/>
      <c r="D25" s="1" t="s">
        <v>7103</v>
      </c>
      <c r="E25" s="1" t="s">
        <v>246</v>
      </c>
      <c r="F25" s="1"/>
      <c r="G25" s="1"/>
      <c r="H25" s="1"/>
      <c r="I25" s="1"/>
      <c r="J25" s="1"/>
      <c r="K25" s="1"/>
      <c r="L25" s="1"/>
      <c r="M25" s="1"/>
      <c r="N25" s="1"/>
    </row>
    <row r="26" spans="2:14" x14ac:dyDescent="0.55000000000000004">
      <c r="B26" s="1" t="s">
        <v>5292</v>
      </c>
      <c r="C26" s="1"/>
      <c r="D26" s="1" t="s">
        <v>7103</v>
      </c>
      <c r="E26" s="1" t="s">
        <v>247</v>
      </c>
      <c r="F26" s="1"/>
      <c r="G26" s="1"/>
      <c r="H26" s="1"/>
      <c r="I26" s="1"/>
      <c r="J26" s="1"/>
      <c r="K26" s="1"/>
      <c r="L26" s="1"/>
      <c r="M26" s="1"/>
      <c r="N26" s="1"/>
    </row>
    <row r="27" spans="2:14" x14ac:dyDescent="0.55000000000000004">
      <c r="B27" s="1" t="s">
        <v>5293</v>
      </c>
      <c r="C27" s="1"/>
      <c r="D27" s="1" t="s">
        <v>7103</v>
      </c>
      <c r="E27" s="1" t="s">
        <v>249</v>
      </c>
      <c r="F27" s="1"/>
      <c r="G27" s="1"/>
      <c r="H27" s="1"/>
      <c r="I27" s="1"/>
      <c r="J27" s="1"/>
      <c r="K27" s="1"/>
      <c r="L27" s="1"/>
      <c r="M27" s="1"/>
      <c r="N27" s="1"/>
    </row>
    <row r="28" spans="2:14" x14ac:dyDescent="0.55000000000000004">
      <c r="B28" s="1" t="s">
        <v>7014</v>
      </c>
      <c r="C28" s="1"/>
      <c r="D28" s="1" t="s">
        <v>7103</v>
      </c>
      <c r="E28" s="1" t="s">
        <v>251</v>
      </c>
      <c r="F28" s="1"/>
      <c r="G28" s="1"/>
      <c r="H28" s="1"/>
      <c r="I28" s="1"/>
      <c r="J28" s="1"/>
      <c r="K28" s="1"/>
      <c r="L28" s="1"/>
      <c r="M28" s="1"/>
      <c r="N28" s="1"/>
    </row>
    <row r="29" spans="2:14" x14ac:dyDescent="0.55000000000000004">
      <c r="B29" s="1" t="s">
        <v>5294</v>
      </c>
      <c r="C29" s="1"/>
      <c r="D29" s="1" t="s">
        <v>7103</v>
      </c>
      <c r="E29" s="1" t="s">
        <v>253</v>
      </c>
      <c r="F29" s="1"/>
      <c r="G29" s="1"/>
      <c r="H29" s="1"/>
      <c r="I29" s="1"/>
      <c r="J29" s="1"/>
      <c r="K29" s="1"/>
      <c r="L29" s="1"/>
      <c r="M29" s="1"/>
      <c r="N29" s="1"/>
    </row>
    <row r="30" spans="2:14" x14ac:dyDescent="0.55000000000000004">
      <c r="B30" s="1" t="s">
        <v>7015</v>
      </c>
      <c r="C30" s="1"/>
      <c r="D30" s="1" t="s">
        <v>7103</v>
      </c>
      <c r="E30" s="1" t="s">
        <v>255</v>
      </c>
      <c r="F30" s="1"/>
      <c r="G30" s="1"/>
      <c r="H30" s="1"/>
      <c r="I30" s="1"/>
      <c r="J30" s="1"/>
      <c r="K30" s="1"/>
      <c r="L30" s="1"/>
      <c r="M30" s="1"/>
      <c r="N30" s="1"/>
    </row>
    <row r="31" spans="2:14" x14ac:dyDescent="0.55000000000000004">
      <c r="B31" s="1" t="s">
        <v>7015</v>
      </c>
      <c r="C31" s="1"/>
      <c r="D31" s="1" t="s">
        <v>7103</v>
      </c>
      <c r="E31" s="1" t="s">
        <v>4427</v>
      </c>
      <c r="F31" s="1"/>
      <c r="G31" s="1"/>
      <c r="H31" s="1"/>
      <c r="I31" s="1"/>
      <c r="J31" s="1"/>
      <c r="K31" s="1"/>
      <c r="L31" s="1"/>
      <c r="M31" s="1"/>
      <c r="N31" s="1"/>
    </row>
    <row r="32" spans="2:14" x14ac:dyDescent="0.55000000000000004">
      <c r="B32" s="1" t="s">
        <v>7016</v>
      </c>
      <c r="C32" s="1"/>
      <c r="D32" s="1" t="s">
        <v>7103</v>
      </c>
      <c r="E32" s="1" t="s">
        <v>257</v>
      </c>
      <c r="F32" s="1"/>
      <c r="G32" s="1"/>
      <c r="H32" s="1"/>
      <c r="I32" s="1"/>
      <c r="J32" s="1"/>
      <c r="K32" s="1"/>
      <c r="L32" s="1"/>
      <c r="M32" s="1"/>
      <c r="N32" s="1"/>
    </row>
    <row r="33" spans="2:14" x14ac:dyDescent="0.55000000000000004">
      <c r="B33" s="1" t="s">
        <v>7016</v>
      </c>
      <c r="C33" s="1"/>
      <c r="D33" s="1" t="s">
        <v>7103</v>
      </c>
      <c r="E33" s="1" t="s">
        <v>259</v>
      </c>
      <c r="F33" s="1"/>
      <c r="G33" s="1"/>
      <c r="H33" s="1"/>
      <c r="I33" s="1"/>
      <c r="J33" s="1"/>
      <c r="K33" s="1"/>
      <c r="L33" s="1"/>
      <c r="M33" s="1"/>
      <c r="N33" s="1"/>
    </row>
    <row r="34" spans="2:14" x14ac:dyDescent="0.55000000000000004">
      <c r="B34" s="1" t="s">
        <v>7017</v>
      </c>
      <c r="C34" s="1"/>
      <c r="D34" s="1" t="s">
        <v>7103</v>
      </c>
      <c r="E34" s="1" t="s">
        <v>261</v>
      </c>
      <c r="F34" s="1"/>
      <c r="G34" s="1"/>
      <c r="H34" s="1"/>
      <c r="I34" s="1"/>
      <c r="J34" s="1"/>
      <c r="K34" s="1"/>
      <c r="L34" s="1"/>
      <c r="M34" s="1"/>
      <c r="N34" s="1"/>
    </row>
    <row r="35" spans="2:14" x14ac:dyDescent="0.55000000000000004">
      <c r="B35" s="1" t="s">
        <v>5295</v>
      </c>
      <c r="C35" s="1"/>
      <c r="D35" s="1" t="s">
        <v>7103</v>
      </c>
      <c r="E35" s="1" t="s">
        <v>263</v>
      </c>
      <c r="F35" s="1"/>
      <c r="G35" s="1"/>
      <c r="H35" s="1"/>
      <c r="I35" s="1"/>
      <c r="J35" s="1"/>
      <c r="K35" s="1"/>
      <c r="L35" s="1"/>
      <c r="M35" s="1"/>
      <c r="N35" s="1"/>
    </row>
    <row r="36" spans="2:14" x14ac:dyDescent="0.55000000000000004">
      <c r="B36" s="1" t="s">
        <v>5295</v>
      </c>
      <c r="C36" s="1"/>
      <c r="D36" s="1" t="s">
        <v>7103</v>
      </c>
      <c r="E36" s="1" t="s">
        <v>5090</v>
      </c>
      <c r="F36" s="1"/>
      <c r="G36" s="1"/>
      <c r="H36" s="1"/>
      <c r="I36" s="1"/>
      <c r="J36" s="1"/>
      <c r="K36" s="1"/>
      <c r="L36" s="1"/>
      <c r="M36" s="1"/>
      <c r="N36" s="1"/>
    </row>
    <row r="37" spans="2:14" x14ac:dyDescent="0.55000000000000004">
      <c r="B37" s="1" t="s">
        <v>5295</v>
      </c>
      <c r="C37" s="1"/>
      <c r="D37" s="1" t="s">
        <v>7103</v>
      </c>
      <c r="E37" s="1" t="s">
        <v>5092</v>
      </c>
      <c r="F37" s="1"/>
      <c r="G37" s="1"/>
      <c r="H37" s="1"/>
      <c r="I37" s="1"/>
      <c r="J37" s="1"/>
      <c r="K37" s="1"/>
      <c r="L37" s="1"/>
      <c r="M37" s="1"/>
      <c r="N37" s="1"/>
    </row>
    <row r="38" spans="2:14" x14ac:dyDescent="0.55000000000000004">
      <c r="B38" s="1" t="s">
        <v>7018</v>
      </c>
      <c r="C38" s="1"/>
      <c r="D38" s="1" t="s">
        <v>7103</v>
      </c>
      <c r="E38" s="1" t="s">
        <v>267</v>
      </c>
      <c r="F38" s="1"/>
      <c r="G38" s="1"/>
      <c r="H38" s="1"/>
      <c r="I38" s="1"/>
      <c r="J38" s="1"/>
      <c r="K38" s="1"/>
      <c r="L38" s="1"/>
      <c r="M38" s="1"/>
      <c r="N38" s="1"/>
    </row>
    <row r="39" spans="2:14" x14ac:dyDescent="0.55000000000000004">
      <c r="B39" s="1" t="s">
        <v>7019</v>
      </c>
      <c r="C39" s="1"/>
      <c r="D39" s="1" t="s">
        <v>7103</v>
      </c>
      <c r="E39" s="1" t="s">
        <v>268</v>
      </c>
      <c r="F39" s="1"/>
      <c r="G39" s="1"/>
      <c r="H39" s="1"/>
      <c r="I39" s="1"/>
      <c r="J39" s="1"/>
      <c r="K39" s="1"/>
      <c r="L39" s="1"/>
      <c r="M39" s="1"/>
      <c r="N39" s="1"/>
    </row>
    <row r="40" spans="2:14" x14ac:dyDescent="0.55000000000000004">
      <c r="B40" s="1" t="s">
        <v>5296</v>
      </c>
      <c r="C40" s="1"/>
      <c r="D40" s="1" t="s">
        <v>7103</v>
      </c>
      <c r="E40" s="1" t="s">
        <v>269</v>
      </c>
      <c r="F40" s="1"/>
      <c r="G40" s="1"/>
      <c r="H40" s="1"/>
      <c r="I40" s="1"/>
      <c r="J40" s="1"/>
      <c r="K40" s="1"/>
      <c r="L40" s="1"/>
      <c r="M40" s="1"/>
      <c r="N40" s="1"/>
    </row>
    <row r="41" spans="2:14" x14ac:dyDescent="0.55000000000000004">
      <c r="B41" s="1" t="s">
        <v>5297</v>
      </c>
      <c r="C41" s="1"/>
      <c r="D41" s="1" t="s">
        <v>7103</v>
      </c>
      <c r="E41" s="1" t="s">
        <v>270</v>
      </c>
      <c r="F41" s="1"/>
      <c r="G41" s="1"/>
      <c r="H41" s="1"/>
      <c r="I41" s="1"/>
      <c r="J41" s="1"/>
      <c r="K41" s="1"/>
      <c r="L41" s="1"/>
      <c r="M41" s="1"/>
      <c r="N41" s="1"/>
    </row>
    <row r="42" spans="2:14" x14ac:dyDescent="0.55000000000000004">
      <c r="B42" s="1" t="s">
        <v>7020</v>
      </c>
      <c r="C42" s="1"/>
      <c r="D42" s="1" t="s">
        <v>7103</v>
      </c>
      <c r="E42" s="1" t="s">
        <v>271</v>
      </c>
      <c r="F42" s="1"/>
      <c r="G42" s="1"/>
      <c r="H42" s="1"/>
      <c r="I42" s="1"/>
      <c r="J42" s="1"/>
      <c r="K42" s="1"/>
      <c r="L42" s="1"/>
      <c r="M42" s="1"/>
      <c r="N42" s="1"/>
    </row>
    <row r="43" spans="2:14" x14ac:dyDescent="0.55000000000000004">
      <c r="B43" s="1" t="s">
        <v>5293</v>
      </c>
      <c r="C43" s="1"/>
      <c r="D43" s="1" t="s">
        <v>7103</v>
      </c>
      <c r="E43" s="1" t="s">
        <v>274</v>
      </c>
      <c r="F43" s="1"/>
      <c r="G43" s="1"/>
      <c r="H43" s="1"/>
      <c r="I43" s="1"/>
      <c r="J43" s="1"/>
      <c r="K43" s="1"/>
      <c r="L43" s="1"/>
      <c r="M43" s="1"/>
      <c r="N43" s="1"/>
    </row>
    <row r="44" spans="2:14" x14ac:dyDescent="0.55000000000000004">
      <c r="B44" s="1" t="s">
        <v>5293</v>
      </c>
      <c r="C44" s="1"/>
      <c r="D44" s="1" t="s">
        <v>7103</v>
      </c>
      <c r="E44" s="1" t="s">
        <v>5096</v>
      </c>
      <c r="F44" s="1"/>
      <c r="G44" s="1"/>
      <c r="H44" s="1"/>
      <c r="I44" s="1"/>
      <c r="J44" s="1"/>
      <c r="K44" s="1"/>
      <c r="L44" s="1"/>
      <c r="M44" s="1"/>
      <c r="N44" s="1"/>
    </row>
    <row r="45" spans="2:14" x14ac:dyDescent="0.55000000000000004">
      <c r="B45" s="1" t="s">
        <v>5291</v>
      </c>
      <c r="C45" s="1"/>
      <c r="D45" s="1" t="s">
        <v>7103</v>
      </c>
      <c r="E45" s="1" t="s">
        <v>3483</v>
      </c>
      <c r="F45" s="1"/>
      <c r="G45" s="1"/>
      <c r="H45" s="1"/>
      <c r="I45" s="1"/>
      <c r="J45" s="1"/>
      <c r="K45" s="1"/>
      <c r="L45" s="1"/>
      <c r="M45" s="1"/>
      <c r="N45" s="1"/>
    </row>
    <row r="46" spans="2:14" x14ac:dyDescent="0.55000000000000004">
      <c r="B46" s="1" t="s">
        <v>5291</v>
      </c>
      <c r="C46" s="1"/>
      <c r="D46" s="1" t="s">
        <v>7103</v>
      </c>
      <c r="E46" s="1" t="s">
        <v>5098</v>
      </c>
      <c r="F46" s="1"/>
      <c r="G46" s="1"/>
      <c r="H46" s="1"/>
      <c r="I46" s="1"/>
      <c r="J46" s="1"/>
      <c r="K46" s="1"/>
      <c r="L46" s="1"/>
      <c r="M46" s="1"/>
      <c r="N46" s="1"/>
    </row>
    <row r="47" spans="2:14" x14ac:dyDescent="0.55000000000000004">
      <c r="B47" s="1" t="s">
        <v>7021</v>
      </c>
      <c r="C47" s="1"/>
      <c r="D47" s="1" t="s">
        <v>7103</v>
      </c>
      <c r="E47" s="1" t="s">
        <v>3485</v>
      </c>
      <c r="F47" s="1"/>
      <c r="G47" s="1"/>
      <c r="H47" s="1"/>
      <c r="I47" s="1"/>
      <c r="J47" s="1"/>
      <c r="K47" s="1"/>
      <c r="L47" s="1"/>
      <c r="M47" s="1"/>
      <c r="N47" s="1"/>
    </row>
    <row r="48" spans="2:14" x14ac:dyDescent="0.55000000000000004">
      <c r="B48" s="1" t="s">
        <v>7021</v>
      </c>
      <c r="C48" s="1"/>
      <c r="D48" s="1" t="s">
        <v>7103</v>
      </c>
      <c r="E48" s="1" t="s">
        <v>5100</v>
      </c>
      <c r="F48" s="1"/>
      <c r="G48" s="1"/>
      <c r="H48" s="1"/>
      <c r="I48" s="1"/>
      <c r="J48" s="1"/>
      <c r="K48" s="1"/>
      <c r="L48" s="1"/>
      <c r="M48" s="1"/>
      <c r="N48" s="1"/>
    </row>
    <row r="49" spans="2:14" x14ac:dyDescent="0.55000000000000004">
      <c r="B49" s="1" t="s">
        <v>7021</v>
      </c>
      <c r="C49" s="1"/>
      <c r="D49" s="1" t="s">
        <v>7103</v>
      </c>
      <c r="E49" s="1" t="s">
        <v>5101</v>
      </c>
      <c r="F49" s="1"/>
      <c r="G49" s="1"/>
      <c r="H49" s="1"/>
      <c r="I49" s="1"/>
      <c r="J49" s="1"/>
      <c r="K49" s="1"/>
      <c r="L49" s="1"/>
      <c r="M49" s="1"/>
      <c r="N49" s="1"/>
    </row>
    <row r="50" spans="2:14" x14ac:dyDescent="0.55000000000000004">
      <c r="B50" s="1" t="s">
        <v>7022</v>
      </c>
      <c r="C50" s="1"/>
      <c r="D50" s="1" t="s">
        <v>7103</v>
      </c>
      <c r="E50" s="1" t="s">
        <v>3486</v>
      </c>
      <c r="F50" s="1"/>
      <c r="G50" s="1"/>
      <c r="H50" s="1"/>
      <c r="I50" s="1"/>
      <c r="J50" s="1"/>
      <c r="K50" s="1"/>
      <c r="L50" s="1"/>
      <c r="M50" s="1"/>
      <c r="N50" s="1"/>
    </row>
    <row r="51" spans="2:14" x14ac:dyDescent="0.55000000000000004">
      <c r="B51" s="1" t="s">
        <v>5298</v>
      </c>
      <c r="C51" s="1"/>
      <c r="D51" s="1" t="s">
        <v>7103</v>
      </c>
      <c r="E51" s="1" t="s">
        <v>3487</v>
      </c>
      <c r="F51" s="1"/>
      <c r="G51" s="1"/>
      <c r="H51" s="1"/>
      <c r="I51" s="1"/>
      <c r="J51" s="1"/>
      <c r="K51" s="1"/>
      <c r="L51" s="1"/>
      <c r="M51" s="1"/>
      <c r="N51" s="1"/>
    </row>
    <row r="52" spans="2:14" x14ac:dyDescent="0.55000000000000004">
      <c r="B52" s="1" t="s">
        <v>7023</v>
      </c>
      <c r="C52" s="1"/>
      <c r="D52" s="1" t="s">
        <v>7103</v>
      </c>
      <c r="E52" s="1" t="s">
        <v>3488</v>
      </c>
      <c r="F52" s="1"/>
      <c r="G52" s="1"/>
      <c r="H52" s="1"/>
      <c r="I52" s="1"/>
      <c r="J52" s="1"/>
      <c r="K52" s="1"/>
      <c r="L52" s="1"/>
      <c r="M52" s="1"/>
      <c r="N52" s="1"/>
    </row>
    <row r="53" spans="2:14" x14ac:dyDescent="0.55000000000000004">
      <c r="B53" s="1" t="s">
        <v>5299</v>
      </c>
      <c r="C53" s="1"/>
      <c r="D53" s="1" t="s">
        <v>7103</v>
      </c>
      <c r="E53" s="1" t="s">
        <v>3489</v>
      </c>
      <c r="F53" s="1"/>
      <c r="G53" s="1"/>
      <c r="H53" s="1"/>
      <c r="I53" s="1"/>
      <c r="J53" s="1"/>
      <c r="K53" s="1"/>
      <c r="L53" s="1"/>
      <c r="M53" s="1"/>
      <c r="N53" s="1"/>
    </row>
    <row r="54" spans="2:14" x14ac:dyDescent="0.55000000000000004">
      <c r="B54" s="1" t="s">
        <v>5299</v>
      </c>
      <c r="C54" s="1"/>
      <c r="D54" s="1" t="s">
        <v>7103</v>
      </c>
      <c r="E54" s="1" t="s">
        <v>5103</v>
      </c>
      <c r="F54" s="1"/>
      <c r="G54" s="1"/>
      <c r="H54" s="1"/>
      <c r="I54" s="1"/>
      <c r="J54" s="1"/>
      <c r="K54" s="1"/>
      <c r="L54" s="1"/>
      <c r="M54" s="1"/>
      <c r="N54" s="1"/>
    </row>
    <row r="55" spans="2:14" x14ac:dyDescent="0.55000000000000004">
      <c r="B55" s="1" t="s">
        <v>5300</v>
      </c>
      <c r="C55" s="1"/>
      <c r="D55" s="1" t="s">
        <v>7103</v>
      </c>
      <c r="E55" s="1" t="s">
        <v>3490</v>
      </c>
      <c r="F55" s="1"/>
      <c r="G55" s="1"/>
      <c r="H55" s="1"/>
      <c r="I55" s="1"/>
      <c r="J55" s="1"/>
      <c r="K55" s="1"/>
      <c r="L55" s="1"/>
      <c r="M55" s="1"/>
      <c r="N55" s="1"/>
    </row>
    <row r="56" spans="2:14" x14ac:dyDescent="0.55000000000000004">
      <c r="B56" s="1" t="s">
        <v>5300</v>
      </c>
      <c r="C56" s="1"/>
      <c r="D56" s="1" t="s">
        <v>7103</v>
      </c>
      <c r="E56" s="1" t="s">
        <v>5105</v>
      </c>
      <c r="F56" s="1"/>
      <c r="G56" s="1"/>
      <c r="H56" s="1"/>
      <c r="I56" s="1"/>
      <c r="J56" s="1"/>
      <c r="K56" s="1"/>
      <c r="L56" s="1"/>
      <c r="M56" s="1"/>
      <c r="N56" s="1"/>
    </row>
    <row r="57" spans="2:14" x14ac:dyDescent="0.55000000000000004">
      <c r="B57" s="1" t="s">
        <v>7024</v>
      </c>
      <c r="C57" s="1"/>
      <c r="D57" s="1" t="s">
        <v>7103</v>
      </c>
      <c r="E57" s="1" t="s">
        <v>3494</v>
      </c>
      <c r="F57" s="1"/>
      <c r="G57" s="1"/>
      <c r="H57" s="1"/>
      <c r="I57" s="1"/>
      <c r="J57" s="1"/>
      <c r="K57" s="1"/>
      <c r="L57" s="1"/>
      <c r="M57" s="1"/>
      <c r="N57" s="1"/>
    </row>
    <row r="58" spans="2:14" x14ac:dyDescent="0.55000000000000004">
      <c r="B58" s="1" t="s">
        <v>7025</v>
      </c>
      <c r="C58" s="1"/>
      <c r="D58" s="1" t="s">
        <v>7103</v>
      </c>
      <c r="E58" s="1" t="s">
        <v>3496</v>
      </c>
      <c r="F58" s="1"/>
      <c r="G58" s="1"/>
      <c r="H58" s="1"/>
      <c r="I58" s="1"/>
      <c r="J58" s="1"/>
      <c r="K58" s="1"/>
      <c r="L58" s="1"/>
      <c r="M58" s="1"/>
      <c r="N58" s="1"/>
    </row>
    <row r="59" spans="2:14" x14ac:dyDescent="0.55000000000000004">
      <c r="B59" s="1" t="s">
        <v>7026</v>
      </c>
      <c r="C59" s="1"/>
      <c r="D59" s="1" t="s">
        <v>7103</v>
      </c>
      <c r="E59" s="1" t="s">
        <v>3498</v>
      </c>
      <c r="F59" s="1"/>
      <c r="G59" s="1"/>
      <c r="H59" s="1"/>
      <c r="I59" s="1"/>
      <c r="J59" s="1"/>
      <c r="K59" s="1"/>
      <c r="L59" s="1"/>
      <c r="M59" s="1"/>
      <c r="N59" s="1"/>
    </row>
    <row r="60" spans="2:14" x14ac:dyDescent="0.55000000000000004">
      <c r="B60" s="1" t="s">
        <v>7027</v>
      </c>
      <c r="C60" s="1"/>
      <c r="D60" s="1" t="s">
        <v>7103</v>
      </c>
      <c r="E60" s="1" t="s">
        <v>3500</v>
      </c>
      <c r="F60" s="1"/>
      <c r="G60" s="1"/>
      <c r="H60" s="1"/>
      <c r="I60" s="1"/>
      <c r="J60" s="1"/>
      <c r="K60" s="1"/>
      <c r="L60" s="1"/>
      <c r="M60" s="1"/>
      <c r="N60" s="1"/>
    </row>
    <row r="61" spans="2:14" x14ac:dyDescent="0.55000000000000004">
      <c r="B61" s="1" t="s">
        <v>5301</v>
      </c>
      <c r="C61" s="1"/>
      <c r="D61" s="1" t="s">
        <v>7103</v>
      </c>
      <c r="E61" s="1" t="s">
        <v>3501</v>
      </c>
      <c r="F61" s="1"/>
      <c r="G61" s="1"/>
      <c r="H61" s="1"/>
      <c r="I61" s="1"/>
      <c r="J61" s="1"/>
      <c r="K61" s="1"/>
      <c r="L61" s="1"/>
      <c r="M61" s="1"/>
      <c r="N61" s="1"/>
    </row>
    <row r="62" spans="2:14" x14ac:dyDescent="0.55000000000000004">
      <c r="B62" s="1" t="s">
        <v>5301</v>
      </c>
      <c r="C62" s="1"/>
      <c r="D62" s="1" t="s">
        <v>7103</v>
      </c>
      <c r="E62" s="1" t="s">
        <v>5058</v>
      </c>
      <c r="F62" s="1"/>
      <c r="G62" s="1"/>
      <c r="H62" s="1"/>
      <c r="I62" s="1"/>
      <c r="J62" s="1"/>
      <c r="K62" s="1"/>
      <c r="L62" s="1"/>
      <c r="M62" s="1"/>
      <c r="N62" s="1"/>
    </row>
    <row r="63" spans="2:14" x14ac:dyDescent="0.55000000000000004">
      <c r="B63" s="1" t="s">
        <v>5301</v>
      </c>
      <c r="C63" s="1"/>
      <c r="D63" s="1" t="s">
        <v>7103</v>
      </c>
      <c r="E63" s="1" t="s">
        <v>5063</v>
      </c>
      <c r="F63" s="1"/>
      <c r="G63" s="1"/>
      <c r="H63" s="1"/>
      <c r="I63" s="1"/>
      <c r="J63" s="1"/>
      <c r="K63" s="1"/>
      <c r="L63" s="1"/>
      <c r="M63" s="1"/>
      <c r="N63" s="1"/>
    </row>
    <row r="64" spans="2:14" x14ac:dyDescent="0.55000000000000004">
      <c r="B64" s="1" t="s">
        <v>7028</v>
      </c>
      <c r="C64" s="1"/>
      <c r="D64" s="1" t="s">
        <v>7103</v>
      </c>
      <c r="E64" s="1" t="s">
        <v>3502</v>
      </c>
      <c r="F64" s="1"/>
      <c r="G64" s="1"/>
      <c r="H64" s="1"/>
      <c r="I64" s="1"/>
      <c r="J64" s="1"/>
      <c r="K64" s="1"/>
      <c r="L64" s="1"/>
      <c r="M64" s="1"/>
      <c r="N64" s="1"/>
    </row>
    <row r="65" spans="2:14" x14ac:dyDescent="0.55000000000000004">
      <c r="B65" s="1" t="s">
        <v>5290</v>
      </c>
      <c r="C65" s="1"/>
      <c r="D65" s="1" t="s">
        <v>7103</v>
      </c>
      <c r="E65" s="1" t="s">
        <v>3503</v>
      </c>
      <c r="F65" s="1"/>
      <c r="G65" s="1"/>
      <c r="H65" s="1"/>
      <c r="I65" s="1"/>
      <c r="J65" s="1"/>
      <c r="K65" s="1"/>
      <c r="L65" s="1"/>
      <c r="M65" s="1"/>
      <c r="N65" s="1"/>
    </row>
    <row r="66" spans="2:14" x14ac:dyDescent="0.55000000000000004">
      <c r="B66" s="1" t="s">
        <v>5290</v>
      </c>
      <c r="C66" s="1"/>
      <c r="D66" s="1" t="s">
        <v>7103</v>
      </c>
      <c r="E66" s="1" t="s">
        <v>5068</v>
      </c>
      <c r="F66" s="1"/>
      <c r="G66" s="1"/>
      <c r="H66" s="1"/>
      <c r="I66" s="1"/>
      <c r="J66" s="1"/>
      <c r="K66" s="1"/>
      <c r="L66" s="1"/>
      <c r="M66" s="1"/>
      <c r="N66" s="1"/>
    </row>
    <row r="67" spans="2:14" x14ac:dyDescent="0.55000000000000004">
      <c r="B67" s="1" t="s">
        <v>7029</v>
      </c>
      <c r="C67" s="1"/>
      <c r="D67" s="1" t="s">
        <v>7103</v>
      </c>
      <c r="E67" s="1" t="s">
        <v>3504</v>
      </c>
      <c r="F67" s="1"/>
      <c r="G67" s="1"/>
      <c r="H67" s="1"/>
      <c r="I67" s="1"/>
      <c r="J67" s="1"/>
      <c r="K67" s="1"/>
      <c r="L67" s="1"/>
      <c r="M67" s="1"/>
      <c r="N67" s="1"/>
    </row>
    <row r="68" spans="2:14" x14ac:dyDescent="0.55000000000000004">
      <c r="B68" s="1" t="s">
        <v>7029</v>
      </c>
      <c r="C68" s="1"/>
      <c r="D68" s="1" t="s">
        <v>7103</v>
      </c>
      <c r="E68" s="1" t="s">
        <v>5070</v>
      </c>
      <c r="F68" s="1"/>
      <c r="G68" s="1"/>
      <c r="H68" s="1"/>
      <c r="I68" s="1"/>
      <c r="J68" s="1"/>
      <c r="K68" s="1"/>
      <c r="L68" s="1"/>
      <c r="M68" s="1"/>
      <c r="N68" s="1"/>
    </row>
    <row r="69" spans="2:14" x14ac:dyDescent="0.55000000000000004">
      <c r="B69" s="1" t="s">
        <v>5302</v>
      </c>
      <c r="C69" s="1"/>
      <c r="D69" s="1" t="s">
        <v>7103</v>
      </c>
      <c r="E69" s="1" t="s">
        <v>4426</v>
      </c>
      <c r="F69" s="1"/>
      <c r="G69" s="1"/>
      <c r="H69" s="1"/>
      <c r="I69" s="1"/>
      <c r="J69" s="1"/>
      <c r="K69" s="1"/>
      <c r="L69" s="1"/>
      <c r="M69" s="1"/>
      <c r="N69" s="1"/>
    </row>
    <row r="70" spans="2:14" x14ac:dyDescent="0.55000000000000004">
      <c r="B70" s="1" t="s">
        <v>7030</v>
      </c>
      <c r="C70" s="1"/>
      <c r="D70" s="1" t="s">
        <v>7103</v>
      </c>
      <c r="E70" s="1" t="s">
        <v>4428</v>
      </c>
      <c r="F70" s="1"/>
      <c r="G70" s="1"/>
      <c r="H70" s="1"/>
      <c r="I70" s="1"/>
      <c r="J70" s="1"/>
      <c r="K70" s="1"/>
      <c r="L70" s="1"/>
      <c r="M70" s="1"/>
      <c r="N70" s="1"/>
    </row>
    <row r="71" spans="2:14" x14ac:dyDescent="0.55000000000000004">
      <c r="B71" s="1" t="s">
        <v>7031</v>
      </c>
      <c r="C71" s="1"/>
      <c r="D71" s="1" t="s">
        <v>7103</v>
      </c>
      <c r="E71" s="1" t="s">
        <v>4430</v>
      </c>
      <c r="F71" s="1"/>
      <c r="G71" s="1"/>
      <c r="H71" s="1"/>
      <c r="I71" s="1"/>
      <c r="J71" s="1"/>
      <c r="K71" s="1"/>
      <c r="L71" s="1"/>
      <c r="M71" s="1"/>
      <c r="N71" s="1"/>
    </row>
    <row r="72" spans="2:14" x14ac:dyDescent="0.55000000000000004">
      <c r="B72" s="1" t="s">
        <v>7032</v>
      </c>
      <c r="C72" s="1"/>
      <c r="D72" s="1" t="s">
        <v>7103</v>
      </c>
      <c r="E72" s="1" t="s">
        <v>4432</v>
      </c>
      <c r="F72" s="1"/>
      <c r="G72" s="1"/>
      <c r="H72" s="1"/>
      <c r="I72" s="1"/>
      <c r="J72" s="1"/>
      <c r="K72" s="1"/>
      <c r="L72" s="1"/>
      <c r="M72" s="1"/>
      <c r="N72" s="1"/>
    </row>
    <row r="73" spans="2:14" x14ac:dyDescent="0.55000000000000004">
      <c r="B73" s="1" t="s">
        <v>7033</v>
      </c>
      <c r="C73" s="1"/>
      <c r="D73" s="1" t="s">
        <v>7103</v>
      </c>
      <c r="E73" s="1" t="s">
        <v>4433</v>
      </c>
      <c r="F73" s="1"/>
      <c r="G73" s="1"/>
      <c r="H73" s="1"/>
      <c r="I73" s="1"/>
      <c r="J73" s="1"/>
      <c r="K73" s="1"/>
      <c r="L73" s="1"/>
      <c r="M73" s="1"/>
      <c r="N73" s="1"/>
    </row>
    <row r="74" spans="2:14" x14ac:dyDescent="0.55000000000000004">
      <c r="B74" s="1" t="s">
        <v>7033</v>
      </c>
      <c r="C74" s="1"/>
      <c r="D74" s="1" t="s">
        <v>7103</v>
      </c>
      <c r="E74" s="1" t="s">
        <v>5303</v>
      </c>
      <c r="F74" s="1"/>
      <c r="G74" s="1"/>
      <c r="H74" s="1"/>
      <c r="I74" s="1"/>
      <c r="J74" s="1"/>
      <c r="K74" s="1"/>
      <c r="L74" s="1"/>
      <c r="M74" s="1"/>
      <c r="N74" s="1"/>
    </row>
    <row r="75" spans="2:14" x14ac:dyDescent="0.55000000000000004">
      <c r="B75" s="1" t="s">
        <v>7034</v>
      </c>
      <c r="C75" s="1"/>
      <c r="D75" s="1" t="s">
        <v>7103</v>
      </c>
      <c r="E75" s="1" t="s">
        <v>4435</v>
      </c>
      <c r="F75" s="1"/>
      <c r="G75" s="1"/>
      <c r="H75" s="1"/>
      <c r="I75" s="1"/>
      <c r="J75" s="1"/>
      <c r="K75" s="1"/>
      <c r="L75" s="1"/>
      <c r="M75" s="1"/>
      <c r="N75" s="1"/>
    </row>
    <row r="76" spans="2:14" x14ac:dyDescent="0.55000000000000004">
      <c r="B76" s="1" t="s">
        <v>5304</v>
      </c>
      <c r="C76" s="1"/>
      <c r="D76" s="1" t="s">
        <v>7103</v>
      </c>
      <c r="E76" s="1" t="s">
        <v>4438</v>
      </c>
      <c r="F76" s="1"/>
      <c r="G76" s="1"/>
      <c r="H76" s="1"/>
      <c r="I76" s="1"/>
      <c r="J76" s="1"/>
      <c r="K76" s="1"/>
      <c r="L76" s="1"/>
      <c r="M76" s="1"/>
      <c r="N76" s="1"/>
    </row>
    <row r="77" spans="2:14" x14ac:dyDescent="0.55000000000000004">
      <c r="B77" s="1" t="s">
        <v>5305</v>
      </c>
      <c r="C77" s="1"/>
      <c r="D77" s="1" t="s">
        <v>7103</v>
      </c>
      <c r="E77" s="1" t="s">
        <v>4440</v>
      </c>
      <c r="F77" s="1"/>
      <c r="G77" s="1"/>
      <c r="H77" s="1"/>
      <c r="I77" s="1"/>
      <c r="J77" s="1"/>
      <c r="K77" s="1"/>
      <c r="L77" s="1"/>
      <c r="M77" s="1"/>
      <c r="N77" s="1"/>
    </row>
    <row r="78" spans="2:14" x14ac:dyDescent="0.55000000000000004">
      <c r="B78" s="1" t="s">
        <v>5306</v>
      </c>
      <c r="C78" s="1"/>
      <c r="D78" s="1" t="s">
        <v>7103</v>
      </c>
      <c r="E78" s="1" t="s">
        <v>4396</v>
      </c>
      <c r="F78" s="1"/>
      <c r="G78" s="1"/>
      <c r="H78" s="1"/>
      <c r="I78" s="1"/>
      <c r="J78" s="1"/>
      <c r="K78" s="1"/>
      <c r="L78" s="1"/>
      <c r="M78" s="1"/>
      <c r="N78" s="1"/>
    </row>
    <row r="79" spans="2:14" x14ac:dyDescent="0.55000000000000004">
      <c r="B79" s="1" t="s">
        <v>6025</v>
      </c>
      <c r="C79" s="1"/>
      <c r="D79" s="1" t="s">
        <v>7103</v>
      </c>
      <c r="E79" s="1" t="s">
        <v>4403</v>
      </c>
      <c r="F79" s="1"/>
      <c r="G79" s="1"/>
      <c r="H79" s="1"/>
      <c r="I79" s="1"/>
      <c r="J79" s="1"/>
      <c r="K79" s="1"/>
      <c r="L79" s="1"/>
      <c r="M79" s="1"/>
      <c r="N79" s="1"/>
    </row>
    <row r="80" spans="2:14" x14ac:dyDescent="0.55000000000000004">
      <c r="B80" s="1" t="s">
        <v>7035</v>
      </c>
      <c r="C80" s="1"/>
      <c r="D80" s="1" t="s">
        <v>7103</v>
      </c>
      <c r="E80" s="1" t="s">
        <v>623</v>
      </c>
      <c r="F80" s="1"/>
      <c r="G80" s="1"/>
      <c r="H80" s="1"/>
      <c r="I80" s="1"/>
      <c r="J80" s="1"/>
      <c r="K80" s="1"/>
      <c r="L80" s="1"/>
      <c r="M80" s="1"/>
      <c r="N80" s="1"/>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68.7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3" spans="2:7" x14ac:dyDescent="0.55000000000000004">
      <c r="B3" s="96" t="s">
        <v>3516</v>
      </c>
      <c r="C3" s="27"/>
      <c r="D3" s="27"/>
    </row>
    <row r="4" spans="2:7" ht="146" x14ac:dyDescent="0.55000000000000004">
      <c r="B4" s="18" t="s">
        <v>5931</v>
      </c>
      <c r="C4" s="24" t="s">
        <v>6255</v>
      </c>
      <c r="D4" s="24" t="s">
        <v>6256</v>
      </c>
      <c r="E4" s="18" t="s">
        <v>2962</v>
      </c>
      <c r="F4" s="95" t="s">
        <v>6274</v>
      </c>
      <c r="G4" s="23" t="s">
        <v>2963</v>
      </c>
    </row>
    <row r="5" spans="2:7" x14ac:dyDescent="0.55000000000000004">
      <c r="B5" s="1" t="s">
        <v>5308</v>
      </c>
      <c r="C5" s="1"/>
      <c r="D5" s="1" t="s">
        <v>7103</v>
      </c>
      <c r="E5" s="1" t="s">
        <v>140</v>
      </c>
      <c r="F5" s="1"/>
      <c r="G5" s="1"/>
    </row>
    <row r="6" spans="2:7" x14ac:dyDescent="0.55000000000000004">
      <c r="B6" s="1" t="s">
        <v>5309</v>
      </c>
      <c r="C6" s="1"/>
      <c r="D6" s="1" t="s">
        <v>7103</v>
      </c>
      <c r="E6" s="1" t="s">
        <v>142</v>
      </c>
      <c r="F6" s="1"/>
      <c r="G6" s="1"/>
    </row>
    <row r="7" spans="2:7" x14ac:dyDescent="0.55000000000000004">
      <c r="B7" s="1" t="s">
        <v>5310</v>
      </c>
      <c r="C7" s="1"/>
      <c r="D7" s="1" t="s">
        <v>7103</v>
      </c>
      <c r="E7" s="1" t="s">
        <v>144</v>
      </c>
      <c r="F7" s="1"/>
      <c r="G7" s="1"/>
    </row>
    <row r="8" spans="2:7" x14ac:dyDescent="0.55000000000000004">
      <c r="B8" s="1" t="s">
        <v>5311</v>
      </c>
      <c r="C8" s="1"/>
      <c r="D8" s="1" t="s">
        <v>7103</v>
      </c>
      <c r="E8" s="1" t="s">
        <v>146</v>
      </c>
      <c r="F8" s="1"/>
      <c r="G8" s="1"/>
    </row>
    <row r="9" spans="2:7" x14ac:dyDescent="0.55000000000000004">
      <c r="B9" s="1" t="s">
        <v>5312</v>
      </c>
      <c r="C9" s="1"/>
      <c r="D9" s="1" t="s">
        <v>7103</v>
      </c>
      <c r="E9" s="1" t="s">
        <v>148</v>
      </c>
      <c r="F9" s="1"/>
      <c r="G9" s="1"/>
    </row>
    <row r="10" spans="2:7" x14ac:dyDescent="0.55000000000000004">
      <c r="B10" s="1" t="s">
        <v>5313</v>
      </c>
      <c r="C10" s="1"/>
      <c r="D10" s="1" t="s">
        <v>7103</v>
      </c>
      <c r="E10" s="1" t="s">
        <v>150</v>
      </c>
      <c r="F10" s="1"/>
      <c r="G10" s="1"/>
    </row>
    <row r="11" spans="2:7" x14ac:dyDescent="0.55000000000000004">
      <c r="B11" s="1" t="s">
        <v>5314</v>
      </c>
      <c r="C11" s="1"/>
      <c r="D11" s="1" t="s">
        <v>7103</v>
      </c>
      <c r="E11" s="1" t="s">
        <v>152</v>
      </c>
      <c r="F11" s="1"/>
      <c r="G11" s="1"/>
    </row>
    <row r="12" spans="2:7" x14ac:dyDescent="0.55000000000000004">
      <c r="B12" s="1" t="s">
        <v>5315</v>
      </c>
      <c r="C12" s="1"/>
      <c r="D12" s="1" t="s">
        <v>7103</v>
      </c>
      <c r="E12" s="1" t="s">
        <v>154</v>
      </c>
      <c r="F12" s="1"/>
      <c r="G12" s="1"/>
    </row>
    <row r="13" spans="2:7" x14ac:dyDescent="0.55000000000000004">
      <c r="B13" s="1" t="s">
        <v>5316</v>
      </c>
      <c r="C13" s="1"/>
      <c r="D13" s="1" t="s">
        <v>7103</v>
      </c>
      <c r="E13" s="1" t="s">
        <v>156</v>
      </c>
      <c r="F13" s="1"/>
      <c r="G13" s="1"/>
    </row>
    <row r="14" spans="2:7" x14ac:dyDescent="0.55000000000000004">
      <c r="B14" s="1" t="s">
        <v>5317</v>
      </c>
      <c r="C14" s="1"/>
      <c r="D14" s="1" t="s">
        <v>7103</v>
      </c>
      <c r="E14" s="1" t="s">
        <v>158</v>
      </c>
      <c r="F14" s="1"/>
      <c r="G14" s="1"/>
    </row>
    <row r="15" spans="2:7" x14ac:dyDescent="0.55000000000000004">
      <c r="B15" s="1" t="s">
        <v>5318</v>
      </c>
      <c r="C15" s="1"/>
      <c r="D15" s="1" t="s">
        <v>7103</v>
      </c>
      <c r="E15" s="1" t="s">
        <v>160</v>
      </c>
      <c r="F15" s="1"/>
      <c r="G15" s="1"/>
    </row>
    <row r="16" spans="2:7" x14ac:dyDescent="0.55000000000000004">
      <c r="B16" s="1" t="s">
        <v>5319</v>
      </c>
      <c r="C16" s="1"/>
      <c r="D16" s="1" t="s">
        <v>7103</v>
      </c>
      <c r="E16" s="1" t="s">
        <v>162</v>
      </c>
      <c r="F16" s="1"/>
      <c r="G16" s="1"/>
    </row>
    <row r="17" spans="2:7" x14ac:dyDescent="0.55000000000000004">
      <c r="B17" s="1" t="s">
        <v>5320</v>
      </c>
      <c r="C17" s="1"/>
      <c r="D17" s="1" t="s">
        <v>7103</v>
      </c>
      <c r="E17" s="1" t="s">
        <v>164</v>
      </c>
      <c r="F17" s="1"/>
      <c r="G17" s="1"/>
    </row>
    <row r="18" spans="2:7" x14ac:dyDescent="0.55000000000000004">
      <c r="B18" s="1" t="s">
        <v>5321</v>
      </c>
      <c r="C18" s="1"/>
      <c r="D18" s="1" t="s">
        <v>7103</v>
      </c>
      <c r="E18" s="1" t="s">
        <v>166</v>
      </c>
      <c r="F18" s="1"/>
      <c r="G18" s="1"/>
    </row>
    <row r="19" spans="2:7" x14ac:dyDescent="0.55000000000000004">
      <c r="B19" s="1" t="s">
        <v>5322</v>
      </c>
      <c r="C19" s="1"/>
      <c r="D19" s="1" t="s">
        <v>7103</v>
      </c>
      <c r="E19" s="1" t="s">
        <v>168</v>
      </c>
      <c r="F19" s="1"/>
      <c r="G19" s="1"/>
    </row>
    <row r="20" spans="2:7" x14ac:dyDescent="0.55000000000000004">
      <c r="B20" s="1" t="s">
        <v>5323</v>
      </c>
      <c r="C20" s="1"/>
      <c r="D20" s="1" t="s">
        <v>7103</v>
      </c>
      <c r="E20" s="1" t="s">
        <v>170</v>
      </c>
      <c r="F20" s="1"/>
      <c r="G20" s="1"/>
    </row>
    <row r="21" spans="2:7" x14ac:dyDescent="0.55000000000000004">
      <c r="B21" s="1" t="s">
        <v>5324</v>
      </c>
      <c r="C21" s="1"/>
      <c r="D21" s="1" t="s">
        <v>7103</v>
      </c>
      <c r="E21" s="1" t="s">
        <v>172</v>
      </c>
      <c r="F21" s="1"/>
      <c r="G21" s="1"/>
    </row>
    <row r="22" spans="2:7" x14ac:dyDescent="0.55000000000000004">
      <c r="B22" s="1" t="s">
        <v>5325</v>
      </c>
      <c r="C22" s="1"/>
      <c r="D22" s="1" t="s">
        <v>7103</v>
      </c>
      <c r="E22" s="1" t="s">
        <v>174</v>
      </c>
      <c r="F22" s="1"/>
      <c r="G22" s="1"/>
    </row>
    <row r="23" spans="2:7" x14ac:dyDescent="0.55000000000000004">
      <c r="B23" s="1" t="s">
        <v>5326</v>
      </c>
      <c r="C23" s="1"/>
      <c r="D23" s="1" t="s">
        <v>7103</v>
      </c>
      <c r="E23" s="1" t="s">
        <v>175</v>
      </c>
      <c r="F23" s="1"/>
      <c r="G23" s="1"/>
    </row>
    <row r="24" spans="2:7" x14ac:dyDescent="0.55000000000000004">
      <c r="B24" s="1" t="s">
        <v>5327</v>
      </c>
      <c r="C24" s="1"/>
      <c r="D24" s="1" t="s">
        <v>7103</v>
      </c>
      <c r="E24" s="1" t="s">
        <v>176</v>
      </c>
      <c r="F24" s="1"/>
      <c r="G24" s="1"/>
    </row>
    <row r="25" spans="2:7" x14ac:dyDescent="0.55000000000000004">
      <c r="B25" s="1" t="s">
        <v>5328</v>
      </c>
      <c r="C25" s="1"/>
      <c r="D25" s="1" t="s">
        <v>7103</v>
      </c>
      <c r="E25" s="1" t="s">
        <v>177</v>
      </c>
      <c r="F25" s="1"/>
      <c r="G25" s="1"/>
    </row>
    <row r="26" spans="2:7" x14ac:dyDescent="0.55000000000000004">
      <c r="B26" s="1" t="s">
        <v>5329</v>
      </c>
      <c r="C26" s="1"/>
      <c r="D26" s="1" t="s">
        <v>7103</v>
      </c>
      <c r="E26" s="1" t="s">
        <v>179</v>
      </c>
      <c r="F26" s="1"/>
      <c r="G26" s="1"/>
    </row>
    <row r="27" spans="2:7" x14ac:dyDescent="0.55000000000000004">
      <c r="B27" s="1" t="s">
        <v>5330</v>
      </c>
      <c r="C27" s="1"/>
      <c r="D27" s="1" t="s">
        <v>7103</v>
      </c>
      <c r="E27" s="1" t="s">
        <v>181</v>
      </c>
      <c r="F27" s="1"/>
      <c r="G27" s="1"/>
    </row>
    <row r="28" spans="2:7" x14ac:dyDescent="0.55000000000000004">
      <c r="B28" s="1" t="s">
        <v>5331</v>
      </c>
      <c r="C28" s="1"/>
      <c r="D28" s="1" t="s">
        <v>7103</v>
      </c>
      <c r="E28" s="1" t="s">
        <v>183</v>
      </c>
      <c r="F28" s="1"/>
      <c r="G28" s="1"/>
    </row>
    <row r="29" spans="2:7" x14ac:dyDescent="0.55000000000000004">
      <c r="B29" s="1" t="s">
        <v>5332</v>
      </c>
      <c r="C29" s="1"/>
      <c r="D29" s="1" t="s">
        <v>7103</v>
      </c>
      <c r="E29" s="1" t="s">
        <v>185</v>
      </c>
      <c r="F29" s="1"/>
      <c r="G29" s="1"/>
    </row>
    <row r="30" spans="2:7" x14ac:dyDescent="0.55000000000000004">
      <c r="B30" s="1" t="s">
        <v>5333</v>
      </c>
      <c r="C30" s="1"/>
      <c r="D30" s="1" t="s">
        <v>7103</v>
      </c>
      <c r="E30" s="1" t="s">
        <v>187</v>
      </c>
      <c r="F30" s="1"/>
      <c r="G30" s="1"/>
    </row>
    <row r="31" spans="2:7" x14ac:dyDescent="0.55000000000000004">
      <c r="B31" s="1" t="s">
        <v>5334</v>
      </c>
      <c r="C31" s="1"/>
      <c r="D31" s="1" t="s">
        <v>7103</v>
      </c>
      <c r="E31" s="1" t="s">
        <v>189</v>
      </c>
      <c r="F31" s="1"/>
      <c r="G31" s="1"/>
    </row>
    <row r="32" spans="2:7" x14ac:dyDescent="0.55000000000000004">
      <c r="B32" s="1" t="s">
        <v>5335</v>
      </c>
      <c r="C32" s="1"/>
      <c r="D32" s="1" t="s">
        <v>7103</v>
      </c>
      <c r="E32" s="1" t="s">
        <v>191</v>
      </c>
      <c r="F32" s="1"/>
      <c r="G32" s="1"/>
    </row>
    <row r="33" spans="2:7" x14ac:dyDescent="0.55000000000000004">
      <c r="B33" s="1" t="s">
        <v>5336</v>
      </c>
      <c r="C33" s="1"/>
      <c r="D33" s="1" t="s">
        <v>7103</v>
      </c>
      <c r="E33" s="1" t="s">
        <v>193</v>
      </c>
      <c r="F33" s="1"/>
      <c r="G33" s="1"/>
    </row>
    <row r="34" spans="2:7" x14ac:dyDescent="0.55000000000000004">
      <c r="B34" s="1" t="s">
        <v>5337</v>
      </c>
      <c r="C34" s="1"/>
      <c r="D34" s="1" t="s">
        <v>7103</v>
      </c>
      <c r="E34" s="1" t="s">
        <v>195</v>
      </c>
      <c r="F34" s="1"/>
      <c r="G34" s="1"/>
    </row>
    <row r="35" spans="2:7" x14ac:dyDescent="0.55000000000000004">
      <c r="B35" s="1" t="s">
        <v>5338</v>
      </c>
      <c r="C35" s="1"/>
      <c r="D35" s="1" t="s">
        <v>7103</v>
      </c>
      <c r="E35" s="1" t="s">
        <v>197</v>
      </c>
      <c r="F35" s="1"/>
      <c r="G35" s="1"/>
    </row>
    <row r="36" spans="2:7" x14ac:dyDescent="0.55000000000000004">
      <c r="B36" s="1" t="s">
        <v>5339</v>
      </c>
      <c r="C36" s="1"/>
      <c r="D36" s="1" t="s">
        <v>7103</v>
      </c>
      <c r="E36" s="1" t="s">
        <v>199</v>
      </c>
      <c r="F36" s="1"/>
      <c r="G36" s="1"/>
    </row>
    <row r="37" spans="2:7" x14ac:dyDescent="0.55000000000000004">
      <c r="B37" s="1" t="s">
        <v>5340</v>
      </c>
      <c r="C37" s="1"/>
      <c r="D37" s="1" t="s">
        <v>7103</v>
      </c>
      <c r="E37" s="1" t="s">
        <v>201</v>
      </c>
      <c r="F37" s="1"/>
      <c r="G37" s="1"/>
    </row>
    <row r="38" spans="2:7" x14ac:dyDescent="0.55000000000000004">
      <c r="B38" s="1" t="s">
        <v>5341</v>
      </c>
      <c r="C38" s="1"/>
      <c r="D38" s="1" t="s">
        <v>7103</v>
      </c>
      <c r="E38" s="1" t="s">
        <v>203</v>
      </c>
      <c r="F38" s="1"/>
      <c r="G38" s="1"/>
    </row>
    <row r="39" spans="2:7" x14ac:dyDescent="0.55000000000000004">
      <c r="B39" s="1" t="s">
        <v>5342</v>
      </c>
      <c r="C39" s="1"/>
      <c r="D39" s="1" t="s">
        <v>7103</v>
      </c>
      <c r="E39" s="1" t="s">
        <v>205</v>
      </c>
      <c r="F39" s="1"/>
      <c r="G39" s="1"/>
    </row>
    <row r="40" spans="2:7" x14ac:dyDescent="0.55000000000000004">
      <c r="B40" s="1" t="s">
        <v>5343</v>
      </c>
      <c r="C40" s="1"/>
      <c r="D40" s="1" t="s">
        <v>7103</v>
      </c>
      <c r="E40" s="1" t="s">
        <v>207</v>
      </c>
      <c r="F40" s="1"/>
      <c r="G40" s="1"/>
    </row>
    <row r="41" spans="2:7" x14ac:dyDescent="0.55000000000000004">
      <c r="B41" s="1" t="s">
        <v>5344</v>
      </c>
      <c r="C41" s="1"/>
      <c r="D41" s="1" t="s">
        <v>7103</v>
      </c>
      <c r="E41" s="1" t="s">
        <v>209</v>
      </c>
      <c r="F41" s="1"/>
      <c r="G41" s="1"/>
    </row>
    <row r="42" spans="2:7" x14ac:dyDescent="0.55000000000000004">
      <c r="B42" s="1" t="s">
        <v>5345</v>
      </c>
      <c r="C42" s="1"/>
      <c r="D42" s="1" t="s">
        <v>7103</v>
      </c>
      <c r="E42" s="1" t="s">
        <v>211</v>
      </c>
      <c r="F42" s="1"/>
      <c r="G42" s="1"/>
    </row>
    <row r="43" spans="2:7" x14ac:dyDescent="0.55000000000000004">
      <c r="B43" s="1" t="s">
        <v>5346</v>
      </c>
      <c r="C43" s="1"/>
      <c r="D43" s="1" t="s">
        <v>7103</v>
      </c>
      <c r="E43" s="1" t="s">
        <v>213</v>
      </c>
      <c r="F43" s="1"/>
      <c r="G43" s="1"/>
    </row>
    <row r="44" spans="2:7" x14ac:dyDescent="0.55000000000000004">
      <c r="B44" s="1" t="s">
        <v>5347</v>
      </c>
      <c r="C44" s="1"/>
      <c r="D44" s="1" t="s">
        <v>7103</v>
      </c>
      <c r="E44" s="1" t="s">
        <v>215</v>
      </c>
      <c r="F44" s="1"/>
      <c r="G44" s="1"/>
    </row>
    <row r="45" spans="2:7" x14ac:dyDescent="0.55000000000000004">
      <c r="B45" s="1" t="s">
        <v>5348</v>
      </c>
      <c r="C45" s="1"/>
      <c r="D45" s="1" t="s">
        <v>7103</v>
      </c>
      <c r="E45" s="1" t="s">
        <v>217</v>
      </c>
      <c r="F45" s="1"/>
      <c r="G45" s="1"/>
    </row>
    <row r="46" spans="2:7" x14ac:dyDescent="0.55000000000000004">
      <c r="B46" s="1" t="s">
        <v>5349</v>
      </c>
      <c r="C46" s="1"/>
      <c r="D46" s="1" t="s">
        <v>7103</v>
      </c>
      <c r="E46" s="1" t="s">
        <v>219</v>
      </c>
      <c r="F46" s="1"/>
      <c r="G46" s="1"/>
    </row>
    <row r="47" spans="2:7" x14ac:dyDescent="0.55000000000000004">
      <c r="B47" s="1" t="s">
        <v>5350</v>
      </c>
      <c r="C47" s="1"/>
      <c r="D47" s="1" t="s">
        <v>7103</v>
      </c>
      <c r="E47" s="1" t="s">
        <v>221</v>
      </c>
      <c r="F47" s="1"/>
      <c r="G47" s="1"/>
    </row>
    <row r="48" spans="2:7" x14ac:dyDescent="0.55000000000000004">
      <c r="B48" s="1" t="s">
        <v>5351</v>
      </c>
      <c r="C48" s="1"/>
      <c r="D48" s="1" t="s">
        <v>7103</v>
      </c>
      <c r="E48" s="1" t="s">
        <v>275</v>
      </c>
      <c r="F48" s="1"/>
      <c r="G48" s="1"/>
    </row>
    <row r="49" spans="2:7" x14ac:dyDescent="0.55000000000000004">
      <c r="B49" s="1" t="s">
        <v>5352</v>
      </c>
      <c r="C49" s="1"/>
      <c r="D49" s="1" t="s">
        <v>7103</v>
      </c>
      <c r="E49" s="1" t="s">
        <v>276</v>
      </c>
      <c r="F49" s="1"/>
      <c r="G49" s="1"/>
    </row>
    <row r="50" spans="2:7" x14ac:dyDescent="0.55000000000000004">
      <c r="B50" s="1" t="s">
        <v>5353</v>
      </c>
      <c r="C50" s="1"/>
      <c r="D50" s="1" t="s">
        <v>7103</v>
      </c>
      <c r="E50" s="1" t="s">
        <v>223</v>
      </c>
      <c r="F50" s="1"/>
      <c r="G50" s="1"/>
    </row>
    <row r="51" spans="2:7" x14ac:dyDescent="0.55000000000000004">
      <c r="B51" s="1" t="s">
        <v>5354</v>
      </c>
      <c r="C51" s="1"/>
      <c r="D51" s="1" t="s">
        <v>7103</v>
      </c>
      <c r="E51" s="1" t="s">
        <v>225</v>
      </c>
      <c r="F51" s="1"/>
      <c r="G51" s="1"/>
    </row>
    <row r="52" spans="2:7" x14ac:dyDescent="0.55000000000000004">
      <c r="B52" s="1" t="s">
        <v>5355</v>
      </c>
      <c r="C52" s="1"/>
      <c r="D52" s="1" t="s">
        <v>7103</v>
      </c>
      <c r="E52" s="1" t="s">
        <v>227</v>
      </c>
      <c r="F52" s="1"/>
      <c r="G52" s="1"/>
    </row>
    <row r="53" spans="2:7" x14ac:dyDescent="0.55000000000000004">
      <c r="B53" s="1" t="s">
        <v>5356</v>
      </c>
      <c r="C53" s="1"/>
      <c r="D53" s="1" t="s">
        <v>7103</v>
      </c>
      <c r="E53" s="1" t="s">
        <v>229</v>
      </c>
      <c r="F53" s="1"/>
      <c r="G53" s="1"/>
    </row>
    <row r="54" spans="2:7" x14ac:dyDescent="0.55000000000000004">
      <c r="B54" s="1" t="s">
        <v>5357</v>
      </c>
      <c r="C54" s="1"/>
      <c r="D54" s="1" t="s">
        <v>7103</v>
      </c>
      <c r="E54" s="1" t="s">
        <v>231</v>
      </c>
      <c r="F54" s="1"/>
      <c r="G54" s="1"/>
    </row>
    <row r="55" spans="2:7" x14ac:dyDescent="0.55000000000000004">
      <c r="B55" s="1" t="s">
        <v>5358</v>
      </c>
      <c r="C55" s="1"/>
      <c r="D55" s="1" t="s">
        <v>7103</v>
      </c>
      <c r="E55" s="1" t="s">
        <v>233</v>
      </c>
      <c r="F55" s="1"/>
      <c r="G55" s="1"/>
    </row>
    <row r="56" spans="2:7" x14ac:dyDescent="0.55000000000000004">
      <c r="B56" s="1" t="s">
        <v>5359</v>
      </c>
      <c r="C56" s="1"/>
      <c r="D56" s="1" t="s">
        <v>7103</v>
      </c>
      <c r="E56" s="1" t="s">
        <v>235</v>
      </c>
      <c r="F56" s="1"/>
      <c r="G56" s="1"/>
    </row>
    <row r="57" spans="2:7" x14ac:dyDescent="0.55000000000000004">
      <c r="B57" s="1" t="s">
        <v>5360</v>
      </c>
      <c r="C57" s="1"/>
      <c r="D57" s="1" t="s">
        <v>7103</v>
      </c>
      <c r="E57" s="1" t="s">
        <v>237</v>
      </c>
      <c r="F57" s="1"/>
      <c r="G57" s="1"/>
    </row>
    <row r="58" spans="2:7" x14ac:dyDescent="0.55000000000000004">
      <c r="B58" s="1" t="s">
        <v>7039</v>
      </c>
      <c r="C58" s="1"/>
      <c r="D58" s="1" t="s">
        <v>7103</v>
      </c>
      <c r="E58" s="1" t="s">
        <v>239</v>
      </c>
      <c r="F58" s="1"/>
      <c r="G58" s="1"/>
    </row>
    <row r="59" spans="2:7" x14ac:dyDescent="0.55000000000000004">
      <c r="B59" s="1" t="s">
        <v>5362</v>
      </c>
      <c r="C59" s="1"/>
      <c r="D59" s="1" t="s">
        <v>7103</v>
      </c>
      <c r="E59" s="1" t="s">
        <v>5361</v>
      </c>
      <c r="F59" s="1"/>
      <c r="G59" s="1"/>
    </row>
    <row r="60" spans="2:7" x14ac:dyDescent="0.55000000000000004">
      <c r="B60" s="1" t="s">
        <v>5364</v>
      </c>
      <c r="C60" s="1"/>
      <c r="D60" s="1" t="s">
        <v>7103</v>
      </c>
      <c r="E60" s="1" t="s">
        <v>5363</v>
      </c>
      <c r="F60" s="1"/>
      <c r="G60" s="1"/>
    </row>
    <row r="61" spans="2:7" x14ac:dyDescent="0.55000000000000004">
      <c r="B61" s="1" t="s">
        <v>5366</v>
      </c>
      <c r="C61" s="1"/>
      <c r="D61" s="1" t="s">
        <v>7103</v>
      </c>
      <c r="E61" s="1" t="s">
        <v>5365</v>
      </c>
      <c r="F61" s="1"/>
      <c r="G61" s="1"/>
    </row>
    <row r="62" spans="2:7" x14ac:dyDescent="0.55000000000000004">
      <c r="B62" s="1" t="s">
        <v>5368</v>
      </c>
      <c r="C62" s="1"/>
      <c r="D62" s="1" t="s">
        <v>7103</v>
      </c>
      <c r="E62" s="1" t="s">
        <v>5367</v>
      </c>
      <c r="F62" s="1"/>
      <c r="G62" s="1"/>
    </row>
    <row r="63" spans="2:7" x14ac:dyDescent="0.55000000000000004">
      <c r="B63" s="1" t="s">
        <v>5370</v>
      </c>
      <c r="C63" s="1"/>
      <c r="D63" s="1" t="s">
        <v>7103</v>
      </c>
      <c r="E63" s="1" t="s">
        <v>5369</v>
      </c>
      <c r="F63" s="1"/>
      <c r="G63" s="1"/>
    </row>
    <row r="64" spans="2:7" x14ac:dyDescent="0.55000000000000004">
      <c r="B64" s="1" t="s">
        <v>5372</v>
      </c>
      <c r="C64" s="1"/>
      <c r="D64" s="1" t="s">
        <v>7103</v>
      </c>
      <c r="E64" s="1" t="s">
        <v>5371</v>
      </c>
      <c r="F64" s="1"/>
      <c r="G64" s="1"/>
    </row>
    <row r="65" spans="2:7" x14ac:dyDescent="0.55000000000000004">
      <c r="B65" s="1" t="s">
        <v>5374</v>
      </c>
      <c r="C65" s="1"/>
      <c r="D65" s="1" t="s">
        <v>7103</v>
      </c>
      <c r="E65" s="1" t="s">
        <v>5373</v>
      </c>
      <c r="F65" s="1"/>
      <c r="G65" s="1"/>
    </row>
    <row r="66" spans="2:7" x14ac:dyDescent="0.55000000000000004">
      <c r="B66" s="1" t="s">
        <v>5376</v>
      </c>
      <c r="C66" s="1"/>
      <c r="D66" s="1" t="s">
        <v>7103</v>
      </c>
      <c r="E66" s="1" t="s">
        <v>5375</v>
      </c>
      <c r="F66" s="1"/>
      <c r="G66" s="1"/>
    </row>
    <row r="67" spans="2:7" x14ac:dyDescent="0.55000000000000004">
      <c r="B67" s="1" t="s">
        <v>5378</v>
      </c>
      <c r="C67" s="1"/>
      <c r="D67" s="1" t="s">
        <v>7103</v>
      </c>
      <c r="E67" s="1" t="s">
        <v>5377</v>
      </c>
      <c r="F67" s="1"/>
      <c r="G67" s="1"/>
    </row>
    <row r="68" spans="2:7" x14ac:dyDescent="0.55000000000000004">
      <c r="B68" s="1" t="s">
        <v>5380</v>
      </c>
      <c r="C68" s="1"/>
      <c r="D68" s="1" t="s">
        <v>7103</v>
      </c>
      <c r="E68" s="1" t="s">
        <v>5379</v>
      </c>
      <c r="F68" s="1"/>
      <c r="G68" s="1"/>
    </row>
    <row r="69" spans="2:7" x14ac:dyDescent="0.55000000000000004">
      <c r="B69" s="1" t="s">
        <v>5382</v>
      </c>
      <c r="C69" s="1"/>
      <c r="D69" s="1" t="s">
        <v>7103</v>
      </c>
      <c r="E69" s="1" t="s">
        <v>5381</v>
      </c>
      <c r="F69" s="1"/>
      <c r="G69" s="1"/>
    </row>
    <row r="70" spans="2:7" x14ac:dyDescent="0.55000000000000004">
      <c r="B70" s="1" t="s">
        <v>5384</v>
      </c>
      <c r="C70" s="1"/>
      <c r="D70" s="1" t="s">
        <v>7103</v>
      </c>
      <c r="E70" s="1" t="s">
        <v>5383</v>
      </c>
      <c r="F70" s="1"/>
      <c r="G70" s="1"/>
    </row>
    <row r="71" spans="2:7" x14ac:dyDescent="0.55000000000000004">
      <c r="B71" s="1" t="s">
        <v>5386</v>
      </c>
      <c r="C71" s="1"/>
      <c r="D71" s="1" t="s">
        <v>7103</v>
      </c>
      <c r="E71" s="1" t="s">
        <v>5385</v>
      </c>
      <c r="F71" s="1"/>
      <c r="G71" s="1"/>
    </row>
    <row r="72" spans="2:7" x14ac:dyDescent="0.55000000000000004">
      <c r="B72" s="1" t="s">
        <v>5388</v>
      </c>
      <c r="C72" s="1"/>
      <c r="D72" s="1" t="s">
        <v>7103</v>
      </c>
      <c r="E72" s="1" t="s">
        <v>5387</v>
      </c>
      <c r="F72" s="1"/>
      <c r="G72" s="1"/>
    </row>
    <row r="73" spans="2:7" x14ac:dyDescent="0.55000000000000004">
      <c r="B73" s="1" t="s">
        <v>5390</v>
      </c>
      <c r="C73" s="1"/>
      <c r="D73" s="1" t="s">
        <v>7103</v>
      </c>
      <c r="E73" s="1" t="s">
        <v>5389</v>
      </c>
      <c r="F73" s="1"/>
      <c r="G73" s="1"/>
    </row>
    <row r="74" spans="2:7" x14ac:dyDescent="0.55000000000000004">
      <c r="B74" s="1" t="s">
        <v>5392</v>
      </c>
      <c r="C74" s="1"/>
      <c r="D74" s="1" t="s">
        <v>7103</v>
      </c>
      <c r="E74" s="1" t="s">
        <v>5391</v>
      </c>
      <c r="F74" s="1"/>
      <c r="G74" s="1"/>
    </row>
    <row r="75" spans="2:7" x14ac:dyDescent="0.55000000000000004">
      <c r="B75" s="1" t="s">
        <v>5394</v>
      </c>
      <c r="C75" s="1"/>
      <c r="D75" s="1" t="s">
        <v>7103</v>
      </c>
      <c r="E75" s="1" t="s">
        <v>5393</v>
      </c>
      <c r="F75" s="1"/>
      <c r="G75" s="1"/>
    </row>
    <row r="76" spans="2:7" x14ac:dyDescent="0.55000000000000004">
      <c r="B76" s="1" t="s">
        <v>5396</v>
      </c>
      <c r="C76" s="1"/>
      <c r="D76" s="1" t="s">
        <v>7103</v>
      </c>
      <c r="E76" s="1" t="s">
        <v>5395</v>
      </c>
      <c r="F76" s="1"/>
      <c r="G76" s="1"/>
    </row>
    <row r="77" spans="2:7" x14ac:dyDescent="0.55000000000000004">
      <c r="B77" s="1" t="s">
        <v>5398</v>
      </c>
      <c r="C77" s="1"/>
      <c r="D77" s="1" t="s">
        <v>7103</v>
      </c>
      <c r="E77" s="1" t="s">
        <v>5397</v>
      </c>
      <c r="F77" s="1"/>
      <c r="G77" s="1"/>
    </row>
    <row r="78" spans="2:7" x14ac:dyDescent="0.55000000000000004">
      <c r="B78" s="1" t="s">
        <v>5400</v>
      </c>
      <c r="C78" s="1"/>
      <c r="D78" s="1" t="s">
        <v>7103</v>
      </c>
      <c r="E78" s="1" t="s">
        <v>5399</v>
      </c>
      <c r="F78" s="1"/>
      <c r="G78" s="1"/>
    </row>
    <row r="79" spans="2:7" x14ac:dyDescent="0.55000000000000004">
      <c r="B79" s="1" t="s">
        <v>5402</v>
      </c>
      <c r="C79" s="1"/>
      <c r="D79" s="1" t="s">
        <v>7103</v>
      </c>
      <c r="E79" s="1" t="s">
        <v>5401</v>
      </c>
      <c r="F79" s="1"/>
      <c r="G79" s="1"/>
    </row>
    <row r="80" spans="2:7" x14ac:dyDescent="0.55000000000000004">
      <c r="B80" s="1" t="s">
        <v>5404</v>
      </c>
      <c r="C80" s="1"/>
      <c r="D80" s="1" t="s">
        <v>7103</v>
      </c>
      <c r="E80" s="1" t="s">
        <v>5403</v>
      </c>
      <c r="F80" s="1"/>
      <c r="G80" s="1"/>
    </row>
    <row r="81" spans="2:7" x14ac:dyDescent="0.55000000000000004">
      <c r="B81" s="1" t="s">
        <v>5406</v>
      </c>
      <c r="C81" s="1"/>
      <c r="D81" s="1" t="s">
        <v>7103</v>
      </c>
      <c r="E81" s="1" t="s">
        <v>5405</v>
      </c>
      <c r="F81" s="1"/>
      <c r="G81" s="1"/>
    </row>
    <row r="82" spans="2:7" x14ac:dyDescent="0.55000000000000004">
      <c r="B82" s="1" t="s">
        <v>5408</v>
      </c>
      <c r="C82" s="1"/>
      <c r="D82" s="1" t="s">
        <v>7103</v>
      </c>
      <c r="E82" s="1" t="s">
        <v>5407</v>
      </c>
      <c r="F82" s="1"/>
      <c r="G82" s="1"/>
    </row>
    <row r="83" spans="2:7" x14ac:dyDescent="0.55000000000000004">
      <c r="B83" s="1" t="s">
        <v>5410</v>
      </c>
      <c r="C83" s="1"/>
      <c r="D83" s="1" t="s">
        <v>7103</v>
      </c>
      <c r="E83" s="1" t="s">
        <v>5409</v>
      </c>
      <c r="F83" s="1"/>
      <c r="G83" s="1"/>
    </row>
    <row r="84" spans="2:7" x14ac:dyDescent="0.55000000000000004">
      <c r="B84" s="1" t="s">
        <v>5412</v>
      </c>
      <c r="C84" s="1"/>
      <c r="D84" s="1" t="s">
        <v>7103</v>
      </c>
      <c r="E84" s="1" t="s">
        <v>5411</v>
      </c>
      <c r="F84" s="1"/>
      <c r="G84" s="1"/>
    </row>
    <row r="85" spans="2:7" x14ac:dyDescent="0.55000000000000004">
      <c r="B85" s="1" t="s">
        <v>5414</v>
      </c>
      <c r="C85" s="1"/>
      <c r="D85" s="1" t="s">
        <v>7103</v>
      </c>
      <c r="E85" s="1" t="s">
        <v>5413</v>
      </c>
      <c r="F85" s="1"/>
      <c r="G85" s="1"/>
    </row>
    <row r="86" spans="2:7" x14ac:dyDescent="0.55000000000000004">
      <c r="B86" s="1" t="s">
        <v>5416</v>
      </c>
      <c r="C86" s="1"/>
      <c r="D86" s="1" t="s">
        <v>7103</v>
      </c>
      <c r="E86" s="1" t="s">
        <v>5415</v>
      </c>
      <c r="F86" s="1"/>
      <c r="G86" s="1"/>
    </row>
    <row r="87" spans="2:7" x14ac:dyDescent="0.55000000000000004">
      <c r="B87" s="1" t="s">
        <v>5418</v>
      </c>
      <c r="C87" s="1"/>
      <c r="D87" s="1" t="s">
        <v>7103</v>
      </c>
      <c r="E87" s="1" t="s">
        <v>5417</v>
      </c>
      <c r="F87" s="1"/>
      <c r="G87" s="1"/>
    </row>
    <row r="88" spans="2:7" x14ac:dyDescent="0.55000000000000004">
      <c r="B88" s="1" t="s">
        <v>5420</v>
      </c>
      <c r="C88" s="1"/>
      <c r="D88" s="1" t="s">
        <v>7103</v>
      </c>
      <c r="E88" s="1" t="s">
        <v>5419</v>
      </c>
      <c r="F88" s="1"/>
      <c r="G88" s="1"/>
    </row>
    <row r="89" spans="2:7" x14ac:dyDescent="0.55000000000000004">
      <c r="B89" s="1" t="s">
        <v>5422</v>
      </c>
      <c r="C89" s="1"/>
      <c r="D89" s="1" t="s">
        <v>7103</v>
      </c>
      <c r="E89" s="1" t="s">
        <v>5421</v>
      </c>
      <c r="F89" s="1"/>
      <c r="G89" s="1"/>
    </row>
    <row r="90" spans="2:7" x14ac:dyDescent="0.55000000000000004">
      <c r="B90" s="1" t="s">
        <v>5424</v>
      </c>
      <c r="C90" s="1"/>
      <c r="D90" s="1" t="s">
        <v>7103</v>
      </c>
      <c r="E90" s="1" t="s">
        <v>5423</v>
      </c>
      <c r="F90" s="1"/>
      <c r="G90" s="1"/>
    </row>
    <row r="91" spans="2:7" x14ac:dyDescent="0.55000000000000004">
      <c r="B91" s="1" t="s">
        <v>5426</v>
      </c>
      <c r="C91" s="1"/>
      <c r="D91" s="1" t="s">
        <v>7103</v>
      </c>
      <c r="E91" s="1" t="s">
        <v>5425</v>
      </c>
      <c r="F91" s="1"/>
      <c r="G91" s="1"/>
    </row>
    <row r="92" spans="2:7" x14ac:dyDescent="0.55000000000000004">
      <c r="B92" s="1" t="s">
        <v>5428</v>
      </c>
      <c r="C92" s="1"/>
      <c r="D92" s="1" t="s">
        <v>7103</v>
      </c>
      <c r="E92" s="1" t="s">
        <v>5427</v>
      </c>
      <c r="F92" s="1"/>
      <c r="G92" s="1"/>
    </row>
    <row r="93" spans="2:7" x14ac:dyDescent="0.55000000000000004">
      <c r="B93" s="1" t="s">
        <v>5430</v>
      </c>
      <c r="C93" s="1"/>
      <c r="D93" s="1" t="s">
        <v>7103</v>
      </c>
      <c r="E93" s="1" t="s">
        <v>5429</v>
      </c>
      <c r="F93" s="1"/>
      <c r="G93" s="1"/>
    </row>
    <row r="94" spans="2:7" x14ac:dyDescent="0.55000000000000004">
      <c r="B94" s="1" t="s">
        <v>5432</v>
      </c>
      <c r="C94" s="1"/>
      <c r="D94" s="1" t="s">
        <v>7103</v>
      </c>
      <c r="E94" s="1" t="s">
        <v>5431</v>
      </c>
      <c r="F94" s="1"/>
      <c r="G94" s="1"/>
    </row>
    <row r="95" spans="2:7" x14ac:dyDescent="0.55000000000000004">
      <c r="B95" s="1" t="s">
        <v>5434</v>
      </c>
      <c r="C95" s="1"/>
      <c r="D95" s="1" t="s">
        <v>7103</v>
      </c>
      <c r="E95" s="1" t="s">
        <v>5433</v>
      </c>
      <c r="F95" s="1"/>
      <c r="G95" s="1"/>
    </row>
    <row r="96" spans="2:7" x14ac:dyDescent="0.55000000000000004">
      <c r="B96" s="1" t="s">
        <v>5436</v>
      </c>
      <c r="C96" s="1"/>
      <c r="D96" s="1" t="s">
        <v>7103</v>
      </c>
      <c r="E96" s="1" t="s">
        <v>5435</v>
      </c>
      <c r="F96" s="1"/>
      <c r="G96" s="1"/>
    </row>
    <row r="97" spans="2:7" x14ac:dyDescent="0.55000000000000004">
      <c r="B97" s="1" t="s">
        <v>5438</v>
      </c>
      <c r="C97" s="1"/>
      <c r="D97" s="1" t="s">
        <v>7103</v>
      </c>
      <c r="E97" s="1" t="s">
        <v>5437</v>
      </c>
      <c r="F97" s="1"/>
      <c r="G97" s="1"/>
    </row>
    <row r="98" spans="2:7" x14ac:dyDescent="0.55000000000000004">
      <c r="B98" s="1" t="s">
        <v>5440</v>
      </c>
      <c r="C98" s="1"/>
      <c r="D98" s="1" t="s">
        <v>7103</v>
      </c>
      <c r="E98" s="1" t="s">
        <v>5439</v>
      </c>
      <c r="F98" s="1"/>
      <c r="G98" s="1"/>
    </row>
    <row r="99" spans="2:7" x14ac:dyDescent="0.55000000000000004">
      <c r="B99" s="1" t="s">
        <v>5442</v>
      </c>
      <c r="C99" s="1"/>
      <c r="D99" s="1" t="s">
        <v>7103</v>
      </c>
      <c r="E99" s="1" t="s">
        <v>5441</v>
      </c>
      <c r="F99" s="1"/>
      <c r="G99" s="1"/>
    </row>
    <row r="100" spans="2:7" x14ac:dyDescent="0.55000000000000004">
      <c r="B100" s="1" t="s">
        <v>5444</v>
      </c>
      <c r="C100" s="1"/>
      <c r="D100" s="1" t="s">
        <v>7103</v>
      </c>
      <c r="E100" s="1" t="s">
        <v>5443</v>
      </c>
      <c r="F100" s="1"/>
      <c r="G100" s="1"/>
    </row>
    <row r="101" spans="2:7" x14ac:dyDescent="0.55000000000000004">
      <c r="B101" s="1" t="s">
        <v>5446</v>
      </c>
      <c r="C101" s="1"/>
      <c r="D101" s="1" t="s">
        <v>7103</v>
      </c>
      <c r="E101" s="1" t="s">
        <v>5445</v>
      </c>
      <c r="F101" s="1"/>
      <c r="G101" s="1"/>
    </row>
    <row r="102" spans="2:7" x14ac:dyDescent="0.55000000000000004">
      <c r="B102" s="1" t="s">
        <v>5448</v>
      </c>
      <c r="C102" s="1"/>
      <c r="D102" s="1" t="s">
        <v>7103</v>
      </c>
      <c r="E102" s="1" t="s">
        <v>5447</v>
      </c>
      <c r="F102" s="1"/>
      <c r="G102" s="1"/>
    </row>
    <row r="103" spans="2:7" x14ac:dyDescent="0.55000000000000004">
      <c r="B103" s="1" t="s">
        <v>5450</v>
      </c>
      <c r="C103" s="1"/>
      <c r="D103" s="1" t="s">
        <v>7103</v>
      </c>
      <c r="E103" s="1" t="s">
        <v>5449</v>
      </c>
      <c r="F103" s="1"/>
      <c r="G103" s="1"/>
    </row>
    <row r="104" spans="2:7" x14ac:dyDescent="0.55000000000000004">
      <c r="B104" s="1" t="s">
        <v>5452</v>
      </c>
      <c r="C104" s="1"/>
      <c r="D104" s="1" t="s">
        <v>7103</v>
      </c>
      <c r="E104" s="1" t="s">
        <v>5451</v>
      </c>
      <c r="F104" s="1"/>
      <c r="G104" s="1"/>
    </row>
    <row r="105" spans="2:7" x14ac:dyDescent="0.55000000000000004">
      <c r="B105" s="1" t="s">
        <v>5454</v>
      </c>
      <c r="C105" s="1"/>
      <c r="D105" s="1" t="s">
        <v>7103</v>
      </c>
      <c r="E105" s="1" t="s">
        <v>5453</v>
      </c>
      <c r="F105" s="1"/>
      <c r="G105" s="1"/>
    </row>
    <row r="106" spans="2:7" x14ac:dyDescent="0.55000000000000004">
      <c r="B106" s="1" t="s">
        <v>5456</v>
      </c>
      <c r="C106" s="1"/>
      <c r="D106" s="1" t="s">
        <v>7103</v>
      </c>
      <c r="E106" s="1" t="s">
        <v>5455</v>
      </c>
      <c r="F106" s="1"/>
      <c r="G106" s="1"/>
    </row>
    <row r="107" spans="2:7" x14ac:dyDescent="0.55000000000000004">
      <c r="B107" s="1" t="s">
        <v>5458</v>
      </c>
      <c r="C107" s="1"/>
      <c r="D107" s="1" t="s">
        <v>7103</v>
      </c>
      <c r="E107" s="1" t="s">
        <v>5457</v>
      </c>
      <c r="F107" s="1"/>
      <c r="G107" s="1"/>
    </row>
    <row r="108" spans="2:7" x14ac:dyDescent="0.55000000000000004">
      <c r="B108" s="1" t="s">
        <v>5460</v>
      </c>
      <c r="C108" s="1"/>
      <c r="D108" s="1" t="s">
        <v>7103</v>
      </c>
      <c r="E108" s="1" t="s">
        <v>5459</v>
      </c>
      <c r="F108" s="1"/>
      <c r="G108" s="1"/>
    </row>
    <row r="109" spans="2:7" x14ac:dyDescent="0.55000000000000004">
      <c r="B109" s="1" t="s">
        <v>5462</v>
      </c>
      <c r="C109" s="1"/>
      <c r="D109" s="1" t="s">
        <v>7103</v>
      </c>
      <c r="E109" s="1" t="s">
        <v>5461</v>
      </c>
      <c r="F109" s="1"/>
      <c r="G109" s="1"/>
    </row>
    <row r="110" spans="2:7" x14ac:dyDescent="0.55000000000000004">
      <c r="B110" s="1" t="s">
        <v>5464</v>
      </c>
      <c r="C110" s="1"/>
      <c r="D110" s="1" t="s">
        <v>7103</v>
      </c>
      <c r="E110" s="1" t="s">
        <v>5463</v>
      </c>
      <c r="F110" s="1"/>
      <c r="G110" s="1"/>
    </row>
    <row r="111" spans="2:7" x14ac:dyDescent="0.55000000000000004">
      <c r="B111" s="1" t="s">
        <v>5466</v>
      </c>
      <c r="C111" s="1"/>
      <c r="D111" s="1" t="s">
        <v>7103</v>
      </c>
      <c r="E111" s="1" t="s">
        <v>5465</v>
      </c>
      <c r="F111" s="1"/>
      <c r="G111" s="1"/>
    </row>
    <row r="112" spans="2:7" x14ac:dyDescent="0.55000000000000004">
      <c r="B112" s="1" t="s">
        <v>5468</v>
      </c>
      <c r="C112" s="1"/>
      <c r="D112" s="1" t="s">
        <v>7103</v>
      </c>
      <c r="E112" s="1" t="s">
        <v>5467</v>
      </c>
      <c r="F112" s="1"/>
      <c r="G112" s="1"/>
    </row>
    <row r="113" spans="2:7" x14ac:dyDescent="0.55000000000000004">
      <c r="B113" s="1" t="s">
        <v>5470</v>
      </c>
      <c r="C113" s="1"/>
      <c r="D113" s="1" t="s">
        <v>7103</v>
      </c>
      <c r="E113" s="1" t="s">
        <v>5469</v>
      </c>
      <c r="F113" s="1"/>
      <c r="G113" s="1"/>
    </row>
    <row r="114" spans="2:7" x14ac:dyDescent="0.55000000000000004">
      <c r="B114" s="1" t="s">
        <v>5472</v>
      </c>
      <c r="C114" s="1"/>
      <c r="D114" s="1" t="s">
        <v>7103</v>
      </c>
      <c r="E114" s="1" t="s">
        <v>5471</v>
      </c>
      <c r="F114" s="1"/>
      <c r="G114" s="1"/>
    </row>
    <row r="115" spans="2:7" x14ac:dyDescent="0.55000000000000004">
      <c r="B115" s="1" t="s">
        <v>5474</v>
      </c>
      <c r="C115" s="1"/>
      <c r="D115" s="1" t="s">
        <v>7103</v>
      </c>
      <c r="E115" s="1" t="s">
        <v>5473</v>
      </c>
      <c r="F115" s="1"/>
      <c r="G115" s="1"/>
    </row>
    <row r="116" spans="2:7" x14ac:dyDescent="0.55000000000000004">
      <c r="B116" s="1" t="s">
        <v>5476</v>
      </c>
      <c r="C116" s="1"/>
      <c r="D116" s="1" t="s">
        <v>7103</v>
      </c>
      <c r="E116" s="1" t="s">
        <v>5475</v>
      </c>
      <c r="F116" s="1"/>
      <c r="G116" s="1"/>
    </row>
    <row r="117" spans="2:7" x14ac:dyDescent="0.55000000000000004">
      <c r="B117" s="1" t="s">
        <v>5478</v>
      </c>
      <c r="C117" s="1"/>
      <c r="D117" s="1" t="s">
        <v>7103</v>
      </c>
      <c r="E117" s="1" t="s">
        <v>5477</v>
      </c>
      <c r="F117" s="1"/>
      <c r="G117" s="1"/>
    </row>
    <row r="118" spans="2:7" x14ac:dyDescent="0.55000000000000004">
      <c r="B118" s="1" t="s">
        <v>5480</v>
      </c>
      <c r="C118" s="1"/>
      <c r="D118" s="1" t="s">
        <v>7103</v>
      </c>
      <c r="E118" s="1" t="s">
        <v>5479</v>
      </c>
      <c r="F118" s="1"/>
      <c r="G118" s="1"/>
    </row>
    <row r="119" spans="2:7" x14ac:dyDescent="0.55000000000000004">
      <c r="B119" s="1" t="s">
        <v>5482</v>
      </c>
      <c r="C119" s="1"/>
      <c r="D119" s="1" t="s">
        <v>7103</v>
      </c>
      <c r="E119" s="1" t="s">
        <v>5481</v>
      </c>
      <c r="F119" s="1"/>
      <c r="G119" s="1"/>
    </row>
    <row r="120" spans="2:7" x14ac:dyDescent="0.55000000000000004">
      <c r="B120" s="1" t="s">
        <v>5484</v>
      </c>
      <c r="C120" s="1"/>
      <c r="D120" s="1" t="s">
        <v>7103</v>
      </c>
      <c r="E120" s="1" t="s">
        <v>5483</v>
      </c>
      <c r="F120" s="1"/>
      <c r="G120" s="1"/>
    </row>
    <row r="121" spans="2:7" x14ac:dyDescent="0.55000000000000004">
      <c r="B121" s="1" t="s">
        <v>5486</v>
      </c>
      <c r="C121" s="1"/>
      <c r="D121" s="1" t="s">
        <v>7103</v>
      </c>
      <c r="E121" s="1" t="s">
        <v>5485</v>
      </c>
      <c r="F121" s="1"/>
      <c r="G121" s="1"/>
    </row>
    <row r="122" spans="2:7" x14ac:dyDescent="0.55000000000000004">
      <c r="B122" s="1" t="s">
        <v>5488</v>
      </c>
      <c r="C122" s="1"/>
      <c r="D122" s="1" t="s">
        <v>7103</v>
      </c>
      <c r="E122" s="1" t="s">
        <v>5487</v>
      </c>
      <c r="F122" s="1"/>
      <c r="G122" s="1"/>
    </row>
    <row r="123" spans="2:7" x14ac:dyDescent="0.55000000000000004">
      <c r="B123" s="1" t="s">
        <v>5490</v>
      </c>
      <c r="C123" s="1"/>
      <c r="D123" s="1" t="s">
        <v>7103</v>
      </c>
      <c r="E123" s="1" t="s">
        <v>5489</v>
      </c>
      <c r="F123" s="1"/>
      <c r="G123" s="1"/>
    </row>
    <row r="124" spans="2:7" x14ac:dyDescent="0.55000000000000004">
      <c r="B124" s="1" t="s">
        <v>5492</v>
      </c>
      <c r="C124" s="1"/>
      <c r="D124" s="1" t="s">
        <v>7103</v>
      </c>
      <c r="E124" s="1" t="s">
        <v>5491</v>
      </c>
      <c r="F124" s="1"/>
      <c r="G124" s="1"/>
    </row>
    <row r="125" spans="2:7" x14ac:dyDescent="0.55000000000000004">
      <c r="B125" s="1" t="s">
        <v>7040</v>
      </c>
      <c r="C125" s="1"/>
      <c r="D125" s="1" t="s">
        <v>7103</v>
      </c>
      <c r="E125" s="1" t="s">
        <v>5493</v>
      </c>
      <c r="F125" s="1"/>
      <c r="G125" s="1"/>
    </row>
    <row r="126" spans="2:7" x14ac:dyDescent="0.55000000000000004">
      <c r="B126" s="1" t="s">
        <v>5495</v>
      </c>
      <c r="C126" s="1"/>
      <c r="D126" s="1" t="s">
        <v>7103</v>
      </c>
      <c r="E126" s="1" t="s">
        <v>5494</v>
      </c>
      <c r="F126" s="1"/>
      <c r="G126" s="1"/>
    </row>
    <row r="127" spans="2:7" x14ac:dyDescent="0.55000000000000004">
      <c r="B127" s="1" t="s">
        <v>7041</v>
      </c>
      <c r="C127" s="1"/>
      <c r="D127" s="1" t="s">
        <v>7103</v>
      </c>
      <c r="E127" s="1" t="s">
        <v>5496</v>
      </c>
      <c r="F127" s="1"/>
      <c r="G127" s="1"/>
    </row>
    <row r="128" spans="2:7" x14ac:dyDescent="0.55000000000000004">
      <c r="B128" s="1" t="s">
        <v>5498</v>
      </c>
      <c r="C128" s="1"/>
      <c r="D128" s="1" t="s">
        <v>7103</v>
      </c>
      <c r="E128" s="1" t="s">
        <v>5497</v>
      </c>
      <c r="F128" s="1"/>
      <c r="G128" s="1"/>
    </row>
    <row r="129" spans="2:7" x14ac:dyDescent="0.55000000000000004">
      <c r="B129" s="1" t="s">
        <v>5500</v>
      </c>
      <c r="C129" s="1"/>
      <c r="D129" s="1" t="s">
        <v>7103</v>
      </c>
      <c r="E129" s="1" t="s">
        <v>5499</v>
      </c>
      <c r="F129" s="1"/>
      <c r="G129" s="1"/>
    </row>
    <row r="130" spans="2:7" x14ac:dyDescent="0.55000000000000004">
      <c r="B130" s="1" t="s">
        <v>7042</v>
      </c>
      <c r="C130" s="1"/>
      <c r="D130" s="1" t="s">
        <v>7103</v>
      </c>
      <c r="E130" s="1" t="s">
        <v>5501</v>
      </c>
      <c r="F130" s="1"/>
      <c r="G130" s="1"/>
    </row>
    <row r="131" spans="2:7" x14ac:dyDescent="0.55000000000000004">
      <c r="B131" s="1" t="s">
        <v>5503</v>
      </c>
      <c r="C131" s="1"/>
      <c r="D131" s="1" t="s">
        <v>7103</v>
      </c>
      <c r="E131" s="1" t="s">
        <v>5502</v>
      </c>
      <c r="F131" s="1"/>
      <c r="G131" s="1"/>
    </row>
    <row r="132" spans="2:7" x14ac:dyDescent="0.55000000000000004">
      <c r="B132" s="19" t="s">
        <v>5505</v>
      </c>
      <c r="C132" s="19"/>
      <c r="D132" s="19" t="s">
        <v>7103</v>
      </c>
      <c r="E132" s="19" t="s">
        <v>5504</v>
      </c>
      <c r="F132" s="19"/>
      <c r="G132" s="19"/>
    </row>
    <row r="133" spans="2:7" x14ac:dyDescent="0.55000000000000004">
      <c r="B133" s="19" t="s">
        <v>5507</v>
      </c>
      <c r="C133" s="19"/>
      <c r="D133" s="19" t="s">
        <v>7103</v>
      </c>
      <c r="E133" s="19" t="s">
        <v>5506</v>
      </c>
      <c r="F133" s="19"/>
      <c r="G133" s="19"/>
    </row>
    <row r="134" spans="2:7" x14ac:dyDescent="0.55000000000000004">
      <c r="B134" s="19" t="s">
        <v>5509</v>
      </c>
      <c r="C134" s="19"/>
      <c r="D134" s="19" t="s">
        <v>7103</v>
      </c>
      <c r="E134" s="19" t="s">
        <v>5508</v>
      </c>
      <c r="F134" s="19"/>
      <c r="G134" s="19"/>
    </row>
    <row r="135" spans="2:7" x14ac:dyDescent="0.55000000000000004">
      <c r="B135" s="19" t="s">
        <v>5511</v>
      </c>
      <c r="C135" s="19"/>
      <c r="D135" s="19" t="s">
        <v>7103</v>
      </c>
      <c r="E135" s="19" t="s">
        <v>5510</v>
      </c>
      <c r="F135" s="19"/>
      <c r="G135" s="19"/>
    </row>
    <row r="136" spans="2:7" x14ac:dyDescent="0.55000000000000004">
      <c r="B136" s="19" t="s">
        <v>5513</v>
      </c>
      <c r="C136" s="19"/>
      <c r="D136" s="19" t="s">
        <v>7103</v>
      </c>
      <c r="E136" s="19" t="s">
        <v>5512</v>
      </c>
      <c r="F136" s="19"/>
      <c r="G136" s="19"/>
    </row>
    <row r="137" spans="2:7" x14ac:dyDescent="0.55000000000000004">
      <c r="B137" s="19" t="s">
        <v>5515</v>
      </c>
      <c r="C137" s="19"/>
      <c r="D137" s="19" t="s">
        <v>7103</v>
      </c>
      <c r="E137" s="19" t="s">
        <v>5514</v>
      </c>
      <c r="F137" s="19"/>
      <c r="G137" s="19"/>
    </row>
    <row r="138" spans="2:7" x14ac:dyDescent="0.55000000000000004">
      <c r="B138" s="19" t="s">
        <v>5517</v>
      </c>
      <c r="C138" s="19"/>
      <c r="D138" s="19" t="s">
        <v>7103</v>
      </c>
      <c r="E138" s="19" t="s">
        <v>5516</v>
      </c>
      <c r="F138" s="19"/>
      <c r="G138" s="19"/>
    </row>
    <row r="139" spans="2:7" x14ac:dyDescent="0.55000000000000004">
      <c r="B139" s="19" t="s">
        <v>5519</v>
      </c>
      <c r="C139" s="19"/>
      <c r="D139" s="19" t="s">
        <v>7103</v>
      </c>
      <c r="E139" s="19" t="s">
        <v>5518</v>
      </c>
      <c r="F139" s="19"/>
      <c r="G139" s="19"/>
    </row>
    <row r="140" spans="2:7" x14ac:dyDescent="0.55000000000000004">
      <c r="B140" s="19" t="s">
        <v>5521</v>
      </c>
      <c r="C140" s="19"/>
      <c r="D140" s="19" t="s">
        <v>7103</v>
      </c>
      <c r="E140" s="19" t="s">
        <v>5520</v>
      </c>
      <c r="F140" s="19"/>
      <c r="G140" s="19"/>
    </row>
    <row r="141" spans="2:7" x14ac:dyDescent="0.55000000000000004">
      <c r="B141" s="19" t="s">
        <v>5523</v>
      </c>
      <c r="C141" s="19"/>
      <c r="D141" s="19" t="s">
        <v>7103</v>
      </c>
      <c r="E141" s="19" t="s">
        <v>5522</v>
      </c>
      <c r="F141" s="19"/>
      <c r="G141" s="19"/>
    </row>
    <row r="142" spans="2:7" x14ac:dyDescent="0.55000000000000004">
      <c r="B142" s="19" t="s">
        <v>5525</v>
      </c>
      <c r="C142" s="19"/>
      <c r="D142" s="19" t="s">
        <v>7103</v>
      </c>
      <c r="E142" s="19" t="s">
        <v>5524</v>
      </c>
      <c r="F142" s="19"/>
      <c r="G142" s="19"/>
    </row>
    <row r="143" spans="2:7" x14ac:dyDescent="0.55000000000000004">
      <c r="B143" s="19" t="s">
        <v>5527</v>
      </c>
      <c r="C143" s="19"/>
      <c r="D143" s="19" t="s">
        <v>7103</v>
      </c>
      <c r="E143" s="19" t="s">
        <v>5526</v>
      </c>
      <c r="F143" s="19"/>
      <c r="G143" s="19"/>
    </row>
    <row r="144" spans="2:7" x14ac:dyDescent="0.55000000000000004">
      <c r="B144" s="19" t="s">
        <v>5529</v>
      </c>
      <c r="C144" s="19"/>
      <c r="D144" s="19" t="s">
        <v>7103</v>
      </c>
      <c r="E144" s="19" t="s">
        <v>5528</v>
      </c>
      <c r="F144" s="19"/>
      <c r="G144" s="19"/>
    </row>
    <row r="145" spans="2:7" x14ac:dyDescent="0.55000000000000004">
      <c r="B145" s="19" t="s">
        <v>5531</v>
      </c>
      <c r="C145" s="19"/>
      <c r="D145" s="19" t="s">
        <v>7103</v>
      </c>
      <c r="E145" s="19" t="s">
        <v>5530</v>
      </c>
      <c r="F145" s="19"/>
      <c r="G145" s="19"/>
    </row>
    <row r="146" spans="2:7" x14ac:dyDescent="0.55000000000000004">
      <c r="B146" s="19" t="s">
        <v>5533</v>
      </c>
      <c r="C146" s="19"/>
      <c r="D146" s="19" t="s">
        <v>7103</v>
      </c>
      <c r="E146" s="19" t="s">
        <v>5532</v>
      </c>
      <c r="F146" s="19"/>
      <c r="G146" s="19"/>
    </row>
    <row r="147" spans="2:7" x14ac:dyDescent="0.55000000000000004">
      <c r="B147" s="19" t="s">
        <v>5535</v>
      </c>
      <c r="C147" s="19"/>
      <c r="D147" s="19" t="s">
        <v>7103</v>
      </c>
      <c r="E147" s="19" t="s">
        <v>5534</v>
      </c>
      <c r="F147" s="19"/>
      <c r="G147" s="19"/>
    </row>
    <row r="148" spans="2:7" x14ac:dyDescent="0.55000000000000004">
      <c r="B148" s="19" t="s">
        <v>5537</v>
      </c>
      <c r="C148" s="19"/>
      <c r="D148" s="19" t="s">
        <v>7103</v>
      </c>
      <c r="E148" s="19" t="s">
        <v>5536</v>
      </c>
      <c r="F148" s="19"/>
      <c r="G148" s="19"/>
    </row>
    <row r="149" spans="2:7" x14ac:dyDescent="0.55000000000000004">
      <c r="B149" s="19" t="s">
        <v>5539</v>
      </c>
      <c r="C149" s="19"/>
      <c r="D149" s="19" t="s">
        <v>7103</v>
      </c>
      <c r="E149" s="19" t="s">
        <v>5538</v>
      </c>
      <c r="F149" s="19"/>
      <c r="G149" s="19"/>
    </row>
    <row r="150" spans="2:7" x14ac:dyDescent="0.55000000000000004">
      <c r="B150" s="19" t="s">
        <v>5541</v>
      </c>
      <c r="C150" s="19"/>
      <c r="D150" s="19" t="s">
        <v>7103</v>
      </c>
      <c r="E150" s="19" t="s">
        <v>5540</v>
      </c>
      <c r="F150" s="19"/>
      <c r="G150" s="19"/>
    </row>
    <row r="151" spans="2:7" x14ac:dyDescent="0.55000000000000004">
      <c r="B151" s="19" t="s">
        <v>5543</v>
      </c>
      <c r="C151" s="19"/>
      <c r="D151" s="19" t="s">
        <v>7103</v>
      </c>
      <c r="E151" s="19" t="s">
        <v>5542</v>
      </c>
      <c r="F151" s="19"/>
      <c r="G151" s="19"/>
    </row>
    <row r="152" spans="2:7" x14ac:dyDescent="0.55000000000000004">
      <c r="B152" s="19" t="s">
        <v>5545</v>
      </c>
      <c r="C152" s="19"/>
      <c r="D152" s="19" t="s">
        <v>7103</v>
      </c>
      <c r="E152" s="19" t="s">
        <v>5544</v>
      </c>
      <c r="F152" s="19"/>
      <c r="G152" s="19"/>
    </row>
    <row r="153" spans="2:7" x14ac:dyDescent="0.55000000000000004">
      <c r="B153" s="19" t="s">
        <v>5547</v>
      </c>
      <c r="C153" s="19"/>
      <c r="D153" s="19" t="s">
        <v>7103</v>
      </c>
      <c r="E153" s="19" t="s">
        <v>5546</v>
      </c>
      <c r="F153" s="19"/>
      <c r="G153" s="19"/>
    </row>
    <row r="154" spans="2:7" x14ac:dyDescent="0.55000000000000004">
      <c r="B154" s="19" t="s">
        <v>5549</v>
      </c>
      <c r="C154" s="19"/>
      <c r="D154" s="19" t="s">
        <v>7103</v>
      </c>
      <c r="E154" s="19" t="s">
        <v>5548</v>
      </c>
      <c r="F154" s="19"/>
      <c r="G154" s="19"/>
    </row>
    <row r="155" spans="2:7" x14ac:dyDescent="0.55000000000000004">
      <c r="B155" s="19" t="s">
        <v>5551</v>
      </c>
      <c r="C155" s="19"/>
      <c r="D155" s="19" t="s">
        <v>7103</v>
      </c>
      <c r="E155" s="19" t="s">
        <v>5550</v>
      </c>
      <c r="F155" s="19"/>
      <c r="G155" s="19"/>
    </row>
    <row r="156" spans="2:7" x14ac:dyDescent="0.55000000000000004">
      <c r="B156" s="19" t="s">
        <v>5553</v>
      </c>
      <c r="C156" s="19"/>
      <c r="D156" s="19" t="s">
        <v>7103</v>
      </c>
      <c r="E156" s="19" t="s">
        <v>5552</v>
      </c>
      <c r="F156" s="19"/>
      <c r="G156" s="19"/>
    </row>
    <row r="157" spans="2:7" x14ac:dyDescent="0.55000000000000004">
      <c r="B157" s="19" t="s">
        <v>5555</v>
      </c>
      <c r="C157" s="19"/>
      <c r="D157" s="19" t="s">
        <v>7103</v>
      </c>
      <c r="E157" s="19" t="s">
        <v>5554</v>
      </c>
      <c r="F157" s="19"/>
      <c r="G157" s="19"/>
    </row>
    <row r="158" spans="2:7" x14ac:dyDescent="0.55000000000000004">
      <c r="B158" s="19" t="s">
        <v>5557</v>
      </c>
      <c r="C158" s="19"/>
      <c r="D158" s="19" t="s">
        <v>7103</v>
      </c>
      <c r="E158" s="19" t="s">
        <v>5556</v>
      </c>
      <c r="F158" s="19"/>
      <c r="G158" s="19"/>
    </row>
    <row r="159" spans="2:7" x14ac:dyDescent="0.55000000000000004">
      <c r="B159" s="19" t="s">
        <v>5559</v>
      </c>
      <c r="C159" s="19"/>
      <c r="D159" s="19" t="s">
        <v>7103</v>
      </c>
      <c r="E159" s="19" t="s">
        <v>5558</v>
      </c>
      <c r="F159" s="19"/>
      <c r="G159" s="19"/>
    </row>
    <row r="160" spans="2:7" x14ac:dyDescent="0.55000000000000004">
      <c r="B160" s="19" t="s">
        <v>5561</v>
      </c>
      <c r="C160" s="19"/>
      <c r="D160" s="19" t="s">
        <v>7103</v>
      </c>
      <c r="E160" s="19" t="s">
        <v>5560</v>
      </c>
      <c r="F160" s="19"/>
      <c r="G160" s="19"/>
    </row>
    <row r="161" spans="2:7" x14ac:dyDescent="0.55000000000000004">
      <c r="B161" s="19" t="s">
        <v>5563</v>
      </c>
      <c r="C161" s="19"/>
      <c r="D161" s="19" t="s">
        <v>7103</v>
      </c>
      <c r="E161" s="19" t="s">
        <v>5562</v>
      </c>
      <c r="F161" s="19"/>
      <c r="G161" s="19"/>
    </row>
    <row r="162" spans="2:7" x14ac:dyDescent="0.55000000000000004">
      <c r="B162" s="19" t="s">
        <v>5565</v>
      </c>
      <c r="C162" s="19"/>
      <c r="D162" s="19" t="s">
        <v>7103</v>
      </c>
      <c r="E162" s="19" t="s">
        <v>5564</v>
      </c>
      <c r="F162" s="19"/>
      <c r="G162" s="19"/>
    </row>
    <row r="163" spans="2:7" x14ac:dyDescent="0.55000000000000004">
      <c r="B163" s="19" t="s">
        <v>5567</v>
      </c>
      <c r="C163" s="19"/>
      <c r="D163" s="19" t="s">
        <v>7103</v>
      </c>
      <c r="E163" s="19" t="s">
        <v>5566</v>
      </c>
      <c r="F163" s="19"/>
      <c r="G163" s="19"/>
    </row>
    <row r="164" spans="2:7" x14ac:dyDescent="0.55000000000000004">
      <c r="B164" s="19" t="s">
        <v>5569</v>
      </c>
      <c r="C164" s="19"/>
      <c r="D164" s="19" t="s">
        <v>7103</v>
      </c>
      <c r="E164" s="19" t="s">
        <v>5568</v>
      </c>
      <c r="F164" s="19"/>
      <c r="G164" s="19"/>
    </row>
    <row r="165" spans="2:7" x14ac:dyDescent="0.55000000000000004">
      <c r="B165" s="19" t="s">
        <v>5571</v>
      </c>
      <c r="C165" s="19"/>
      <c r="D165" s="19" t="s">
        <v>7103</v>
      </c>
      <c r="E165" s="19" t="s">
        <v>5570</v>
      </c>
      <c r="F165" s="19"/>
      <c r="G165" s="19"/>
    </row>
    <row r="166" spans="2:7" x14ac:dyDescent="0.55000000000000004">
      <c r="B166" s="19" t="s">
        <v>5573</v>
      </c>
      <c r="C166" s="19"/>
      <c r="D166" s="19" t="s">
        <v>7103</v>
      </c>
      <c r="E166" s="19" t="s">
        <v>5572</v>
      </c>
      <c r="F166" s="19"/>
      <c r="G166" s="19"/>
    </row>
    <row r="167" spans="2:7" x14ac:dyDescent="0.55000000000000004">
      <c r="B167" s="19" t="s">
        <v>5575</v>
      </c>
      <c r="C167" s="19"/>
      <c r="D167" s="19" t="s">
        <v>7103</v>
      </c>
      <c r="E167" s="19" t="s">
        <v>5574</v>
      </c>
      <c r="F167" s="19"/>
      <c r="G167" s="19"/>
    </row>
    <row r="168" spans="2:7" x14ac:dyDescent="0.55000000000000004">
      <c r="B168" s="19" t="s">
        <v>5577</v>
      </c>
      <c r="C168" s="19"/>
      <c r="D168" s="19" t="s">
        <v>7103</v>
      </c>
      <c r="E168" s="19" t="s">
        <v>5576</v>
      </c>
      <c r="F168" s="19"/>
      <c r="G168" s="19"/>
    </row>
    <row r="169" spans="2:7" x14ac:dyDescent="0.55000000000000004">
      <c r="B169" s="19" t="s">
        <v>5579</v>
      </c>
      <c r="C169" s="19"/>
      <c r="D169" s="19" t="s">
        <v>7103</v>
      </c>
      <c r="E169" s="19" t="s">
        <v>5578</v>
      </c>
      <c r="F169" s="19"/>
      <c r="G169" s="19"/>
    </row>
    <row r="170" spans="2:7" x14ac:dyDescent="0.55000000000000004">
      <c r="B170" s="19" t="s">
        <v>5581</v>
      </c>
      <c r="C170" s="19"/>
      <c r="D170" s="19" t="s">
        <v>7103</v>
      </c>
      <c r="E170" s="19" t="s">
        <v>5580</v>
      </c>
      <c r="F170" s="19"/>
      <c r="G170" s="19"/>
    </row>
    <row r="171" spans="2:7" x14ac:dyDescent="0.55000000000000004">
      <c r="B171" s="19" t="s">
        <v>7043</v>
      </c>
      <c r="C171" s="19"/>
      <c r="D171" s="19" t="s">
        <v>7103</v>
      </c>
      <c r="E171" s="19" t="s">
        <v>5582</v>
      </c>
      <c r="F171" s="19"/>
      <c r="G171" s="19"/>
    </row>
    <row r="172" spans="2:7" x14ac:dyDescent="0.55000000000000004">
      <c r="B172" s="19" t="s">
        <v>5584</v>
      </c>
      <c r="C172" s="19"/>
      <c r="D172" s="19" t="s">
        <v>7103</v>
      </c>
      <c r="E172" s="19" t="s">
        <v>5583</v>
      </c>
      <c r="F172" s="19"/>
      <c r="G172" s="19"/>
    </row>
    <row r="173" spans="2:7" x14ac:dyDescent="0.55000000000000004">
      <c r="B173" s="19" t="s">
        <v>5586</v>
      </c>
      <c r="C173" s="19"/>
      <c r="D173" s="19" t="s">
        <v>7103</v>
      </c>
      <c r="E173" s="19" t="s">
        <v>5585</v>
      </c>
      <c r="F173" s="19"/>
      <c r="G173" s="19"/>
    </row>
    <row r="174" spans="2:7" x14ac:dyDescent="0.55000000000000004">
      <c r="B174" s="19" t="s">
        <v>5588</v>
      </c>
      <c r="C174" s="19"/>
      <c r="D174" s="19" t="s">
        <v>7103</v>
      </c>
      <c r="E174" s="19" t="s">
        <v>5587</v>
      </c>
      <c r="F174" s="19"/>
      <c r="G174" s="19"/>
    </row>
    <row r="175" spans="2:7" x14ac:dyDescent="0.55000000000000004">
      <c r="B175" s="19" t="s">
        <v>5590</v>
      </c>
      <c r="C175" s="19"/>
      <c r="D175" s="19" t="s">
        <v>7103</v>
      </c>
      <c r="E175" s="19" t="s">
        <v>5589</v>
      </c>
      <c r="F175" s="19"/>
      <c r="G175" s="19"/>
    </row>
    <row r="176" spans="2:7" x14ac:dyDescent="0.55000000000000004">
      <c r="B176" s="19" t="s">
        <v>5592</v>
      </c>
      <c r="C176" s="19"/>
      <c r="D176" s="19" t="s">
        <v>7103</v>
      </c>
      <c r="E176" s="19" t="s">
        <v>5591</v>
      </c>
      <c r="F176" s="19"/>
      <c r="G176" s="19"/>
    </row>
    <row r="177" spans="2:7" x14ac:dyDescent="0.55000000000000004">
      <c r="B177" s="19" t="s">
        <v>5594</v>
      </c>
      <c r="C177" s="19"/>
      <c r="D177" s="19" t="s">
        <v>7103</v>
      </c>
      <c r="E177" s="19" t="s">
        <v>5593</v>
      </c>
      <c r="F177" s="19"/>
      <c r="G177" s="19"/>
    </row>
    <row r="178" spans="2:7" x14ac:dyDescent="0.55000000000000004">
      <c r="B178" s="19" t="s">
        <v>5596</v>
      </c>
      <c r="C178" s="19"/>
      <c r="D178" s="19" t="s">
        <v>7103</v>
      </c>
      <c r="E178" s="19" t="s">
        <v>5595</v>
      </c>
      <c r="F178" s="19"/>
      <c r="G178" s="19"/>
    </row>
    <row r="179" spans="2:7" x14ac:dyDescent="0.55000000000000004">
      <c r="B179" s="19" t="s">
        <v>5598</v>
      </c>
      <c r="C179" s="19"/>
      <c r="D179" s="19" t="s">
        <v>7103</v>
      </c>
      <c r="E179" s="19" t="s">
        <v>5597</v>
      </c>
      <c r="F179" s="19"/>
      <c r="G179" s="19"/>
    </row>
    <row r="180" spans="2:7" x14ac:dyDescent="0.55000000000000004">
      <c r="B180" s="19" t="s">
        <v>5600</v>
      </c>
      <c r="C180" s="19"/>
      <c r="D180" s="19" t="s">
        <v>7103</v>
      </c>
      <c r="E180" s="19" t="s">
        <v>5599</v>
      </c>
      <c r="F180" s="19"/>
      <c r="G180" s="19"/>
    </row>
    <row r="181" spans="2:7" x14ac:dyDescent="0.55000000000000004">
      <c r="B181" s="19" t="s">
        <v>5602</v>
      </c>
      <c r="C181" s="19"/>
      <c r="D181" s="19" t="s">
        <v>7103</v>
      </c>
      <c r="E181" s="19" t="s">
        <v>5601</v>
      </c>
      <c r="F181" s="19"/>
      <c r="G181" s="19"/>
    </row>
    <row r="182" spans="2:7" x14ac:dyDescent="0.55000000000000004">
      <c r="B182" s="19" t="s">
        <v>5604</v>
      </c>
      <c r="C182" s="19"/>
      <c r="D182" s="19" t="s">
        <v>7103</v>
      </c>
      <c r="E182" s="19" t="s">
        <v>5603</v>
      </c>
      <c r="F182" s="19"/>
      <c r="G182" s="19"/>
    </row>
    <row r="183" spans="2:7" x14ac:dyDescent="0.55000000000000004">
      <c r="B183" s="19" t="s">
        <v>5606</v>
      </c>
      <c r="C183" s="19"/>
      <c r="D183" s="19" t="s">
        <v>7103</v>
      </c>
      <c r="E183" s="19" t="s">
        <v>5605</v>
      </c>
      <c r="F183" s="19"/>
      <c r="G183" s="19"/>
    </row>
    <row r="184" spans="2:7" x14ac:dyDescent="0.55000000000000004">
      <c r="B184" s="19" t="s">
        <v>5608</v>
      </c>
      <c r="C184" s="19"/>
      <c r="D184" s="19" t="s">
        <v>7103</v>
      </c>
      <c r="E184" s="19" t="s">
        <v>5607</v>
      </c>
      <c r="F184" s="19"/>
      <c r="G184" s="19"/>
    </row>
    <row r="185" spans="2:7" x14ac:dyDescent="0.55000000000000004">
      <c r="B185" s="19" t="s">
        <v>5610</v>
      </c>
      <c r="C185" s="19"/>
      <c r="D185" s="19" t="s">
        <v>7103</v>
      </c>
      <c r="E185" s="19" t="s">
        <v>5609</v>
      </c>
      <c r="F185" s="19"/>
      <c r="G185" s="19"/>
    </row>
    <row r="186" spans="2:7" x14ac:dyDescent="0.55000000000000004">
      <c r="B186" s="19" t="s">
        <v>5612</v>
      </c>
      <c r="C186" s="19"/>
      <c r="D186" s="19" t="s">
        <v>7103</v>
      </c>
      <c r="E186" s="19" t="s">
        <v>5611</v>
      </c>
      <c r="F186" s="19"/>
      <c r="G186" s="19"/>
    </row>
    <row r="187" spans="2:7" x14ac:dyDescent="0.55000000000000004">
      <c r="B187" s="19" t="s">
        <v>5614</v>
      </c>
      <c r="C187" s="19"/>
      <c r="D187" s="19" t="s">
        <v>7103</v>
      </c>
      <c r="E187" s="19" t="s">
        <v>5613</v>
      </c>
      <c r="F187" s="19"/>
      <c r="G187" s="19"/>
    </row>
    <row r="188" spans="2:7" x14ac:dyDescent="0.55000000000000004">
      <c r="B188" s="19" t="s">
        <v>5616</v>
      </c>
      <c r="C188" s="19"/>
      <c r="D188" s="19" t="s">
        <v>7103</v>
      </c>
      <c r="E188" s="19" t="s">
        <v>5615</v>
      </c>
      <c r="F188" s="19"/>
      <c r="G188" s="19"/>
    </row>
    <row r="189" spans="2:7" x14ac:dyDescent="0.55000000000000004">
      <c r="B189" s="19" t="s">
        <v>5618</v>
      </c>
      <c r="C189" s="19"/>
      <c r="D189" s="19" t="s">
        <v>7103</v>
      </c>
      <c r="E189" s="19" t="s">
        <v>5617</v>
      </c>
      <c r="F189" s="19"/>
      <c r="G189" s="19"/>
    </row>
    <row r="190" spans="2:7" x14ac:dyDescent="0.55000000000000004">
      <c r="B190" s="19" t="s">
        <v>5620</v>
      </c>
      <c r="C190" s="19"/>
      <c r="D190" s="19" t="s">
        <v>7103</v>
      </c>
      <c r="E190" s="19" t="s">
        <v>5619</v>
      </c>
      <c r="F190" s="19"/>
      <c r="G190" s="19"/>
    </row>
    <row r="191" spans="2:7" x14ac:dyDescent="0.55000000000000004">
      <c r="B191" s="19" t="s">
        <v>5622</v>
      </c>
      <c r="C191" s="19"/>
      <c r="D191" s="19" t="s">
        <v>7103</v>
      </c>
      <c r="E191" s="19" t="s">
        <v>5621</v>
      </c>
      <c r="F191" s="19"/>
      <c r="G191" s="19"/>
    </row>
    <row r="192" spans="2:7" x14ac:dyDescent="0.55000000000000004">
      <c r="B192" s="19" t="s">
        <v>5624</v>
      </c>
      <c r="C192" s="19"/>
      <c r="D192" s="19" t="s">
        <v>7103</v>
      </c>
      <c r="E192" s="19" t="s">
        <v>5623</v>
      </c>
      <c r="F192" s="19"/>
      <c r="G192" s="19"/>
    </row>
    <row r="193" spans="2:7" x14ac:dyDescent="0.55000000000000004">
      <c r="B193" s="19" t="s">
        <v>5626</v>
      </c>
      <c r="C193" s="19"/>
      <c r="D193" s="19" t="s">
        <v>7103</v>
      </c>
      <c r="E193" s="19" t="s">
        <v>5625</v>
      </c>
      <c r="F193" s="19"/>
      <c r="G193" s="19"/>
    </row>
    <row r="194" spans="2:7" x14ac:dyDescent="0.55000000000000004">
      <c r="B194" s="19" t="s">
        <v>5628</v>
      </c>
      <c r="C194" s="19"/>
      <c r="D194" s="19" t="s">
        <v>7103</v>
      </c>
      <c r="E194" s="19" t="s">
        <v>5627</v>
      </c>
      <c r="F194" s="19"/>
      <c r="G194" s="19"/>
    </row>
    <row r="195" spans="2:7" x14ac:dyDescent="0.55000000000000004">
      <c r="B195" s="19" t="s">
        <v>5630</v>
      </c>
      <c r="C195" s="19"/>
      <c r="D195" s="19" t="s">
        <v>7103</v>
      </c>
      <c r="E195" s="19" t="s">
        <v>5629</v>
      </c>
      <c r="F195" s="19"/>
      <c r="G195" s="19"/>
    </row>
    <row r="196" spans="2:7" x14ac:dyDescent="0.55000000000000004">
      <c r="B196" s="19" t="s">
        <v>5632</v>
      </c>
      <c r="C196" s="19"/>
      <c r="D196" s="19" t="s">
        <v>7103</v>
      </c>
      <c r="E196" s="19" t="s">
        <v>5631</v>
      </c>
      <c r="F196" s="19"/>
      <c r="G196" s="19"/>
    </row>
    <row r="197" spans="2:7" x14ac:dyDescent="0.55000000000000004">
      <c r="B197" s="19" t="s">
        <v>5634</v>
      </c>
      <c r="C197" s="19"/>
      <c r="D197" s="19" t="s">
        <v>7103</v>
      </c>
      <c r="E197" s="19" t="s">
        <v>5633</v>
      </c>
      <c r="F197" s="19"/>
      <c r="G197" s="19"/>
    </row>
    <row r="198" spans="2:7" x14ac:dyDescent="0.55000000000000004">
      <c r="B198" s="19" t="s">
        <v>5636</v>
      </c>
      <c r="C198" s="19"/>
      <c r="D198" s="19" t="s">
        <v>7103</v>
      </c>
      <c r="E198" s="19" t="s">
        <v>5635</v>
      </c>
      <c r="F198" s="19"/>
      <c r="G198" s="19"/>
    </row>
    <row r="199" spans="2:7" x14ac:dyDescent="0.55000000000000004">
      <c r="B199" s="19" t="s">
        <v>5638</v>
      </c>
      <c r="C199" s="19"/>
      <c r="D199" s="19" t="s">
        <v>7103</v>
      </c>
      <c r="E199" s="19" t="s">
        <v>5637</v>
      </c>
      <c r="F199" s="19"/>
      <c r="G199" s="19"/>
    </row>
    <row r="200" spans="2:7" x14ac:dyDescent="0.55000000000000004">
      <c r="B200" s="19" t="s">
        <v>5640</v>
      </c>
      <c r="C200" s="19"/>
      <c r="D200" s="19" t="s">
        <v>7103</v>
      </c>
      <c r="E200" s="19" t="s">
        <v>5639</v>
      </c>
      <c r="F200" s="19"/>
      <c r="G200" s="19"/>
    </row>
    <row r="201" spans="2:7" x14ac:dyDescent="0.55000000000000004">
      <c r="B201" s="19" t="s">
        <v>5642</v>
      </c>
      <c r="C201" s="19"/>
      <c r="D201" s="19" t="s">
        <v>7103</v>
      </c>
      <c r="E201" s="19" t="s">
        <v>5641</v>
      </c>
      <c r="F201" s="19"/>
      <c r="G201" s="19"/>
    </row>
    <row r="202" spans="2:7" x14ac:dyDescent="0.55000000000000004">
      <c r="B202" s="19" t="s">
        <v>5644</v>
      </c>
      <c r="C202" s="19"/>
      <c r="D202" s="19" t="s">
        <v>7103</v>
      </c>
      <c r="E202" s="19" t="s">
        <v>5643</v>
      </c>
      <c r="F202" s="19"/>
      <c r="G202" s="19"/>
    </row>
    <row r="203" spans="2:7" x14ac:dyDescent="0.55000000000000004">
      <c r="B203" s="19" t="s">
        <v>5646</v>
      </c>
      <c r="C203" s="19"/>
      <c r="D203" s="19" t="s">
        <v>7103</v>
      </c>
      <c r="E203" s="19" t="s">
        <v>5645</v>
      </c>
      <c r="F203" s="19"/>
      <c r="G203" s="19"/>
    </row>
    <row r="204" spans="2:7" x14ac:dyDescent="0.55000000000000004">
      <c r="B204" s="19" t="s">
        <v>5648</v>
      </c>
      <c r="C204" s="19"/>
      <c r="D204" s="19" t="s">
        <v>7103</v>
      </c>
      <c r="E204" s="19" t="s">
        <v>5647</v>
      </c>
      <c r="F204" s="19"/>
      <c r="G204" s="19"/>
    </row>
    <row r="205" spans="2:7" x14ac:dyDescent="0.55000000000000004">
      <c r="B205" s="19" t="s">
        <v>5650</v>
      </c>
      <c r="C205" s="19"/>
      <c r="D205" s="19" t="s">
        <v>7103</v>
      </c>
      <c r="E205" s="19" t="s">
        <v>5649</v>
      </c>
      <c r="F205" s="19"/>
      <c r="G205" s="19"/>
    </row>
    <row r="206" spans="2:7" x14ac:dyDescent="0.55000000000000004">
      <c r="B206" s="19" t="s">
        <v>5652</v>
      </c>
      <c r="C206" s="19"/>
      <c r="D206" s="19" t="s">
        <v>7103</v>
      </c>
      <c r="E206" s="19" t="s">
        <v>5651</v>
      </c>
      <c r="F206" s="19"/>
      <c r="G206" s="19"/>
    </row>
    <row r="207" spans="2:7" x14ac:dyDescent="0.55000000000000004">
      <c r="B207" s="19" t="s">
        <v>5654</v>
      </c>
      <c r="C207" s="19"/>
      <c r="D207" s="19" t="s">
        <v>7103</v>
      </c>
      <c r="E207" s="19" t="s">
        <v>5653</v>
      </c>
      <c r="F207" s="19"/>
      <c r="G207" s="19"/>
    </row>
    <row r="208" spans="2:7" x14ac:dyDescent="0.55000000000000004">
      <c r="B208" s="19" t="s">
        <v>5656</v>
      </c>
      <c r="C208" s="19"/>
      <c r="D208" s="19" t="s">
        <v>7103</v>
      </c>
      <c r="E208" s="19" t="s">
        <v>5655</v>
      </c>
      <c r="F208" s="19"/>
      <c r="G208" s="19"/>
    </row>
    <row r="209" spans="2:7" x14ac:dyDescent="0.55000000000000004">
      <c r="B209" s="19" t="s">
        <v>5658</v>
      </c>
      <c r="C209" s="19"/>
      <c r="D209" s="19" t="s">
        <v>7103</v>
      </c>
      <c r="E209" s="19" t="s">
        <v>5657</v>
      </c>
      <c r="F209" s="19"/>
      <c r="G209" s="19"/>
    </row>
    <row r="210" spans="2:7" x14ac:dyDescent="0.55000000000000004">
      <c r="B210" s="19" t="s">
        <v>5660</v>
      </c>
      <c r="C210" s="19"/>
      <c r="D210" s="19" t="s">
        <v>7103</v>
      </c>
      <c r="E210" s="19" t="s">
        <v>5659</v>
      </c>
      <c r="F210" s="19"/>
      <c r="G210" s="19"/>
    </row>
    <row r="211" spans="2:7" x14ac:dyDescent="0.55000000000000004">
      <c r="B211" s="19" t="s">
        <v>5662</v>
      </c>
      <c r="C211" s="19"/>
      <c r="D211" s="19" t="s">
        <v>7103</v>
      </c>
      <c r="E211" s="19" t="s">
        <v>5661</v>
      </c>
      <c r="F211" s="19"/>
      <c r="G211" s="19"/>
    </row>
    <row r="212" spans="2:7" x14ac:dyDescent="0.55000000000000004">
      <c r="B212" s="19" t="s">
        <v>5664</v>
      </c>
      <c r="C212" s="19"/>
      <c r="D212" s="19" t="s">
        <v>7103</v>
      </c>
      <c r="E212" s="19" t="s">
        <v>5663</v>
      </c>
      <c r="F212" s="19"/>
      <c r="G212" s="19"/>
    </row>
    <row r="213" spans="2:7" x14ac:dyDescent="0.55000000000000004">
      <c r="B213" s="19" t="s">
        <v>5666</v>
      </c>
      <c r="C213" s="19"/>
      <c r="D213" s="19" t="s">
        <v>7103</v>
      </c>
      <c r="E213" s="19" t="s">
        <v>5665</v>
      </c>
      <c r="F213" s="19"/>
      <c r="G213" s="19"/>
    </row>
    <row r="214" spans="2:7" x14ac:dyDescent="0.55000000000000004">
      <c r="B214" s="19" t="s">
        <v>5668</v>
      </c>
      <c r="C214" s="19"/>
      <c r="D214" s="19" t="s">
        <v>7103</v>
      </c>
      <c r="E214" s="19" t="s">
        <v>5667</v>
      </c>
      <c r="F214" s="19"/>
      <c r="G214" s="19"/>
    </row>
    <row r="215" spans="2:7" x14ac:dyDescent="0.55000000000000004">
      <c r="B215" s="19" t="s">
        <v>5670</v>
      </c>
      <c r="C215" s="19"/>
      <c r="D215" s="19" t="s">
        <v>7103</v>
      </c>
      <c r="E215" s="19" t="s">
        <v>5669</v>
      </c>
      <c r="F215" s="19"/>
      <c r="G215" s="19"/>
    </row>
    <row r="216" spans="2:7" x14ac:dyDescent="0.55000000000000004">
      <c r="B216" s="19" t="s">
        <v>5672</v>
      </c>
      <c r="C216" s="19"/>
      <c r="D216" s="19" t="s">
        <v>7103</v>
      </c>
      <c r="E216" s="19" t="s">
        <v>5671</v>
      </c>
      <c r="F216" s="19"/>
      <c r="G216" s="19"/>
    </row>
    <row r="217" spans="2:7" x14ac:dyDescent="0.55000000000000004">
      <c r="B217" s="19" t="s">
        <v>5674</v>
      </c>
      <c r="C217" s="19"/>
      <c r="D217" s="19" t="s">
        <v>7103</v>
      </c>
      <c r="E217" s="19" t="s">
        <v>5673</v>
      </c>
      <c r="F217" s="19"/>
      <c r="G217" s="19"/>
    </row>
    <row r="218" spans="2:7" x14ac:dyDescent="0.55000000000000004">
      <c r="B218" s="19" t="s">
        <v>5676</v>
      </c>
      <c r="C218" s="19"/>
      <c r="D218" s="19" t="s">
        <v>7103</v>
      </c>
      <c r="E218" s="19" t="s">
        <v>5675</v>
      </c>
      <c r="F218" s="19"/>
      <c r="G218" s="19"/>
    </row>
    <row r="219" spans="2:7" x14ac:dyDescent="0.55000000000000004">
      <c r="B219" s="19" t="s">
        <v>5678</v>
      </c>
      <c r="C219" s="19"/>
      <c r="D219" s="19" t="s">
        <v>7103</v>
      </c>
      <c r="E219" s="19" t="s">
        <v>5677</v>
      </c>
      <c r="F219" s="19"/>
      <c r="G219" s="19"/>
    </row>
    <row r="220" spans="2:7" x14ac:dyDescent="0.55000000000000004">
      <c r="B220" s="19" t="s">
        <v>5680</v>
      </c>
      <c r="C220" s="19"/>
      <c r="D220" s="19" t="s">
        <v>7103</v>
      </c>
      <c r="E220" s="19" t="s">
        <v>5679</v>
      </c>
      <c r="F220" s="19"/>
      <c r="G220" s="19"/>
    </row>
    <row r="221" spans="2:7" x14ac:dyDescent="0.55000000000000004">
      <c r="B221" s="19" t="s">
        <v>5682</v>
      </c>
      <c r="C221" s="19"/>
      <c r="D221" s="19" t="s">
        <v>7103</v>
      </c>
      <c r="E221" s="19" t="s">
        <v>5681</v>
      </c>
      <c r="F221" s="19"/>
      <c r="G221" s="19"/>
    </row>
    <row r="222" spans="2:7" x14ac:dyDescent="0.55000000000000004">
      <c r="B222" s="19" t="s">
        <v>5684</v>
      </c>
      <c r="C222" s="19"/>
      <c r="D222" s="19" t="s">
        <v>7103</v>
      </c>
      <c r="E222" s="19" t="s">
        <v>5683</v>
      </c>
      <c r="F222" s="19"/>
      <c r="G222" s="19"/>
    </row>
    <row r="223" spans="2:7" x14ac:dyDescent="0.55000000000000004">
      <c r="B223" s="19" t="s">
        <v>5686</v>
      </c>
      <c r="C223" s="19"/>
      <c r="D223" s="19" t="s">
        <v>7103</v>
      </c>
      <c r="E223" s="19" t="s">
        <v>5685</v>
      </c>
      <c r="F223" s="19"/>
      <c r="G223" s="19"/>
    </row>
    <row r="224" spans="2:7" x14ac:dyDescent="0.55000000000000004">
      <c r="B224" s="19" t="s">
        <v>5688</v>
      </c>
      <c r="C224" s="19"/>
      <c r="D224" s="19" t="s">
        <v>7103</v>
      </c>
      <c r="E224" s="19" t="s">
        <v>5687</v>
      </c>
      <c r="F224" s="19"/>
      <c r="G224" s="19"/>
    </row>
    <row r="225" spans="2:7" x14ac:dyDescent="0.55000000000000004">
      <c r="B225" s="19" t="s">
        <v>5690</v>
      </c>
      <c r="C225" s="19"/>
      <c r="D225" s="19" t="s">
        <v>7103</v>
      </c>
      <c r="E225" s="19" t="s">
        <v>5689</v>
      </c>
      <c r="F225" s="19"/>
      <c r="G225" s="19"/>
    </row>
    <row r="226" spans="2:7" x14ac:dyDescent="0.55000000000000004">
      <c r="B226" s="19" t="s">
        <v>5692</v>
      </c>
      <c r="C226" s="19"/>
      <c r="D226" s="19" t="s">
        <v>7103</v>
      </c>
      <c r="E226" s="19" t="s">
        <v>5691</v>
      </c>
      <c r="F226" s="19"/>
      <c r="G226" s="19"/>
    </row>
    <row r="227" spans="2:7" x14ac:dyDescent="0.55000000000000004">
      <c r="B227" s="19" t="s">
        <v>5694</v>
      </c>
      <c r="C227" s="19"/>
      <c r="D227" s="19" t="s">
        <v>7103</v>
      </c>
      <c r="E227" s="19" t="s">
        <v>5693</v>
      </c>
      <c r="F227" s="19"/>
      <c r="G227" s="19"/>
    </row>
    <row r="228" spans="2:7" x14ac:dyDescent="0.55000000000000004">
      <c r="B228" s="19" t="s">
        <v>5696</v>
      </c>
      <c r="C228" s="19"/>
      <c r="D228" s="19" t="s">
        <v>7103</v>
      </c>
      <c r="E228" s="19" t="s">
        <v>5695</v>
      </c>
      <c r="F228" s="19"/>
      <c r="G228" s="19"/>
    </row>
    <row r="229" spans="2:7" x14ac:dyDescent="0.55000000000000004">
      <c r="B229" s="19" t="s">
        <v>5698</v>
      </c>
      <c r="C229" s="19"/>
      <c r="D229" s="19" t="s">
        <v>7103</v>
      </c>
      <c r="E229" s="19" t="s">
        <v>5697</v>
      </c>
      <c r="F229" s="19"/>
      <c r="G229" s="19"/>
    </row>
    <row r="230" spans="2:7" x14ac:dyDescent="0.55000000000000004">
      <c r="B230" s="19" t="s">
        <v>5700</v>
      </c>
      <c r="C230" s="19"/>
      <c r="D230" s="19" t="s">
        <v>7103</v>
      </c>
      <c r="E230" s="19" t="s">
        <v>5699</v>
      </c>
      <c r="F230" s="19"/>
      <c r="G230" s="19"/>
    </row>
    <row r="231" spans="2:7" x14ac:dyDescent="0.55000000000000004">
      <c r="B231" s="19" t="s">
        <v>5702</v>
      </c>
      <c r="C231" s="19"/>
      <c r="D231" s="19" t="s">
        <v>7103</v>
      </c>
      <c r="E231" s="19" t="s">
        <v>5701</v>
      </c>
      <c r="F231" s="19"/>
      <c r="G231" s="19"/>
    </row>
    <row r="232" spans="2:7" x14ac:dyDescent="0.55000000000000004">
      <c r="B232" s="19" t="s">
        <v>5704</v>
      </c>
      <c r="C232" s="19"/>
      <c r="D232" s="19" t="s">
        <v>7103</v>
      </c>
      <c r="E232" s="19" t="s">
        <v>5703</v>
      </c>
      <c r="F232" s="19"/>
      <c r="G232" s="19"/>
    </row>
    <row r="233" spans="2:7" x14ac:dyDescent="0.55000000000000004">
      <c r="B233" s="19" t="s">
        <v>5706</v>
      </c>
      <c r="C233" s="19"/>
      <c r="D233" s="19" t="s">
        <v>7103</v>
      </c>
      <c r="E233" s="19" t="s">
        <v>5705</v>
      </c>
      <c r="F233" s="19"/>
      <c r="G233" s="19"/>
    </row>
    <row r="234" spans="2:7" x14ac:dyDescent="0.55000000000000004">
      <c r="B234" s="19" t="s">
        <v>5708</v>
      </c>
      <c r="C234" s="19"/>
      <c r="D234" s="19" t="s">
        <v>7103</v>
      </c>
      <c r="E234" s="19" t="s">
        <v>5707</v>
      </c>
      <c r="F234" s="19"/>
      <c r="G234" s="19"/>
    </row>
    <row r="235" spans="2:7" x14ac:dyDescent="0.55000000000000004">
      <c r="B235" s="19" t="s">
        <v>5710</v>
      </c>
      <c r="C235" s="19"/>
      <c r="D235" s="19" t="s">
        <v>7103</v>
      </c>
      <c r="E235" s="19" t="s">
        <v>5709</v>
      </c>
      <c r="F235" s="19"/>
      <c r="G235" s="19"/>
    </row>
    <row r="236" spans="2:7" x14ac:dyDescent="0.55000000000000004">
      <c r="B236" s="19" t="s">
        <v>5712</v>
      </c>
      <c r="C236" s="19"/>
      <c r="D236" s="19" t="s">
        <v>7103</v>
      </c>
      <c r="E236" s="19" t="s">
        <v>5711</v>
      </c>
      <c r="F236" s="19"/>
      <c r="G236" s="19"/>
    </row>
    <row r="237" spans="2:7" x14ac:dyDescent="0.55000000000000004">
      <c r="B237" s="19" t="s">
        <v>5714</v>
      </c>
      <c r="C237" s="19"/>
      <c r="D237" s="19" t="s">
        <v>7103</v>
      </c>
      <c r="E237" s="19" t="s">
        <v>5713</v>
      </c>
      <c r="F237" s="19"/>
      <c r="G237" s="19"/>
    </row>
    <row r="238" spans="2:7" x14ac:dyDescent="0.55000000000000004">
      <c r="B238" s="19" t="s">
        <v>5716</v>
      </c>
      <c r="C238" s="19"/>
      <c r="D238" s="19" t="s">
        <v>7103</v>
      </c>
      <c r="E238" s="19" t="s">
        <v>5715</v>
      </c>
      <c r="F238" s="19"/>
      <c r="G238" s="19"/>
    </row>
    <row r="239" spans="2:7" x14ac:dyDescent="0.55000000000000004">
      <c r="B239" s="19" t="s">
        <v>5718</v>
      </c>
      <c r="C239" s="19"/>
      <c r="D239" s="19" t="s">
        <v>7103</v>
      </c>
      <c r="E239" s="19" t="s">
        <v>5717</v>
      </c>
      <c r="F239" s="19"/>
      <c r="G239" s="19"/>
    </row>
    <row r="240" spans="2:7" x14ac:dyDescent="0.55000000000000004">
      <c r="B240" s="19" t="s">
        <v>5720</v>
      </c>
      <c r="C240" s="19"/>
      <c r="D240" s="19" t="s">
        <v>7103</v>
      </c>
      <c r="E240" s="19" t="s">
        <v>5719</v>
      </c>
      <c r="F240" s="19"/>
      <c r="G240" s="19"/>
    </row>
    <row r="241" spans="2:7" x14ac:dyDescent="0.55000000000000004">
      <c r="B241" s="19" t="s">
        <v>5722</v>
      </c>
      <c r="C241" s="19"/>
      <c r="D241" s="19" t="s">
        <v>7103</v>
      </c>
      <c r="E241" s="19" t="s">
        <v>5721</v>
      </c>
      <c r="F241" s="19"/>
      <c r="G241" s="19"/>
    </row>
    <row r="242" spans="2:7" x14ac:dyDescent="0.55000000000000004">
      <c r="B242" s="19" t="s">
        <v>5724</v>
      </c>
      <c r="C242" s="19"/>
      <c r="D242" s="19" t="s">
        <v>7103</v>
      </c>
      <c r="E242" s="19" t="s">
        <v>5723</v>
      </c>
      <c r="F242" s="19"/>
      <c r="G242" s="19"/>
    </row>
    <row r="243" spans="2:7" x14ac:dyDescent="0.55000000000000004">
      <c r="B243" s="19" t="s">
        <v>5726</v>
      </c>
      <c r="C243" s="19"/>
      <c r="D243" s="19" t="s">
        <v>7103</v>
      </c>
      <c r="E243" s="19" t="s">
        <v>5725</v>
      </c>
      <c r="F243" s="19"/>
      <c r="G243" s="19"/>
    </row>
    <row r="244" spans="2:7" x14ac:dyDescent="0.55000000000000004">
      <c r="B244" s="19" t="s">
        <v>5728</v>
      </c>
      <c r="C244" s="19"/>
      <c r="D244" s="19" t="s">
        <v>7103</v>
      </c>
      <c r="E244" s="19" t="s">
        <v>5727</v>
      </c>
      <c r="F244" s="19"/>
      <c r="G244" s="19"/>
    </row>
    <row r="245" spans="2:7" x14ac:dyDescent="0.55000000000000004">
      <c r="B245" s="19" t="s">
        <v>5730</v>
      </c>
      <c r="C245" s="19"/>
      <c r="D245" s="19" t="s">
        <v>7103</v>
      </c>
      <c r="E245" s="19" t="s">
        <v>5729</v>
      </c>
      <c r="F245" s="19"/>
      <c r="G245" s="19"/>
    </row>
    <row r="246" spans="2:7" x14ac:dyDescent="0.55000000000000004">
      <c r="B246" s="19" t="s">
        <v>5732</v>
      </c>
      <c r="C246" s="19"/>
      <c r="D246" s="19" t="s">
        <v>7103</v>
      </c>
      <c r="E246" s="19" t="s">
        <v>5731</v>
      </c>
      <c r="F246" s="19"/>
      <c r="G246" s="19"/>
    </row>
    <row r="247" spans="2:7" x14ac:dyDescent="0.55000000000000004">
      <c r="B247" s="19" t="s">
        <v>5734</v>
      </c>
      <c r="C247" s="19"/>
      <c r="D247" s="19" t="s">
        <v>7103</v>
      </c>
      <c r="E247" s="19" t="s">
        <v>5733</v>
      </c>
      <c r="F247" s="19"/>
      <c r="G247" s="19"/>
    </row>
    <row r="248" spans="2:7" x14ac:dyDescent="0.55000000000000004">
      <c r="B248" s="19" t="s">
        <v>5736</v>
      </c>
      <c r="C248" s="19"/>
      <c r="D248" s="19" t="s">
        <v>7103</v>
      </c>
      <c r="E248" s="19" t="s">
        <v>5735</v>
      </c>
      <c r="F248" s="19"/>
      <c r="G248" s="19"/>
    </row>
    <row r="249" spans="2:7" x14ac:dyDescent="0.55000000000000004">
      <c r="B249" s="19" t="s">
        <v>5738</v>
      </c>
      <c r="C249" s="19"/>
      <c r="D249" s="19" t="s">
        <v>7103</v>
      </c>
      <c r="E249" s="19" t="s">
        <v>5737</v>
      </c>
      <c r="F249" s="19"/>
      <c r="G249" s="19"/>
    </row>
    <row r="250" spans="2:7" x14ac:dyDescent="0.55000000000000004">
      <c r="B250" s="19" t="s">
        <v>5740</v>
      </c>
      <c r="C250" s="19"/>
      <c r="D250" s="19" t="s">
        <v>7103</v>
      </c>
      <c r="E250" s="19" t="s">
        <v>5739</v>
      </c>
      <c r="F250" s="19"/>
      <c r="G250" s="19"/>
    </row>
    <row r="251" spans="2:7" x14ac:dyDescent="0.55000000000000004">
      <c r="B251" s="19" t="s">
        <v>5742</v>
      </c>
      <c r="C251" s="19"/>
      <c r="D251" s="19" t="s">
        <v>7103</v>
      </c>
      <c r="E251" s="19" t="s">
        <v>5741</v>
      </c>
      <c r="F251" s="19"/>
      <c r="G251" s="19"/>
    </row>
    <row r="252" spans="2:7" x14ac:dyDescent="0.55000000000000004">
      <c r="B252" s="19" t="s">
        <v>5744</v>
      </c>
      <c r="C252" s="19"/>
      <c r="D252" s="19" t="s">
        <v>7103</v>
      </c>
      <c r="E252" s="19" t="s">
        <v>5743</v>
      </c>
      <c r="F252" s="19"/>
      <c r="G252" s="19"/>
    </row>
    <row r="253" spans="2:7" x14ac:dyDescent="0.55000000000000004">
      <c r="B253" s="19" t="s">
        <v>5746</v>
      </c>
      <c r="C253" s="19"/>
      <c r="D253" s="19" t="s">
        <v>7103</v>
      </c>
      <c r="E253" s="19" t="s">
        <v>5745</v>
      </c>
      <c r="F253" s="19"/>
      <c r="G253" s="19"/>
    </row>
    <row r="254" spans="2:7" x14ac:dyDescent="0.55000000000000004">
      <c r="B254" s="19" t="s">
        <v>7044</v>
      </c>
      <c r="C254" s="19"/>
      <c r="D254" s="19" t="s">
        <v>7103</v>
      </c>
      <c r="E254" s="19" t="s">
        <v>5747</v>
      </c>
      <c r="F254" s="19"/>
      <c r="G254" s="19"/>
    </row>
    <row r="255" spans="2:7" x14ac:dyDescent="0.55000000000000004">
      <c r="B255" s="19" t="s">
        <v>5749</v>
      </c>
      <c r="C255" s="19"/>
      <c r="D255" s="19" t="s">
        <v>7103</v>
      </c>
      <c r="E255" s="19" t="s">
        <v>5748</v>
      </c>
      <c r="F255" s="19"/>
      <c r="G255" s="19"/>
    </row>
    <row r="256" spans="2:7" x14ac:dyDescent="0.55000000000000004">
      <c r="B256" s="19" t="s">
        <v>5751</v>
      </c>
      <c r="C256" s="19"/>
      <c r="D256" s="19" t="s">
        <v>7103</v>
      </c>
      <c r="E256" s="19" t="s">
        <v>5750</v>
      </c>
      <c r="F256" s="19"/>
      <c r="G256" s="19"/>
    </row>
    <row r="257" spans="2:7" x14ac:dyDescent="0.55000000000000004">
      <c r="B257" s="19" t="s">
        <v>5753</v>
      </c>
      <c r="C257" s="19"/>
      <c r="D257" s="19" t="s">
        <v>7103</v>
      </c>
      <c r="E257" s="19" t="s">
        <v>5752</v>
      </c>
      <c r="F257" s="19"/>
      <c r="G257" s="19"/>
    </row>
    <row r="258" spans="2:7" x14ac:dyDescent="0.55000000000000004">
      <c r="B258" s="19" t="s">
        <v>5755</v>
      </c>
      <c r="C258" s="19"/>
      <c r="D258" s="19" t="s">
        <v>7103</v>
      </c>
      <c r="E258" s="19" t="s">
        <v>5754</v>
      </c>
      <c r="F258" s="19"/>
      <c r="G258" s="19"/>
    </row>
    <row r="259" spans="2:7" x14ac:dyDescent="0.55000000000000004">
      <c r="B259" s="19" t="s">
        <v>7045</v>
      </c>
      <c r="C259" s="19"/>
      <c r="D259" s="19" t="s">
        <v>7103</v>
      </c>
      <c r="E259" s="19" t="s">
        <v>5756</v>
      </c>
      <c r="F259" s="19"/>
      <c r="G259" s="19"/>
    </row>
    <row r="260" spans="2:7" x14ac:dyDescent="0.55000000000000004">
      <c r="B260" s="19" t="s">
        <v>5758</v>
      </c>
      <c r="C260" s="19"/>
      <c r="D260" s="19" t="s">
        <v>7103</v>
      </c>
      <c r="E260" s="19" t="s">
        <v>5757</v>
      </c>
      <c r="F260" s="19"/>
      <c r="G260" s="19"/>
    </row>
    <row r="261" spans="2:7" x14ac:dyDescent="0.55000000000000004">
      <c r="B261" s="19" t="s">
        <v>5760</v>
      </c>
      <c r="C261" s="19"/>
      <c r="D261" s="19" t="s">
        <v>7103</v>
      </c>
      <c r="E261" s="19" t="s">
        <v>5759</v>
      </c>
      <c r="F261" s="19"/>
      <c r="G261" s="19"/>
    </row>
    <row r="262" spans="2:7" x14ac:dyDescent="0.55000000000000004">
      <c r="B262" s="19" t="s">
        <v>5762</v>
      </c>
      <c r="C262" s="19"/>
      <c r="D262" s="19" t="s">
        <v>7103</v>
      </c>
      <c r="E262" s="19" t="s">
        <v>5761</v>
      </c>
      <c r="F262" s="19"/>
      <c r="G262" s="19"/>
    </row>
    <row r="263" spans="2:7" x14ac:dyDescent="0.55000000000000004">
      <c r="B263" s="19" t="s">
        <v>5764</v>
      </c>
      <c r="C263" s="19"/>
      <c r="D263" s="19" t="s">
        <v>7103</v>
      </c>
      <c r="E263" s="19" t="s">
        <v>5763</v>
      </c>
      <c r="F263" s="19"/>
      <c r="G263" s="19"/>
    </row>
    <row r="264" spans="2:7" x14ac:dyDescent="0.55000000000000004">
      <c r="B264" s="19" t="s">
        <v>5766</v>
      </c>
      <c r="C264" s="19"/>
      <c r="D264" s="19" t="s">
        <v>7103</v>
      </c>
      <c r="E264" s="19" t="s">
        <v>5765</v>
      </c>
      <c r="F264" s="19"/>
      <c r="G264" s="19"/>
    </row>
    <row r="265" spans="2:7" x14ac:dyDescent="0.55000000000000004">
      <c r="B265" s="19" t="s">
        <v>5768</v>
      </c>
      <c r="C265" s="19"/>
      <c r="D265" s="19" t="s">
        <v>7103</v>
      </c>
      <c r="E265" s="19" t="s">
        <v>5767</v>
      </c>
      <c r="F265" s="19"/>
      <c r="G265" s="19"/>
    </row>
    <row r="266" spans="2:7" x14ac:dyDescent="0.55000000000000004">
      <c r="B266" s="19" t="s">
        <v>5770</v>
      </c>
      <c r="C266" s="19"/>
      <c r="D266" s="19" t="s">
        <v>7103</v>
      </c>
      <c r="E266" s="19" t="s">
        <v>5769</v>
      </c>
      <c r="F266" s="19"/>
      <c r="G266" s="19"/>
    </row>
    <row r="267" spans="2:7" x14ac:dyDescent="0.55000000000000004">
      <c r="B267" s="19" t="s">
        <v>5772</v>
      </c>
      <c r="C267" s="19"/>
      <c r="D267" s="19" t="s">
        <v>7103</v>
      </c>
      <c r="E267" s="19" t="s">
        <v>5771</v>
      </c>
      <c r="F267" s="19"/>
      <c r="G267" s="19"/>
    </row>
    <row r="268" spans="2:7" x14ac:dyDescent="0.55000000000000004">
      <c r="B268" s="19" t="s">
        <v>5774</v>
      </c>
      <c r="C268" s="19"/>
      <c r="D268" s="19" t="s">
        <v>7103</v>
      </c>
      <c r="E268" s="19" t="s">
        <v>5773</v>
      </c>
      <c r="F268" s="19"/>
      <c r="G268" s="19"/>
    </row>
    <row r="269" spans="2:7" x14ac:dyDescent="0.55000000000000004">
      <c r="B269" s="19" t="s">
        <v>5776</v>
      </c>
      <c r="C269" s="19"/>
      <c r="D269" s="19" t="s">
        <v>7103</v>
      </c>
      <c r="E269" s="19" t="s">
        <v>5775</v>
      </c>
      <c r="F269" s="19"/>
      <c r="G269" s="19"/>
    </row>
    <row r="270" spans="2:7" x14ac:dyDescent="0.55000000000000004">
      <c r="B270" s="19" t="s">
        <v>5778</v>
      </c>
      <c r="C270" s="19"/>
      <c r="D270" s="19" t="s">
        <v>7103</v>
      </c>
      <c r="E270" s="19" t="s">
        <v>5777</v>
      </c>
      <c r="F270" s="19"/>
      <c r="G270" s="19"/>
    </row>
    <row r="271" spans="2:7" x14ac:dyDescent="0.55000000000000004">
      <c r="B271" s="19" t="s">
        <v>5780</v>
      </c>
      <c r="C271" s="19"/>
      <c r="D271" s="19" t="s">
        <v>7103</v>
      </c>
      <c r="E271" s="19" t="s">
        <v>5779</v>
      </c>
      <c r="F271" s="19"/>
      <c r="G271" s="19"/>
    </row>
    <row r="272" spans="2:7" x14ac:dyDescent="0.55000000000000004">
      <c r="B272" s="19" t="s">
        <v>5782</v>
      </c>
      <c r="C272" s="19"/>
      <c r="D272" s="19" t="s">
        <v>7103</v>
      </c>
      <c r="E272" s="19" t="s">
        <v>5781</v>
      </c>
      <c r="F272" s="19"/>
      <c r="G272" s="19"/>
    </row>
    <row r="273" spans="2:7" x14ac:dyDescent="0.55000000000000004">
      <c r="B273" s="19" t="s">
        <v>5784</v>
      </c>
      <c r="C273" s="19"/>
      <c r="D273" s="19" t="s">
        <v>7103</v>
      </c>
      <c r="E273" s="19" t="s">
        <v>5783</v>
      </c>
      <c r="F273" s="19"/>
      <c r="G273" s="19"/>
    </row>
    <row r="274" spans="2:7" x14ac:dyDescent="0.55000000000000004">
      <c r="B274" s="19" t="s">
        <v>5786</v>
      </c>
      <c r="C274" s="19"/>
      <c r="D274" s="19" t="s">
        <v>7103</v>
      </c>
      <c r="E274" s="19" t="s">
        <v>5785</v>
      </c>
      <c r="F274" s="19"/>
      <c r="G274" s="19"/>
    </row>
    <row r="275" spans="2:7" x14ac:dyDescent="0.55000000000000004">
      <c r="B275" s="19" t="s">
        <v>5788</v>
      </c>
      <c r="C275" s="19"/>
      <c r="D275" s="19" t="s">
        <v>7103</v>
      </c>
      <c r="E275" s="19" t="s">
        <v>5787</v>
      </c>
      <c r="F275" s="19"/>
      <c r="G275" s="19"/>
    </row>
    <row r="276" spans="2:7" x14ac:dyDescent="0.55000000000000004">
      <c r="B276" s="19" t="s">
        <v>5790</v>
      </c>
      <c r="C276" s="19"/>
      <c r="D276" s="19" t="s">
        <v>7103</v>
      </c>
      <c r="E276" s="19" t="s">
        <v>5789</v>
      </c>
      <c r="F276" s="19"/>
      <c r="G276" s="19"/>
    </row>
    <row r="277" spans="2:7" x14ac:dyDescent="0.55000000000000004">
      <c r="B277" s="19" t="s">
        <v>5792</v>
      </c>
      <c r="C277" s="19"/>
      <c r="D277" s="19" t="s">
        <v>7103</v>
      </c>
      <c r="E277" s="19" t="s">
        <v>5791</v>
      </c>
      <c r="F277" s="19"/>
      <c r="G277" s="19"/>
    </row>
    <row r="278" spans="2:7" x14ac:dyDescent="0.55000000000000004">
      <c r="B278" s="19" t="s">
        <v>5794</v>
      </c>
      <c r="C278" s="19"/>
      <c r="D278" s="19" t="s">
        <v>7103</v>
      </c>
      <c r="E278" s="19" t="s">
        <v>5793</v>
      </c>
      <c r="F278" s="19"/>
      <c r="G278" s="19"/>
    </row>
    <row r="279" spans="2:7" x14ac:dyDescent="0.55000000000000004">
      <c r="B279" s="19" t="s">
        <v>5796</v>
      </c>
      <c r="C279" s="19"/>
      <c r="D279" s="19" t="s">
        <v>7103</v>
      </c>
      <c r="E279" s="19" t="s">
        <v>5795</v>
      </c>
      <c r="F279" s="19"/>
      <c r="G279" s="19"/>
    </row>
    <row r="280" spans="2:7" x14ac:dyDescent="0.55000000000000004">
      <c r="B280" s="19" t="s">
        <v>5798</v>
      </c>
      <c r="C280" s="19"/>
      <c r="D280" s="19" t="s">
        <v>7103</v>
      </c>
      <c r="E280" s="19" t="s">
        <v>5797</v>
      </c>
      <c r="F280" s="19"/>
      <c r="G280" s="19"/>
    </row>
    <row r="281" spans="2:7" x14ac:dyDescent="0.55000000000000004">
      <c r="B281" s="19" t="s">
        <v>5800</v>
      </c>
      <c r="C281" s="19"/>
      <c r="D281" s="19" t="s">
        <v>7103</v>
      </c>
      <c r="E281" s="19" t="s">
        <v>5799</v>
      </c>
      <c r="F281" s="19"/>
      <c r="G281" s="19"/>
    </row>
    <row r="282" spans="2:7" x14ac:dyDescent="0.55000000000000004">
      <c r="B282" s="19" t="s">
        <v>5802</v>
      </c>
      <c r="C282" s="19"/>
      <c r="D282" s="19" t="s">
        <v>7103</v>
      </c>
      <c r="E282" s="19" t="s">
        <v>5801</v>
      </c>
      <c r="F282" s="19"/>
      <c r="G282" s="19"/>
    </row>
    <row r="283" spans="2:7" x14ac:dyDescent="0.55000000000000004">
      <c r="B283" s="19" t="s">
        <v>5804</v>
      </c>
      <c r="C283" s="19"/>
      <c r="D283" s="19" t="s">
        <v>7103</v>
      </c>
      <c r="E283" s="19" t="s">
        <v>5803</v>
      </c>
      <c r="F283" s="19"/>
      <c r="G283" s="19"/>
    </row>
    <row r="284" spans="2:7" x14ac:dyDescent="0.55000000000000004">
      <c r="B284" s="19" t="s">
        <v>5806</v>
      </c>
      <c r="C284" s="19"/>
      <c r="D284" s="19" t="s">
        <v>7103</v>
      </c>
      <c r="E284" s="19" t="s">
        <v>5805</v>
      </c>
      <c r="F284" s="19"/>
      <c r="G284" s="19"/>
    </row>
    <row r="285" spans="2:7" x14ac:dyDescent="0.55000000000000004">
      <c r="B285" s="19" t="s">
        <v>5808</v>
      </c>
      <c r="C285" s="19"/>
      <c r="D285" s="19" t="s">
        <v>7103</v>
      </c>
      <c r="E285" s="19" t="s">
        <v>5807</v>
      </c>
      <c r="F285" s="19"/>
      <c r="G285" s="19"/>
    </row>
    <row r="286" spans="2:7" x14ac:dyDescent="0.55000000000000004">
      <c r="B286" s="19" t="s">
        <v>5810</v>
      </c>
      <c r="C286" s="19"/>
      <c r="D286" s="19" t="s">
        <v>7103</v>
      </c>
      <c r="E286" s="19" t="s">
        <v>5809</v>
      </c>
      <c r="F286" s="19"/>
      <c r="G286" s="19"/>
    </row>
    <row r="287" spans="2:7" x14ac:dyDescent="0.55000000000000004">
      <c r="B287" s="19" t="s">
        <v>5812</v>
      </c>
      <c r="C287" s="19"/>
      <c r="D287" s="19" t="s">
        <v>7103</v>
      </c>
      <c r="E287" s="19" t="s">
        <v>5811</v>
      </c>
      <c r="F287" s="19"/>
      <c r="G287" s="19"/>
    </row>
    <row r="288" spans="2:7" x14ac:dyDescent="0.55000000000000004">
      <c r="B288" s="19" t="s">
        <v>5814</v>
      </c>
      <c r="C288" s="19"/>
      <c r="D288" s="19" t="s">
        <v>7103</v>
      </c>
      <c r="E288" s="19" t="s">
        <v>5813</v>
      </c>
      <c r="F288" s="19"/>
      <c r="G288" s="19"/>
    </row>
    <row r="289" spans="2:7" x14ac:dyDescent="0.55000000000000004">
      <c r="B289" s="19" t="s">
        <v>5816</v>
      </c>
      <c r="C289" s="19"/>
      <c r="D289" s="19" t="s">
        <v>7103</v>
      </c>
      <c r="E289" s="19" t="s">
        <v>5815</v>
      </c>
      <c r="F289" s="19"/>
      <c r="G289" s="19"/>
    </row>
    <row r="290" spans="2:7" x14ac:dyDescent="0.55000000000000004">
      <c r="B290" s="19" t="s">
        <v>5818</v>
      </c>
      <c r="C290" s="19"/>
      <c r="D290" s="19" t="s">
        <v>7103</v>
      </c>
      <c r="E290" s="19" t="s">
        <v>5817</v>
      </c>
      <c r="F290" s="19"/>
      <c r="G290" s="19"/>
    </row>
    <row r="291" spans="2:7" x14ac:dyDescent="0.55000000000000004">
      <c r="B291" s="19" t="s">
        <v>5820</v>
      </c>
      <c r="C291" s="19"/>
      <c r="D291" s="19" t="s">
        <v>7103</v>
      </c>
      <c r="E291" s="19" t="s">
        <v>5819</v>
      </c>
      <c r="F291" s="19"/>
      <c r="G291" s="19"/>
    </row>
    <row r="292" spans="2:7" x14ac:dyDescent="0.55000000000000004">
      <c r="B292" s="19" t="s">
        <v>7046</v>
      </c>
      <c r="C292" s="19"/>
      <c r="D292" s="19" t="s">
        <v>7103</v>
      </c>
      <c r="E292" s="19" t="s">
        <v>5821</v>
      </c>
      <c r="F292" s="19"/>
      <c r="G292" s="19"/>
    </row>
    <row r="293" spans="2:7" x14ac:dyDescent="0.55000000000000004">
      <c r="B293" s="19" t="s">
        <v>5823</v>
      </c>
      <c r="C293" s="19"/>
      <c r="D293" s="19" t="s">
        <v>7103</v>
      </c>
      <c r="E293" s="19" t="s">
        <v>5822</v>
      </c>
      <c r="F293" s="19"/>
      <c r="G293" s="19"/>
    </row>
    <row r="294" spans="2:7" x14ac:dyDescent="0.55000000000000004">
      <c r="B294" s="19" t="s">
        <v>5825</v>
      </c>
      <c r="C294" s="19"/>
      <c r="D294" s="19" t="s">
        <v>7103</v>
      </c>
      <c r="E294" s="19" t="s">
        <v>5824</v>
      </c>
      <c r="F294" s="19"/>
      <c r="G294" s="19"/>
    </row>
    <row r="295" spans="2:7" x14ac:dyDescent="0.55000000000000004">
      <c r="B295" s="19" t="s">
        <v>5827</v>
      </c>
      <c r="C295" s="19"/>
      <c r="D295" s="19" t="s">
        <v>7103</v>
      </c>
      <c r="E295" s="19" t="s">
        <v>5826</v>
      </c>
      <c r="F295" s="19"/>
      <c r="G295" s="19"/>
    </row>
    <row r="296" spans="2:7" x14ac:dyDescent="0.55000000000000004">
      <c r="B296" s="19" t="s">
        <v>5829</v>
      </c>
      <c r="C296" s="19"/>
      <c r="D296" s="19" t="s">
        <v>7103</v>
      </c>
      <c r="E296" s="19" t="s">
        <v>5828</v>
      </c>
      <c r="F296" s="19"/>
      <c r="G296" s="19"/>
    </row>
    <row r="297" spans="2:7" x14ac:dyDescent="0.55000000000000004">
      <c r="B297" s="19" t="s">
        <v>5831</v>
      </c>
      <c r="C297" s="19"/>
      <c r="D297" s="19" t="s">
        <v>7103</v>
      </c>
      <c r="E297" s="19" t="s">
        <v>5830</v>
      </c>
      <c r="F297" s="19"/>
      <c r="G297" s="19"/>
    </row>
    <row r="298" spans="2:7" x14ac:dyDescent="0.55000000000000004">
      <c r="B298" s="19" t="s">
        <v>5833</v>
      </c>
      <c r="C298" s="19"/>
      <c r="D298" s="19" t="s">
        <v>7103</v>
      </c>
      <c r="E298" s="19" t="s">
        <v>5832</v>
      </c>
      <c r="F298" s="19"/>
      <c r="G298" s="19"/>
    </row>
    <row r="299" spans="2:7" x14ac:dyDescent="0.55000000000000004">
      <c r="B299" s="19" t="s">
        <v>5835</v>
      </c>
      <c r="C299" s="19"/>
      <c r="D299" s="19" t="s">
        <v>7103</v>
      </c>
      <c r="E299" s="19" t="s">
        <v>5834</v>
      </c>
      <c r="F299" s="19"/>
      <c r="G299" s="19"/>
    </row>
    <row r="300" spans="2:7" x14ac:dyDescent="0.55000000000000004">
      <c r="B300" s="19" t="s">
        <v>5837</v>
      </c>
      <c r="C300" s="19"/>
      <c r="D300" s="19" t="s">
        <v>7103</v>
      </c>
      <c r="E300" s="19" t="s">
        <v>5836</v>
      </c>
      <c r="F300" s="19"/>
      <c r="G300" s="19"/>
    </row>
    <row r="301" spans="2:7" x14ac:dyDescent="0.55000000000000004">
      <c r="B301" s="19" t="s">
        <v>5839</v>
      </c>
      <c r="C301" s="19"/>
      <c r="D301" s="19" t="s">
        <v>7103</v>
      </c>
      <c r="E301" s="19" t="s">
        <v>5838</v>
      </c>
      <c r="F301" s="19"/>
      <c r="G301" s="19"/>
    </row>
    <row r="302" spans="2:7" x14ac:dyDescent="0.55000000000000004">
      <c r="B302" s="19" t="s">
        <v>5841</v>
      </c>
      <c r="C302" s="19"/>
      <c r="D302" s="19" t="s">
        <v>7103</v>
      </c>
      <c r="E302" s="19" t="s">
        <v>5840</v>
      </c>
      <c r="F302" s="19"/>
      <c r="G302" s="19"/>
    </row>
    <row r="303" spans="2:7" x14ac:dyDescent="0.55000000000000004">
      <c r="B303" s="19" t="s">
        <v>5843</v>
      </c>
      <c r="C303" s="19"/>
      <c r="D303" s="19" t="s">
        <v>7103</v>
      </c>
      <c r="E303" s="19" t="s">
        <v>5842</v>
      </c>
      <c r="F303" s="19"/>
      <c r="G303" s="19"/>
    </row>
    <row r="304" spans="2:7" x14ac:dyDescent="0.55000000000000004">
      <c r="B304" s="19" t="s">
        <v>5845</v>
      </c>
      <c r="C304" s="19"/>
      <c r="D304" s="19" t="s">
        <v>7103</v>
      </c>
      <c r="E304" s="19" t="s">
        <v>5844</v>
      </c>
      <c r="F304" s="19"/>
      <c r="G304" s="19"/>
    </row>
    <row r="305" spans="2:7" x14ac:dyDescent="0.55000000000000004">
      <c r="B305" s="19" t="s">
        <v>5847</v>
      </c>
      <c r="C305" s="19"/>
      <c r="D305" s="19" t="s">
        <v>7103</v>
      </c>
      <c r="E305" s="19" t="s">
        <v>5846</v>
      </c>
      <c r="F305" s="19"/>
      <c r="G305" s="19"/>
    </row>
    <row r="306" spans="2:7" x14ac:dyDescent="0.55000000000000004">
      <c r="B306" s="19" t="s">
        <v>5849</v>
      </c>
      <c r="C306" s="19"/>
      <c r="D306" s="19" t="s">
        <v>7103</v>
      </c>
      <c r="E306" s="19" t="s">
        <v>5848</v>
      </c>
      <c r="F306" s="19"/>
      <c r="G306" s="19"/>
    </row>
    <row r="307" spans="2:7" x14ac:dyDescent="0.55000000000000004">
      <c r="B307" s="19" t="s">
        <v>5851</v>
      </c>
      <c r="C307" s="19"/>
      <c r="D307" s="19" t="s">
        <v>7103</v>
      </c>
      <c r="E307" s="19" t="s">
        <v>5850</v>
      </c>
      <c r="F307" s="19"/>
      <c r="G307" s="19"/>
    </row>
    <row r="308" spans="2:7" x14ac:dyDescent="0.55000000000000004">
      <c r="B308" s="19" t="s">
        <v>5853</v>
      </c>
      <c r="C308" s="19"/>
      <c r="D308" s="19" t="s">
        <v>7103</v>
      </c>
      <c r="E308" s="19" t="s">
        <v>5852</v>
      </c>
      <c r="F308" s="19"/>
      <c r="G308" s="19"/>
    </row>
    <row r="309" spans="2:7" x14ac:dyDescent="0.55000000000000004">
      <c r="B309" s="19" t="s">
        <v>5855</v>
      </c>
      <c r="C309" s="19"/>
      <c r="D309" s="19" t="s">
        <v>7103</v>
      </c>
      <c r="E309" s="19" t="s">
        <v>5854</v>
      </c>
      <c r="F309" s="19"/>
      <c r="G309" s="19"/>
    </row>
    <row r="310" spans="2:7" x14ac:dyDescent="0.55000000000000004">
      <c r="B310" s="19" t="s">
        <v>5857</v>
      </c>
      <c r="C310" s="19"/>
      <c r="D310" s="19" t="s">
        <v>7103</v>
      </c>
      <c r="E310" s="19" t="s">
        <v>5856</v>
      </c>
      <c r="F310" s="19"/>
      <c r="G310" s="19"/>
    </row>
    <row r="311" spans="2:7" x14ac:dyDescent="0.55000000000000004">
      <c r="B311" s="19" t="s">
        <v>5859</v>
      </c>
      <c r="C311" s="19"/>
      <c r="D311" s="19" t="s">
        <v>7103</v>
      </c>
      <c r="E311" s="19" t="s">
        <v>5858</v>
      </c>
      <c r="F311" s="19"/>
      <c r="G311" s="19"/>
    </row>
    <row r="312" spans="2:7" x14ac:dyDescent="0.55000000000000004">
      <c r="B312" s="19" t="s">
        <v>5861</v>
      </c>
      <c r="C312" s="19"/>
      <c r="D312" s="19" t="s">
        <v>7103</v>
      </c>
      <c r="E312" s="19" t="s">
        <v>5860</v>
      </c>
      <c r="F312" s="19"/>
      <c r="G312" s="19"/>
    </row>
    <row r="313" spans="2:7" x14ac:dyDescent="0.55000000000000004">
      <c r="B313" s="19" t="s">
        <v>5863</v>
      </c>
      <c r="C313" s="19"/>
      <c r="D313" s="19" t="s">
        <v>7103</v>
      </c>
      <c r="E313" s="19" t="s">
        <v>5862</v>
      </c>
      <c r="F313" s="19"/>
      <c r="G313" s="19"/>
    </row>
    <row r="314" spans="2:7" x14ac:dyDescent="0.55000000000000004">
      <c r="B314" s="19" t="s">
        <v>5865</v>
      </c>
      <c r="C314" s="19"/>
      <c r="D314" s="19" t="s">
        <v>7103</v>
      </c>
      <c r="E314" s="19" t="s">
        <v>5864</v>
      </c>
      <c r="F314" s="19"/>
      <c r="G314" s="19"/>
    </row>
    <row r="315" spans="2:7" x14ac:dyDescent="0.55000000000000004">
      <c r="B315" s="19" t="s">
        <v>5867</v>
      </c>
      <c r="C315" s="19"/>
      <c r="D315" s="19" t="s">
        <v>7103</v>
      </c>
      <c r="E315" s="19" t="s">
        <v>5866</v>
      </c>
      <c r="F315" s="19"/>
      <c r="G315" s="19"/>
    </row>
    <row r="316" spans="2:7" x14ac:dyDescent="0.55000000000000004">
      <c r="B316" s="19" t="s">
        <v>5869</v>
      </c>
      <c r="C316" s="19"/>
      <c r="D316" s="19" t="s">
        <v>7103</v>
      </c>
      <c r="E316" s="19" t="s">
        <v>5868</v>
      </c>
      <c r="F316" s="19"/>
      <c r="G316" s="19"/>
    </row>
    <row r="317" spans="2:7" x14ac:dyDescent="0.55000000000000004">
      <c r="B317" s="19" t="s">
        <v>5871</v>
      </c>
      <c r="C317" s="19"/>
      <c r="D317" s="19" t="s">
        <v>7103</v>
      </c>
      <c r="E317" s="19" t="s">
        <v>5870</v>
      </c>
      <c r="F317" s="19"/>
      <c r="G317" s="19"/>
    </row>
    <row r="318" spans="2:7" x14ac:dyDescent="0.55000000000000004">
      <c r="B318" s="19" t="s">
        <v>5873</v>
      </c>
      <c r="C318" s="19"/>
      <c r="D318" s="19" t="s">
        <v>7103</v>
      </c>
      <c r="E318" s="19" t="s">
        <v>5872</v>
      </c>
      <c r="F318" s="19"/>
      <c r="G318" s="19"/>
    </row>
    <row r="319" spans="2:7" x14ac:dyDescent="0.55000000000000004">
      <c r="B319" s="19" t="s">
        <v>5875</v>
      </c>
      <c r="C319" s="19"/>
      <c r="D319" s="19" t="s">
        <v>7103</v>
      </c>
      <c r="E319" s="19" t="s">
        <v>5874</v>
      </c>
      <c r="F319" s="19"/>
      <c r="G319" s="19"/>
    </row>
    <row r="320" spans="2:7" x14ac:dyDescent="0.55000000000000004">
      <c r="B320" s="19" t="s">
        <v>5877</v>
      </c>
      <c r="C320" s="19"/>
      <c r="D320" s="19" t="s">
        <v>7103</v>
      </c>
      <c r="E320" s="19" t="s">
        <v>5876</v>
      </c>
      <c r="F320" s="19"/>
      <c r="G320" s="19"/>
    </row>
    <row r="321" spans="2:7" x14ac:dyDescent="0.55000000000000004">
      <c r="B321" s="19" t="s">
        <v>5879</v>
      </c>
      <c r="C321" s="19"/>
      <c r="D321" s="19" t="s">
        <v>7103</v>
      </c>
      <c r="E321" s="19" t="s">
        <v>5878</v>
      </c>
      <c r="F321" s="19"/>
      <c r="G321" s="19"/>
    </row>
    <row r="322" spans="2:7" x14ac:dyDescent="0.55000000000000004">
      <c r="B322" s="19" t="s">
        <v>5881</v>
      </c>
      <c r="C322" s="19"/>
      <c r="D322" s="19" t="s">
        <v>7103</v>
      </c>
      <c r="E322" s="19" t="s">
        <v>5880</v>
      </c>
      <c r="F322" s="19"/>
      <c r="G322" s="19"/>
    </row>
    <row r="323" spans="2:7" x14ac:dyDescent="0.55000000000000004">
      <c r="B323" s="19" t="s">
        <v>5883</v>
      </c>
      <c r="C323" s="19"/>
      <c r="D323" s="19" t="s">
        <v>7103</v>
      </c>
      <c r="E323" s="19" t="s">
        <v>5882</v>
      </c>
      <c r="F323" s="19"/>
      <c r="G323" s="19"/>
    </row>
    <row r="324" spans="2:7" x14ac:dyDescent="0.55000000000000004">
      <c r="B324" s="19" t="s">
        <v>5885</v>
      </c>
      <c r="C324" s="19"/>
      <c r="D324" s="19" t="s">
        <v>7103</v>
      </c>
      <c r="E324" s="19" t="s">
        <v>5884</v>
      </c>
      <c r="F324" s="19"/>
      <c r="G324" s="19"/>
    </row>
    <row r="325" spans="2:7" x14ac:dyDescent="0.55000000000000004">
      <c r="B325" s="19" t="s">
        <v>5887</v>
      </c>
      <c r="C325" s="19"/>
      <c r="D325" s="19" t="s">
        <v>7103</v>
      </c>
      <c r="E325" s="19" t="s">
        <v>5886</v>
      </c>
      <c r="F325" s="19"/>
      <c r="G325" s="19"/>
    </row>
    <row r="326" spans="2:7" x14ac:dyDescent="0.55000000000000004">
      <c r="B326" s="19" t="s">
        <v>5889</v>
      </c>
      <c r="C326" s="19"/>
      <c r="D326" s="19" t="s">
        <v>7103</v>
      </c>
      <c r="E326" s="19" t="s">
        <v>5888</v>
      </c>
      <c r="F326" s="19"/>
      <c r="G326" s="19"/>
    </row>
    <row r="327" spans="2:7" x14ac:dyDescent="0.55000000000000004">
      <c r="B327" s="19" t="s">
        <v>5891</v>
      </c>
      <c r="C327" s="19"/>
      <c r="D327" s="19" t="s">
        <v>7103</v>
      </c>
      <c r="E327" s="19" t="s">
        <v>5890</v>
      </c>
      <c r="F327" s="19"/>
      <c r="G327" s="19"/>
    </row>
    <row r="328" spans="2:7" x14ac:dyDescent="0.55000000000000004">
      <c r="B328" s="19" t="s">
        <v>5893</v>
      </c>
      <c r="C328" s="19"/>
      <c r="D328" s="19" t="s">
        <v>7103</v>
      </c>
      <c r="E328" s="19" t="s">
        <v>5892</v>
      </c>
      <c r="F328" s="19"/>
      <c r="G328" s="19"/>
    </row>
    <row r="329" spans="2:7" x14ac:dyDescent="0.55000000000000004">
      <c r="B329" s="19" t="s">
        <v>5895</v>
      </c>
      <c r="C329" s="19"/>
      <c r="D329" s="19" t="s">
        <v>7103</v>
      </c>
      <c r="E329" s="19" t="s">
        <v>5894</v>
      </c>
      <c r="F329" s="19"/>
      <c r="G329" s="19"/>
    </row>
    <row r="330" spans="2:7" x14ac:dyDescent="0.55000000000000004">
      <c r="B330" s="19" t="s">
        <v>5897</v>
      </c>
      <c r="C330" s="19"/>
      <c r="D330" s="19" t="s">
        <v>7103</v>
      </c>
      <c r="E330" s="19" t="s">
        <v>5896</v>
      </c>
      <c r="F330" s="19"/>
      <c r="G330" s="19"/>
    </row>
    <row r="331" spans="2:7" x14ac:dyDescent="0.55000000000000004">
      <c r="B331" s="19" t="s">
        <v>5899</v>
      </c>
      <c r="C331" s="19"/>
      <c r="D331" s="19" t="s">
        <v>7103</v>
      </c>
      <c r="E331" s="19" t="s">
        <v>5898</v>
      </c>
      <c r="F331" s="19"/>
      <c r="G331" s="19"/>
    </row>
    <row r="332" spans="2:7" x14ac:dyDescent="0.55000000000000004">
      <c r="B332" s="19" t="s">
        <v>5901</v>
      </c>
      <c r="C332" s="19"/>
      <c r="D332" s="19" t="s">
        <v>7103</v>
      </c>
      <c r="E332" s="19" t="s">
        <v>5900</v>
      </c>
      <c r="F332" s="19"/>
      <c r="G332" s="19"/>
    </row>
    <row r="333" spans="2:7" x14ac:dyDescent="0.55000000000000004">
      <c r="B333" s="19" t="s">
        <v>5903</v>
      </c>
      <c r="C333" s="19"/>
      <c r="D333" s="19" t="s">
        <v>7103</v>
      </c>
      <c r="E333" s="19" t="s">
        <v>5902</v>
      </c>
      <c r="F333" s="19"/>
      <c r="G333" s="19"/>
    </row>
    <row r="334" spans="2:7" x14ac:dyDescent="0.55000000000000004">
      <c r="B334" s="19" t="s">
        <v>5905</v>
      </c>
      <c r="C334" s="19"/>
      <c r="D334" s="19" t="s">
        <v>7103</v>
      </c>
      <c r="E334" s="19" t="s">
        <v>5904</v>
      </c>
      <c r="F334" s="19"/>
      <c r="G334" s="19"/>
    </row>
    <row r="335" spans="2:7" x14ac:dyDescent="0.55000000000000004">
      <c r="B335" s="19" t="s">
        <v>5907</v>
      </c>
      <c r="C335" s="19"/>
      <c r="D335" s="19" t="s">
        <v>7103</v>
      </c>
      <c r="E335" s="19" t="s">
        <v>5906</v>
      </c>
      <c r="F335" s="19"/>
      <c r="G335" s="19"/>
    </row>
    <row r="336" spans="2:7" x14ac:dyDescent="0.55000000000000004">
      <c r="B336" s="19" t="s">
        <v>5909</v>
      </c>
      <c r="C336" s="19"/>
      <c r="D336" s="19" t="s">
        <v>7103</v>
      </c>
      <c r="E336" s="19" t="s">
        <v>5908</v>
      </c>
      <c r="F336" s="19"/>
      <c r="G336" s="19"/>
    </row>
    <row r="337" spans="2:7" x14ac:dyDescent="0.55000000000000004">
      <c r="B337" s="19" t="s">
        <v>5911</v>
      </c>
      <c r="C337" s="19"/>
      <c r="D337" s="19" t="s">
        <v>7103</v>
      </c>
      <c r="E337" s="19" t="s">
        <v>5910</v>
      </c>
      <c r="F337" s="19"/>
      <c r="G337" s="19"/>
    </row>
    <row r="338" spans="2:7" x14ac:dyDescent="0.55000000000000004">
      <c r="B338" s="19" t="s">
        <v>7047</v>
      </c>
      <c r="C338" s="19"/>
      <c r="D338" s="19" t="s">
        <v>7103</v>
      </c>
      <c r="E338" s="19" t="s">
        <v>6311</v>
      </c>
      <c r="F338" s="19"/>
      <c r="G338" s="19"/>
    </row>
    <row r="339" spans="2:7" x14ac:dyDescent="0.55000000000000004">
      <c r="B339" s="19" t="s">
        <v>7048</v>
      </c>
      <c r="C339" s="19"/>
      <c r="D339" s="19" t="s">
        <v>7103</v>
      </c>
      <c r="E339" s="19" t="s">
        <v>6312</v>
      </c>
      <c r="F339" s="19"/>
      <c r="G339" s="19"/>
    </row>
    <row r="340" spans="2:7" x14ac:dyDescent="0.55000000000000004">
      <c r="B340" s="19" t="s">
        <v>7049</v>
      </c>
      <c r="C340" s="19"/>
      <c r="D340" s="19" t="s">
        <v>7103</v>
      </c>
      <c r="E340" s="19" t="s">
        <v>6313</v>
      </c>
      <c r="F340" s="19"/>
      <c r="G340" s="19"/>
    </row>
    <row r="341" spans="2:7" x14ac:dyDescent="0.55000000000000004">
      <c r="B341" s="19" t="s">
        <v>7050</v>
      </c>
      <c r="C341" s="19"/>
      <c r="D341" s="19" t="s">
        <v>7103</v>
      </c>
      <c r="E341" s="19" t="s">
        <v>6314</v>
      </c>
      <c r="F341" s="19"/>
      <c r="G341" s="19"/>
    </row>
    <row r="342" spans="2:7" x14ac:dyDescent="0.55000000000000004">
      <c r="B342" s="19" t="s">
        <v>7051</v>
      </c>
      <c r="C342" s="19"/>
      <c r="D342" s="19" t="s">
        <v>7103</v>
      </c>
      <c r="E342" s="19" t="s">
        <v>6315</v>
      </c>
      <c r="F342" s="19"/>
      <c r="G342" s="19"/>
    </row>
    <row r="343" spans="2:7" x14ac:dyDescent="0.55000000000000004">
      <c r="B343" s="19" t="s">
        <v>7052</v>
      </c>
      <c r="C343" s="19"/>
      <c r="D343" s="19" t="s">
        <v>6736</v>
      </c>
      <c r="E343" s="19" t="s">
        <v>7036</v>
      </c>
      <c r="F343" s="19"/>
      <c r="G343" s="19"/>
    </row>
    <row r="344" spans="2:7" x14ac:dyDescent="0.55000000000000004">
      <c r="B344" s="19" t="s">
        <v>7053</v>
      </c>
      <c r="C344" s="19"/>
      <c r="D344" s="19" t="s">
        <v>6736</v>
      </c>
      <c r="E344" s="19" t="s">
        <v>7037</v>
      </c>
      <c r="F344" s="19"/>
      <c r="G344" s="19"/>
    </row>
    <row r="345" spans="2:7" x14ac:dyDescent="0.55000000000000004">
      <c r="B345" s="19" t="s">
        <v>7054</v>
      </c>
      <c r="C345" s="19"/>
      <c r="D345" s="19" t="s">
        <v>6736</v>
      </c>
      <c r="E345" s="19" t="s">
        <v>7038</v>
      </c>
      <c r="F345" s="19"/>
      <c r="G345" s="19"/>
    </row>
    <row r="346" spans="2:7" x14ac:dyDescent="0.55000000000000004">
      <c r="B346" s="19" t="s">
        <v>5912</v>
      </c>
      <c r="C346" s="19"/>
      <c r="D346" s="19" t="s">
        <v>7103</v>
      </c>
      <c r="E346" s="19" t="s">
        <v>240</v>
      </c>
      <c r="F346" s="19"/>
      <c r="G346" s="19"/>
    </row>
    <row r="347" spans="2:7" x14ac:dyDescent="0.55000000000000004">
      <c r="B347" s="19" t="s">
        <v>7055</v>
      </c>
      <c r="C347" s="19"/>
      <c r="D347" s="19" t="s">
        <v>7103</v>
      </c>
      <c r="E347" s="19" t="s">
        <v>241</v>
      </c>
      <c r="F347" s="19"/>
      <c r="G347" s="19"/>
    </row>
    <row r="348" spans="2:7" x14ac:dyDescent="0.55000000000000004">
      <c r="B348" s="19" t="s">
        <v>7056</v>
      </c>
      <c r="C348" s="19"/>
      <c r="D348" s="19" t="s">
        <v>7103</v>
      </c>
      <c r="E348" s="19" t="s">
        <v>242</v>
      </c>
      <c r="F348" s="19"/>
      <c r="G348" s="19"/>
    </row>
    <row r="349" spans="2:7" x14ac:dyDescent="0.55000000000000004">
      <c r="B349" s="19" t="s">
        <v>7057</v>
      </c>
      <c r="C349" s="19"/>
      <c r="D349" s="19" t="s">
        <v>7103</v>
      </c>
      <c r="E349" s="19" t="s">
        <v>243</v>
      </c>
      <c r="F349" s="19"/>
      <c r="G349" s="19"/>
    </row>
    <row r="350" spans="2:7" x14ac:dyDescent="0.55000000000000004">
      <c r="B350" s="19" t="s">
        <v>7058</v>
      </c>
      <c r="C350" s="19"/>
      <c r="D350" s="19" t="s">
        <v>7103</v>
      </c>
      <c r="E350" s="19" t="s">
        <v>244</v>
      </c>
      <c r="F350" s="19"/>
      <c r="G350" s="19"/>
    </row>
    <row r="351" spans="2:7" x14ac:dyDescent="0.55000000000000004">
      <c r="B351" s="19" t="s">
        <v>7059</v>
      </c>
      <c r="C351" s="19"/>
      <c r="D351" s="19" t="s">
        <v>7103</v>
      </c>
      <c r="E351" s="19" t="s">
        <v>246</v>
      </c>
      <c r="F351" s="19"/>
      <c r="G351" s="19"/>
    </row>
    <row r="352" spans="2:7" x14ac:dyDescent="0.55000000000000004">
      <c r="B352" s="19" t="s">
        <v>7060</v>
      </c>
      <c r="C352" s="19"/>
      <c r="D352" s="19" t="s">
        <v>7103</v>
      </c>
      <c r="E352" s="19" t="s">
        <v>247</v>
      </c>
      <c r="F352" s="19"/>
      <c r="G352" s="19"/>
    </row>
    <row r="353" spans="2:7" x14ac:dyDescent="0.55000000000000004">
      <c r="B353" s="19" t="s">
        <v>7061</v>
      </c>
      <c r="C353" s="19"/>
      <c r="D353" s="19" t="s">
        <v>7103</v>
      </c>
      <c r="E353" s="19" t="s">
        <v>249</v>
      </c>
      <c r="F353" s="19"/>
      <c r="G353" s="19"/>
    </row>
    <row r="354" spans="2:7" x14ac:dyDescent="0.55000000000000004">
      <c r="B354" s="19" t="s">
        <v>7062</v>
      </c>
      <c r="C354" s="19"/>
      <c r="D354" s="19" t="s">
        <v>7103</v>
      </c>
      <c r="E354" s="19" t="s">
        <v>251</v>
      </c>
      <c r="F354" s="19"/>
      <c r="G354" s="19"/>
    </row>
    <row r="355" spans="2:7" x14ac:dyDescent="0.55000000000000004">
      <c r="B355" s="19" t="s">
        <v>7063</v>
      </c>
      <c r="C355" s="19"/>
      <c r="D355" s="19" t="s">
        <v>7103</v>
      </c>
      <c r="E355" s="19" t="s">
        <v>253</v>
      </c>
      <c r="F355" s="19"/>
      <c r="G355" s="19"/>
    </row>
    <row r="356" spans="2:7" x14ac:dyDescent="0.55000000000000004">
      <c r="B356" s="19" t="s">
        <v>5913</v>
      </c>
      <c r="C356" s="19"/>
      <c r="D356" s="19" t="s">
        <v>7103</v>
      </c>
      <c r="E356" s="19" t="s">
        <v>255</v>
      </c>
      <c r="F356" s="19"/>
      <c r="G356" s="19"/>
    </row>
    <row r="357" spans="2:7" x14ac:dyDescent="0.55000000000000004">
      <c r="B357" s="19" t="s">
        <v>5914</v>
      </c>
      <c r="C357" s="19"/>
      <c r="D357" s="19" t="s">
        <v>7103</v>
      </c>
      <c r="E357" s="19" t="s">
        <v>257</v>
      </c>
      <c r="F357" s="19"/>
      <c r="G357" s="19"/>
    </row>
    <row r="358" spans="2:7" x14ac:dyDescent="0.55000000000000004">
      <c r="B358" s="19" t="s">
        <v>7064</v>
      </c>
      <c r="C358" s="19"/>
      <c r="D358" s="19" t="s">
        <v>7103</v>
      </c>
      <c r="E358" s="19" t="s">
        <v>259</v>
      </c>
      <c r="F358" s="19"/>
      <c r="G358" s="19"/>
    </row>
    <row r="359" spans="2:7" x14ac:dyDescent="0.55000000000000004">
      <c r="B359" s="19" t="s">
        <v>5915</v>
      </c>
      <c r="C359" s="19"/>
      <c r="D359" s="19" t="s">
        <v>7103</v>
      </c>
      <c r="E359" s="19" t="s">
        <v>261</v>
      </c>
      <c r="F359" s="19"/>
      <c r="G359" s="19"/>
    </row>
    <row r="360" spans="2:7" x14ac:dyDescent="0.55000000000000004">
      <c r="B360" s="19" t="s">
        <v>5916</v>
      </c>
      <c r="C360" s="19"/>
      <c r="D360" s="19" t="s">
        <v>7103</v>
      </c>
      <c r="E360" s="19" t="s">
        <v>263</v>
      </c>
      <c r="F360" s="19"/>
      <c r="G360" s="19"/>
    </row>
    <row r="361" spans="2:7" x14ac:dyDescent="0.55000000000000004">
      <c r="B361" s="19" t="s">
        <v>5917</v>
      </c>
      <c r="C361" s="19"/>
      <c r="D361" s="19" t="s">
        <v>7103</v>
      </c>
      <c r="E361" s="19" t="s">
        <v>265</v>
      </c>
      <c r="F361" s="19"/>
      <c r="G361" s="19"/>
    </row>
    <row r="362" spans="2:7" x14ac:dyDescent="0.55000000000000004">
      <c r="B362" s="19" t="s">
        <v>5918</v>
      </c>
      <c r="C362" s="19"/>
      <c r="D362" s="19" t="s">
        <v>7103</v>
      </c>
      <c r="E362" s="19" t="s">
        <v>267</v>
      </c>
      <c r="F362" s="19"/>
      <c r="G362" s="19"/>
    </row>
    <row r="363" spans="2:7" x14ac:dyDescent="0.55000000000000004">
      <c r="B363" s="19" t="s">
        <v>5919</v>
      </c>
      <c r="C363" s="19"/>
      <c r="D363" s="19" t="s">
        <v>7103</v>
      </c>
      <c r="E363" s="19" t="s">
        <v>269</v>
      </c>
      <c r="F363" s="19"/>
      <c r="G363" s="19"/>
    </row>
    <row r="364" spans="2:7" x14ac:dyDescent="0.55000000000000004">
      <c r="B364" s="19" t="s">
        <v>5920</v>
      </c>
      <c r="C364" s="19"/>
      <c r="D364" s="19" t="s">
        <v>7103</v>
      </c>
      <c r="E364" s="19" t="s">
        <v>271</v>
      </c>
      <c r="F364" s="19"/>
      <c r="G364" s="19"/>
    </row>
    <row r="365" spans="2:7" x14ac:dyDescent="0.55000000000000004">
      <c r="B365" s="19" t="s">
        <v>5921</v>
      </c>
      <c r="C365" s="19"/>
      <c r="D365" s="19" t="s">
        <v>7103</v>
      </c>
      <c r="E365" s="19" t="s">
        <v>272</v>
      </c>
      <c r="F365" s="19"/>
      <c r="G365" s="19"/>
    </row>
    <row r="366" spans="2:7" x14ac:dyDescent="0.55000000000000004">
      <c r="B366" s="19" t="s">
        <v>5922</v>
      </c>
      <c r="C366" s="19"/>
      <c r="D366" s="19" t="s">
        <v>7103</v>
      </c>
      <c r="E366" s="19" t="s">
        <v>273</v>
      </c>
      <c r="F366" s="19"/>
      <c r="G366" s="19"/>
    </row>
    <row r="367" spans="2:7" x14ac:dyDescent="0.55000000000000004">
      <c r="B367" s="19" t="s">
        <v>5923</v>
      </c>
      <c r="C367" s="19"/>
      <c r="D367" s="19" t="s">
        <v>7103</v>
      </c>
      <c r="E367" s="19" t="s">
        <v>274</v>
      </c>
      <c r="F367" s="19"/>
      <c r="G367" s="19"/>
    </row>
    <row r="368" spans="2:7" x14ac:dyDescent="0.55000000000000004">
      <c r="B368" s="19" t="s">
        <v>5924</v>
      </c>
      <c r="C368" s="19"/>
      <c r="D368" s="19" t="s">
        <v>7103</v>
      </c>
      <c r="E368" s="19" t="s">
        <v>3483</v>
      </c>
      <c r="F368" s="19"/>
      <c r="G368" s="19"/>
    </row>
    <row r="369" spans="2:7" x14ac:dyDescent="0.55000000000000004">
      <c r="B369" s="19" t="s">
        <v>5925</v>
      </c>
      <c r="C369" s="19"/>
      <c r="D369" s="19" t="s">
        <v>7103</v>
      </c>
      <c r="E369" s="19" t="s">
        <v>3484</v>
      </c>
      <c r="F369" s="19"/>
      <c r="G369" s="19"/>
    </row>
    <row r="370" spans="2:7" x14ac:dyDescent="0.55000000000000004">
      <c r="B370" s="19" t="s">
        <v>5926</v>
      </c>
      <c r="C370" s="19"/>
      <c r="D370" s="19" t="s">
        <v>7103</v>
      </c>
      <c r="E370" s="19" t="s">
        <v>3485</v>
      </c>
      <c r="F370" s="19"/>
      <c r="G370" s="19"/>
    </row>
    <row r="371" spans="2:7" x14ac:dyDescent="0.55000000000000004">
      <c r="B371" s="19" t="s">
        <v>5927</v>
      </c>
      <c r="C371" s="19"/>
      <c r="D371" s="19" t="s">
        <v>7103</v>
      </c>
      <c r="E371" s="19" t="s">
        <v>3488</v>
      </c>
      <c r="F371" s="19"/>
      <c r="G371" s="19"/>
    </row>
    <row r="372" spans="2:7" x14ac:dyDescent="0.55000000000000004">
      <c r="B372" s="19" t="s">
        <v>5928</v>
      </c>
      <c r="C372" s="19"/>
      <c r="D372" s="19" t="s">
        <v>7103</v>
      </c>
      <c r="E372" s="19" t="s">
        <v>3489</v>
      </c>
      <c r="F372" s="19"/>
      <c r="G372" s="19"/>
    </row>
    <row r="373" spans="2:7" x14ac:dyDescent="0.55000000000000004">
      <c r="B373" s="19" t="s">
        <v>7065</v>
      </c>
      <c r="C373" s="19"/>
      <c r="D373" s="19" t="s">
        <v>7103</v>
      </c>
      <c r="E373" s="19" t="s">
        <v>3490</v>
      </c>
      <c r="F373" s="19"/>
      <c r="G373" s="19"/>
    </row>
    <row r="374" spans="2:7" x14ac:dyDescent="0.55000000000000004">
      <c r="B374" s="19" t="s">
        <v>5929</v>
      </c>
      <c r="C374" s="19"/>
      <c r="D374" s="19" t="s">
        <v>7103</v>
      </c>
      <c r="E374" s="19" t="s">
        <v>3492</v>
      </c>
      <c r="F374" s="19"/>
      <c r="G374" s="19"/>
    </row>
    <row r="375" spans="2:7" x14ac:dyDescent="0.55000000000000004">
      <c r="B375" s="19" t="s">
        <v>5930</v>
      </c>
      <c r="C375" s="19"/>
      <c r="D375" s="19" t="s">
        <v>7103</v>
      </c>
      <c r="E375" s="19" t="s">
        <v>3494</v>
      </c>
      <c r="F375" s="19"/>
      <c r="G375" s="19"/>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G23"/>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25" style="17" bestFit="1" customWidth="1"/>
    <col min="3" max="4" width="3.08203125" style="17" hidden="1" customWidth="1"/>
    <col min="5" max="5" width="5.9140625" style="17" bestFit="1" customWidth="1"/>
    <col min="6" max="16384" width="3.6640625" style="17"/>
  </cols>
  <sheetData>
    <row r="1" spans="2:7" x14ac:dyDescent="0.55000000000000004">
      <c r="B1" s="16" t="s">
        <v>3514</v>
      </c>
      <c r="C1" s="27"/>
      <c r="D1" s="27"/>
    </row>
    <row r="2" spans="2:7" x14ac:dyDescent="0.55000000000000004">
      <c r="B2" s="20" t="s">
        <v>3515</v>
      </c>
      <c r="C2" s="27"/>
      <c r="D2" s="27"/>
    </row>
    <row r="3" spans="2:7" x14ac:dyDescent="0.55000000000000004">
      <c r="B3" s="96" t="s">
        <v>3516</v>
      </c>
    </row>
    <row r="4" spans="2:7" ht="146" x14ac:dyDescent="0.55000000000000004">
      <c r="B4" s="23" t="s">
        <v>5932</v>
      </c>
      <c r="C4" s="23" t="s">
        <v>6257</v>
      </c>
      <c r="D4" s="23" t="s">
        <v>6256</v>
      </c>
      <c r="E4" s="23" t="s">
        <v>2985</v>
      </c>
      <c r="F4" s="95" t="s">
        <v>6274</v>
      </c>
      <c r="G4" s="23" t="s">
        <v>2986</v>
      </c>
    </row>
    <row r="5" spans="2:7" x14ac:dyDescent="0.55000000000000004">
      <c r="B5" s="1" t="s">
        <v>5933</v>
      </c>
      <c r="C5" s="1"/>
      <c r="D5" s="1" t="s">
        <v>7103</v>
      </c>
      <c r="E5" s="1" t="s">
        <v>240</v>
      </c>
      <c r="F5" s="1"/>
      <c r="G5" s="1"/>
    </row>
    <row r="6" spans="2:7" x14ac:dyDescent="0.55000000000000004">
      <c r="B6" s="1" t="s">
        <v>5934</v>
      </c>
      <c r="C6" s="1"/>
      <c r="D6" s="1" t="s">
        <v>7103</v>
      </c>
      <c r="E6" s="1" t="s">
        <v>241</v>
      </c>
      <c r="F6" s="1"/>
      <c r="G6" s="1"/>
    </row>
    <row r="7" spans="2:7" x14ac:dyDescent="0.55000000000000004">
      <c r="B7" s="1" t="s">
        <v>7066</v>
      </c>
      <c r="C7" s="1"/>
      <c r="D7" s="1" t="s">
        <v>7103</v>
      </c>
      <c r="E7" s="1" t="s">
        <v>242</v>
      </c>
      <c r="F7" s="1"/>
      <c r="G7" s="1"/>
    </row>
    <row r="8" spans="2:7" x14ac:dyDescent="0.55000000000000004">
      <c r="B8" s="1" t="s">
        <v>5935</v>
      </c>
      <c r="C8" s="1"/>
      <c r="D8" s="1" t="s">
        <v>7103</v>
      </c>
      <c r="E8" s="1" t="s">
        <v>243</v>
      </c>
      <c r="F8" s="1"/>
      <c r="G8" s="1"/>
    </row>
    <row r="9" spans="2:7" x14ac:dyDescent="0.55000000000000004">
      <c r="B9" s="1" t="s">
        <v>7067</v>
      </c>
      <c r="C9" s="1"/>
      <c r="D9" s="1" t="s">
        <v>7103</v>
      </c>
      <c r="E9" s="1" t="s">
        <v>244</v>
      </c>
      <c r="F9" s="1"/>
      <c r="G9" s="1"/>
    </row>
    <row r="10" spans="2:7" x14ac:dyDescent="0.55000000000000004">
      <c r="B10" s="1" t="s">
        <v>5936</v>
      </c>
      <c r="C10" s="1"/>
      <c r="D10" s="1" t="s">
        <v>7103</v>
      </c>
      <c r="E10" s="1" t="s">
        <v>246</v>
      </c>
      <c r="F10" s="1"/>
      <c r="G10" s="1"/>
    </row>
    <row r="11" spans="2:7" x14ac:dyDescent="0.55000000000000004">
      <c r="B11" s="1" t="s">
        <v>7068</v>
      </c>
      <c r="C11" s="1"/>
      <c r="D11" s="1" t="s">
        <v>7103</v>
      </c>
      <c r="E11" s="1" t="s">
        <v>247</v>
      </c>
      <c r="F11" s="1"/>
      <c r="G11" s="1"/>
    </row>
    <row r="12" spans="2:7" x14ac:dyDescent="0.55000000000000004">
      <c r="B12" s="1" t="s">
        <v>5937</v>
      </c>
      <c r="C12" s="1"/>
      <c r="D12" s="1" t="s">
        <v>7103</v>
      </c>
      <c r="E12" s="1" t="s">
        <v>249</v>
      </c>
      <c r="F12" s="1"/>
      <c r="G12" s="1"/>
    </row>
    <row r="13" spans="2:7" x14ac:dyDescent="0.55000000000000004">
      <c r="B13" s="1" t="s">
        <v>5938</v>
      </c>
      <c r="C13" s="1"/>
      <c r="D13" s="1" t="s">
        <v>7103</v>
      </c>
      <c r="E13" s="1" t="s">
        <v>251</v>
      </c>
      <c r="F13" s="1"/>
      <c r="G13" s="1"/>
    </row>
    <row r="14" spans="2:7" x14ac:dyDescent="0.55000000000000004">
      <c r="B14" s="1" t="s">
        <v>5939</v>
      </c>
      <c r="C14" s="1"/>
      <c r="D14" s="1" t="s">
        <v>7103</v>
      </c>
      <c r="E14" s="1" t="s">
        <v>253</v>
      </c>
      <c r="F14" s="1"/>
      <c r="G14" s="1"/>
    </row>
    <row r="15" spans="2:7" x14ac:dyDescent="0.55000000000000004">
      <c r="B15" s="1" t="s">
        <v>7069</v>
      </c>
      <c r="C15" s="1"/>
      <c r="D15" s="1" t="s">
        <v>7103</v>
      </c>
      <c r="E15" s="1" t="s">
        <v>255</v>
      </c>
      <c r="F15" s="1"/>
      <c r="G15" s="1"/>
    </row>
    <row r="16" spans="2:7" x14ac:dyDescent="0.55000000000000004">
      <c r="B16" s="1" t="s">
        <v>5940</v>
      </c>
      <c r="C16" s="1"/>
      <c r="D16" s="1" t="s">
        <v>7103</v>
      </c>
      <c r="E16" s="1" t="s">
        <v>257</v>
      </c>
      <c r="F16" s="1"/>
      <c r="G16" s="1"/>
    </row>
    <row r="17" spans="2:7" x14ac:dyDescent="0.55000000000000004">
      <c r="B17" s="1" t="s">
        <v>5941</v>
      </c>
      <c r="C17" s="1"/>
      <c r="D17" s="1" t="s">
        <v>7103</v>
      </c>
      <c r="E17" s="1" t="s">
        <v>259</v>
      </c>
      <c r="F17" s="1"/>
      <c r="G17" s="1"/>
    </row>
    <row r="18" spans="2:7" x14ac:dyDescent="0.55000000000000004">
      <c r="B18" s="1" t="s">
        <v>5942</v>
      </c>
      <c r="C18" s="1"/>
      <c r="D18" s="1" t="s">
        <v>7103</v>
      </c>
      <c r="E18" s="1" t="s">
        <v>261</v>
      </c>
      <c r="F18" s="1"/>
      <c r="G18" s="1"/>
    </row>
    <row r="19" spans="2:7" x14ac:dyDescent="0.55000000000000004">
      <c r="B19" s="1" t="s">
        <v>5943</v>
      </c>
      <c r="C19" s="1"/>
      <c r="D19" s="1" t="s">
        <v>7103</v>
      </c>
      <c r="E19" s="1" t="s">
        <v>263</v>
      </c>
      <c r="F19" s="1"/>
      <c r="G19" s="1"/>
    </row>
    <row r="20" spans="2:7" x14ac:dyDescent="0.55000000000000004">
      <c r="B20" s="1" t="s">
        <v>5944</v>
      </c>
      <c r="C20" s="1"/>
      <c r="D20" s="1" t="s">
        <v>7103</v>
      </c>
      <c r="E20" s="1" t="s">
        <v>265</v>
      </c>
      <c r="F20" s="1"/>
      <c r="G20" s="1"/>
    </row>
    <row r="21" spans="2:7" x14ac:dyDescent="0.55000000000000004">
      <c r="B21" s="1" t="s">
        <v>5945</v>
      </c>
      <c r="C21" s="1"/>
      <c r="D21" s="1" t="s">
        <v>7103</v>
      </c>
      <c r="E21" s="1" t="s">
        <v>267</v>
      </c>
      <c r="F21" s="1"/>
      <c r="G21" s="1"/>
    </row>
    <row r="22" spans="2:7" x14ac:dyDescent="0.55000000000000004">
      <c r="B22" s="1" t="s">
        <v>7070</v>
      </c>
      <c r="C22" s="1"/>
      <c r="D22" s="1" t="s">
        <v>7103</v>
      </c>
      <c r="E22" s="1" t="s">
        <v>272</v>
      </c>
      <c r="F22" s="1"/>
      <c r="G22" s="1"/>
    </row>
    <row r="23" spans="2:7" x14ac:dyDescent="0.55000000000000004">
      <c r="B23" s="1" t="s">
        <v>6025</v>
      </c>
      <c r="C23" s="1"/>
      <c r="D23" s="1" t="s">
        <v>7103</v>
      </c>
      <c r="E23" s="1" t="s">
        <v>273</v>
      </c>
      <c r="F23" s="1"/>
      <c r="G23" s="1"/>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16384" width="3.6640625" style="17"/>
  </cols>
  <sheetData>
    <row r="1" spans="2:14" x14ac:dyDescent="0.55000000000000004">
      <c r="B1" s="16" t="s">
        <v>3514</v>
      </c>
      <c r="C1" s="27"/>
      <c r="D1" s="27"/>
    </row>
    <row r="2" spans="2:14" x14ac:dyDescent="0.55000000000000004">
      <c r="B2" s="20" t="s">
        <v>3515</v>
      </c>
      <c r="C2" s="27"/>
      <c r="D2" s="27"/>
    </row>
    <row r="4" spans="2:14" ht="218.5" x14ac:dyDescent="0.55000000000000004">
      <c r="B4" s="18" t="s">
        <v>5947</v>
      </c>
      <c r="C4" s="18" t="s">
        <v>6258</v>
      </c>
      <c r="D4" s="18" t="s">
        <v>6259</v>
      </c>
      <c r="E4" s="18" t="s">
        <v>6254</v>
      </c>
      <c r="F4" s="23" t="s">
        <v>2789</v>
      </c>
      <c r="G4" s="23" t="s">
        <v>2790</v>
      </c>
      <c r="H4" s="23" t="s">
        <v>2988</v>
      </c>
      <c r="I4" s="23" t="s">
        <v>2791</v>
      </c>
      <c r="J4" s="23" t="s">
        <v>2792</v>
      </c>
      <c r="K4" s="23" t="s">
        <v>2989</v>
      </c>
      <c r="L4" s="23" t="s">
        <v>2793</v>
      </c>
      <c r="M4" s="23" t="s">
        <v>2794</v>
      </c>
      <c r="N4" s="23" t="s">
        <v>2990</v>
      </c>
    </row>
    <row r="5" spans="2:14" x14ac:dyDescent="0.55000000000000004">
      <c r="B5" s="1" t="s">
        <v>5948</v>
      </c>
      <c r="C5" s="1"/>
      <c r="D5" s="1" t="s">
        <v>7103</v>
      </c>
      <c r="E5" s="1" t="s">
        <v>433</v>
      </c>
      <c r="F5" s="1"/>
      <c r="G5" s="1"/>
      <c r="H5" s="1"/>
      <c r="I5" s="1"/>
      <c r="J5" s="1"/>
      <c r="K5" s="1"/>
      <c r="L5" s="1"/>
      <c r="M5" s="1"/>
      <c r="N5" s="1"/>
    </row>
    <row r="6" spans="2:14" x14ac:dyDescent="0.55000000000000004">
      <c r="B6" s="1" t="s">
        <v>5949</v>
      </c>
      <c r="C6" s="1"/>
      <c r="D6" s="1" t="s">
        <v>7103</v>
      </c>
      <c r="E6" s="1" t="s">
        <v>434</v>
      </c>
      <c r="F6" s="1"/>
      <c r="G6" s="1"/>
      <c r="H6" s="1"/>
      <c r="I6" s="1"/>
      <c r="J6" s="1"/>
      <c r="K6" s="1"/>
      <c r="L6" s="1"/>
      <c r="M6" s="1"/>
      <c r="N6" s="1"/>
    </row>
    <row r="7" spans="2:14" x14ac:dyDescent="0.55000000000000004">
      <c r="B7" s="1" t="s">
        <v>5950</v>
      </c>
      <c r="C7" s="1"/>
      <c r="D7" s="1" t="s">
        <v>7103</v>
      </c>
      <c r="E7" s="1" t="s">
        <v>435</v>
      </c>
      <c r="F7" s="1"/>
      <c r="G7" s="1"/>
      <c r="H7" s="1"/>
      <c r="I7" s="1"/>
      <c r="J7" s="1"/>
      <c r="K7" s="1"/>
      <c r="L7" s="1"/>
      <c r="M7" s="1"/>
      <c r="N7" s="1"/>
    </row>
    <row r="8" spans="2:14" x14ac:dyDescent="0.55000000000000004">
      <c r="B8" s="1" t="s">
        <v>5951</v>
      </c>
      <c r="C8" s="1"/>
      <c r="D8" s="1" t="s">
        <v>7103</v>
      </c>
      <c r="E8" s="1" t="s">
        <v>436</v>
      </c>
      <c r="F8" s="1"/>
      <c r="G8" s="1"/>
      <c r="H8" s="1"/>
      <c r="I8" s="1"/>
      <c r="J8" s="1"/>
      <c r="K8" s="1"/>
      <c r="L8" s="1"/>
      <c r="M8" s="1"/>
      <c r="N8" s="1"/>
    </row>
    <row r="9" spans="2:14" x14ac:dyDescent="0.55000000000000004">
      <c r="B9" s="1" t="s">
        <v>5952</v>
      </c>
      <c r="C9" s="1"/>
      <c r="D9" s="1" t="s">
        <v>7103</v>
      </c>
      <c r="E9" s="1" t="s">
        <v>437</v>
      </c>
      <c r="F9" s="1"/>
      <c r="G9" s="1"/>
      <c r="H9" s="1"/>
      <c r="I9" s="1"/>
      <c r="J9" s="1"/>
      <c r="K9" s="1"/>
      <c r="L9" s="1"/>
      <c r="M9" s="1"/>
      <c r="N9" s="1"/>
    </row>
    <row r="10" spans="2:14" x14ac:dyDescent="0.55000000000000004">
      <c r="B10" s="1" t="s">
        <v>5953</v>
      </c>
      <c r="C10" s="1"/>
      <c r="D10" s="1" t="s">
        <v>7103</v>
      </c>
      <c r="E10" s="1" t="s">
        <v>438</v>
      </c>
      <c r="F10" s="1"/>
      <c r="G10" s="1"/>
      <c r="H10" s="1"/>
      <c r="I10" s="1"/>
      <c r="J10" s="1"/>
      <c r="K10" s="1"/>
      <c r="L10" s="1"/>
      <c r="M10" s="1"/>
      <c r="N10" s="1"/>
    </row>
    <row r="11" spans="2:14" x14ac:dyDescent="0.55000000000000004">
      <c r="B11" s="1" t="s">
        <v>440</v>
      </c>
      <c r="C11" s="1"/>
      <c r="D11" s="1" t="s">
        <v>7103</v>
      </c>
      <c r="E11" s="1" t="s">
        <v>439</v>
      </c>
      <c r="F11" s="1"/>
      <c r="G11" s="1"/>
      <c r="H11" s="1"/>
      <c r="I11" s="1"/>
      <c r="J11" s="1"/>
      <c r="K11" s="1"/>
      <c r="L11" s="1"/>
      <c r="M11" s="1"/>
      <c r="N11" s="1"/>
    </row>
    <row r="12" spans="2:14" x14ac:dyDescent="0.55000000000000004">
      <c r="B12" s="1" t="s">
        <v>5954</v>
      </c>
      <c r="C12" s="1"/>
      <c r="D12" s="1" t="s">
        <v>7103</v>
      </c>
      <c r="E12" s="1" t="s">
        <v>441</v>
      </c>
      <c r="F12" s="1"/>
      <c r="G12" s="1"/>
      <c r="H12" s="1"/>
      <c r="I12" s="1"/>
      <c r="J12" s="1"/>
      <c r="K12" s="1"/>
      <c r="L12" s="1"/>
      <c r="M12" s="1"/>
      <c r="N12" s="1"/>
    </row>
    <row r="13" spans="2:14" x14ac:dyDescent="0.55000000000000004">
      <c r="B13" s="1" t="s">
        <v>5955</v>
      </c>
      <c r="C13" s="1"/>
      <c r="D13" s="1" t="s">
        <v>7103</v>
      </c>
      <c r="E13" s="1" t="s">
        <v>442</v>
      </c>
      <c r="F13" s="1"/>
      <c r="G13" s="1"/>
      <c r="H13" s="1"/>
      <c r="I13" s="1"/>
      <c r="J13" s="1"/>
      <c r="K13" s="1"/>
      <c r="L13" s="1"/>
      <c r="M13" s="1"/>
      <c r="N13" s="1"/>
    </row>
    <row r="14" spans="2:14" x14ac:dyDescent="0.55000000000000004">
      <c r="B14" s="1" t="s">
        <v>5956</v>
      </c>
      <c r="C14" s="1"/>
      <c r="D14" s="1" t="s">
        <v>7103</v>
      </c>
      <c r="E14" s="1" t="s">
        <v>443</v>
      </c>
      <c r="F14" s="1"/>
      <c r="G14" s="1"/>
      <c r="H14" s="1"/>
      <c r="I14" s="1"/>
      <c r="J14" s="1"/>
      <c r="K14" s="1"/>
      <c r="L14" s="1"/>
      <c r="M14" s="1"/>
      <c r="N14" s="1"/>
    </row>
    <row r="15" spans="2:14" x14ac:dyDescent="0.55000000000000004">
      <c r="B15" s="1" t="s">
        <v>5957</v>
      </c>
      <c r="C15" s="1"/>
      <c r="D15" s="1" t="s">
        <v>7103</v>
      </c>
      <c r="E15" s="1" t="s">
        <v>444</v>
      </c>
      <c r="F15" s="1"/>
      <c r="G15" s="1"/>
      <c r="H15" s="1"/>
      <c r="I15" s="1"/>
      <c r="J15" s="1"/>
      <c r="K15" s="1"/>
      <c r="L15" s="1"/>
      <c r="M15" s="1"/>
      <c r="N15" s="1"/>
    </row>
    <row r="16" spans="2:14" x14ac:dyDescent="0.55000000000000004">
      <c r="B16" s="1" t="s">
        <v>5958</v>
      </c>
      <c r="C16" s="1"/>
      <c r="D16" s="1" t="s">
        <v>7103</v>
      </c>
      <c r="E16" s="1" t="s">
        <v>445</v>
      </c>
      <c r="F16" s="1"/>
      <c r="G16" s="1"/>
      <c r="H16" s="1"/>
      <c r="I16" s="1"/>
      <c r="J16" s="1"/>
      <c r="K16" s="1"/>
      <c r="L16" s="1"/>
      <c r="M16" s="1"/>
      <c r="N16" s="1"/>
    </row>
    <row r="17" spans="2:14" x14ac:dyDescent="0.55000000000000004">
      <c r="B17" s="1" t="s">
        <v>447</v>
      </c>
      <c r="C17" s="1"/>
      <c r="D17" s="1" t="s">
        <v>7103</v>
      </c>
      <c r="E17" s="1" t="s">
        <v>446</v>
      </c>
      <c r="F17" s="1"/>
      <c r="G17" s="1"/>
      <c r="H17" s="1"/>
      <c r="I17" s="1"/>
      <c r="J17" s="1"/>
      <c r="K17" s="1"/>
      <c r="L17" s="1"/>
      <c r="M17" s="1"/>
      <c r="N17" s="1"/>
    </row>
    <row r="18" spans="2:14" x14ac:dyDescent="0.55000000000000004">
      <c r="B18" s="1" t="s">
        <v>449</v>
      </c>
      <c r="C18" s="1"/>
      <c r="D18" s="1" t="s">
        <v>7103</v>
      </c>
      <c r="E18" s="1" t="s">
        <v>448</v>
      </c>
      <c r="F18" s="1"/>
      <c r="G18" s="1"/>
      <c r="H18" s="1"/>
      <c r="I18" s="1"/>
      <c r="J18" s="1"/>
      <c r="K18" s="1"/>
      <c r="L18" s="1"/>
      <c r="M18" s="1"/>
      <c r="N18" s="1"/>
    </row>
    <row r="19" spans="2:14" x14ac:dyDescent="0.55000000000000004">
      <c r="B19" s="1" t="s">
        <v>5959</v>
      </c>
      <c r="C19" s="1"/>
      <c r="D19" s="1" t="s">
        <v>7103</v>
      </c>
      <c r="E19" s="1" t="s">
        <v>450</v>
      </c>
      <c r="F19" s="1"/>
      <c r="G19" s="1"/>
      <c r="H19" s="1"/>
      <c r="I19" s="1"/>
      <c r="J19" s="1"/>
      <c r="K19" s="1"/>
      <c r="L19" s="1"/>
      <c r="M19" s="1"/>
      <c r="N19" s="1"/>
    </row>
    <row r="20" spans="2:14" x14ac:dyDescent="0.55000000000000004">
      <c r="B20" s="1" t="s">
        <v>5960</v>
      </c>
      <c r="C20" s="1"/>
      <c r="D20" s="1" t="s">
        <v>7103</v>
      </c>
      <c r="E20" s="1" t="s">
        <v>451</v>
      </c>
      <c r="F20" s="1"/>
      <c r="G20" s="1"/>
      <c r="H20" s="1"/>
      <c r="I20" s="1"/>
      <c r="J20" s="1"/>
      <c r="K20" s="1"/>
      <c r="L20" s="1"/>
      <c r="M20" s="1"/>
      <c r="N20" s="1"/>
    </row>
    <row r="21" spans="2:14" x14ac:dyDescent="0.55000000000000004">
      <c r="B21" s="1" t="s">
        <v>5961</v>
      </c>
      <c r="C21" s="1"/>
      <c r="D21" s="1" t="s">
        <v>7103</v>
      </c>
      <c r="E21" s="1" t="s">
        <v>452</v>
      </c>
      <c r="F21" s="1"/>
      <c r="G21" s="1"/>
      <c r="H21" s="1"/>
      <c r="I21" s="1"/>
      <c r="J21" s="1"/>
      <c r="K21" s="1"/>
      <c r="L21" s="1"/>
      <c r="M21" s="1"/>
      <c r="N21" s="1"/>
    </row>
    <row r="22" spans="2:14" x14ac:dyDescent="0.55000000000000004">
      <c r="B22" s="1" t="s">
        <v>454</v>
      </c>
      <c r="C22" s="1"/>
      <c r="D22" s="1" t="s">
        <v>7103</v>
      </c>
      <c r="E22" s="1" t="s">
        <v>453</v>
      </c>
      <c r="F22" s="1"/>
      <c r="G22" s="1"/>
      <c r="H22" s="1"/>
      <c r="I22" s="1"/>
      <c r="J22" s="1"/>
      <c r="K22" s="1"/>
      <c r="L22" s="1"/>
      <c r="M22" s="1"/>
      <c r="N22" s="1"/>
    </row>
    <row r="23" spans="2:14" x14ac:dyDescent="0.55000000000000004">
      <c r="B23" s="1" t="s">
        <v>5962</v>
      </c>
      <c r="C23" s="1"/>
      <c r="D23" s="1" t="s">
        <v>7103</v>
      </c>
      <c r="E23" s="1" t="s">
        <v>455</v>
      </c>
      <c r="F23" s="1"/>
      <c r="G23" s="1"/>
      <c r="H23" s="1"/>
      <c r="I23" s="1"/>
      <c r="J23" s="1"/>
      <c r="K23" s="1"/>
      <c r="L23" s="1"/>
      <c r="M23" s="1"/>
      <c r="N23" s="1"/>
    </row>
    <row r="24" spans="2:14" x14ac:dyDescent="0.55000000000000004">
      <c r="B24" s="1" t="s">
        <v>457</v>
      </c>
      <c r="C24" s="1"/>
      <c r="D24" s="1" t="s">
        <v>7103</v>
      </c>
      <c r="E24" s="1" t="s">
        <v>456</v>
      </c>
      <c r="F24" s="1"/>
      <c r="G24" s="1"/>
      <c r="H24" s="1"/>
      <c r="I24" s="1"/>
      <c r="J24" s="1"/>
      <c r="K24" s="1"/>
      <c r="L24" s="1"/>
      <c r="M24" s="1"/>
      <c r="N24" s="1"/>
    </row>
    <row r="25" spans="2:14" x14ac:dyDescent="0.55000000000000004">
      <c r="B25" s="1" t="s">
        <v>459</v>
      </c>
      <c r="C25" s="1"/>
      <c r="D25" s="1" t="s">
        <v>7103</v>
      </c>
      <c r="E25" s="1" t="s">
        <v>458</v>
      </c>
      <c r="F25" s="1"/>
      <c r="G25" s="1"/>
      <c r="H25" s="1"/>
      <c r="I25" s="1"/>
      <c r="J25" s="1"/>
      <c r="K25" s="1"/>
      <c r="L25" s="1"/>
      <c r="M25" s="1"/>
      <c r="N25" s="1"/>
    </row>
    <row r="26" spans="2:14" x14ac:dyDescent="0.55000000000000004">
      <c r="B26" s="1" t="s">
        <v>5963</v>
      </c>
      <c r="C26" s="1"/>
      <c r="D26" s="1" t="s">
        <v>7103</v>
      </c>
      <c r="E26" s="1" t="s">
        <v>460</v>
      </c>
      <c r="F26" s="1"/>
      <c r="G26" s="1"/>
      <c r="H26" s="1"/>
      <c r="I26" s="1"/>
      <c r="J26" s="1"/>
      <c r="K26" s="1"/>
      <c r="L26" s="1"/>
      <c r="M26" s="1"/>
      <c r="N26" s="1"/>
    </row>
    <row r="27" spans="2:14" x14ac:dyDescent="0.55000000000000004">
      <c r="B27" s="1" t="s">
        <v>462</v>
      </c>
      <c r="C27" s="1"/>
      <c r="D27" s="1" t="s">
        <v>7103</v>
      </c>
      <c r="E27" s="1" t="s">
        <v>461</v>
      </c>
      <c r="F27" s="1"/>
      <c r="G27" s="1"/>
      <c r="H27" s="1"/>
      <c r="I27" s="1"/>
      <c r="J27" s="1"/>
      <c r="K27" s="1"/>
      <c r="L27" s="1"/>
      <c r="M27" s="1"/>
      <c r="N27" s="1"/>
    </row>
    <row r="28" spans="2:14" x14ac:dyDescent="0.55000000000000004">
      <c r="B28" s="1" t="s">
        <v>5964</v>
      </c>
      <c r="C28" s="1"/>
      <c r="D28" s="1" t="s">
        <v>7103</v>
      </c>
      <c r="E28" s="1" t="s">
        <v>463</v>
      </c>
      <c r="F28" s="1"/>
      <c r="G28" s="1"/>
      <c r="H28" s="1"/>
      <c r="I28" s="1"/>
      <c r="J28" s="1"/>
      <c r="K28" s="1"/>
      <c r="L28" s="1"/>
      <c r="M28" s="1"/>
      <c r="N28" s="1"/>
    </row>
    <row r="29" spans="2:14" x14ac:dyDescent="0.55000000000000004">
      <c r="B29" s="1" t="s">
        <v>465</v>
      </c>
      <c r="C29" s="1"/>
      <c r="D29" s="1" t="s">
        <v>7103</v>
      </c>
      <c r="E29" s="1" t="s">
        <v>464</v>
      </c>
      <c r="F29" s="1"/>
      <c r="G29" s="1"/>
      <c r="H29" s="1"/>
      <c r="I29" s="1"/>
      <c r="J29" s="1"/>
      <c r="K29" s="1"/>
      <c r="L29" s="1"/>
      <c r="M29" s="1"/>
      <c r="N29" s="1"/>
    </row>
    <row r="30" spans="2:14" x14ac:dyDescent="0.55000000000000004">
      <c r="B30" s="1" t="s">
        <v>467</v>
      </c>
      <c r="C30" s="1"/>
      <c r="D30" s="1" t="s">
        <v>7103</v>
      </c>
      <c r="E30" s="1" t="s">
        <v>466</v>
      </c>
      <c r="F30" s="1"/>
      <c r="G30" s="1"/>
      <c r="H30" s="1"/>
      <c r="I30" s="1"/>
      <c r="J30" s="1"/>
      <c r="K30" s="1"/>
      <c r="L30" s="1"/>
      <c r="M30" s="1"/>
      <c r="N30" s="1"/>
    </row>
    <row r="31" spans="2:14" x14ac:dyDescent="0.55000000000000004">
      <c r="B31" s="1" t="s">
        <v>5965</v>
      </c>
      <c r="C31" s="1"/>
      <c r="D31" s="1" t="s">
        <v>7103</v>
      </c>
      <c r="E31" s="1" t="s">
        <v>468</v>
      </c>
      <c r="F31" s="1"/>
      <c r="G31" s="1"/>
      <c r="H31" s="1"/>
      <c r="I31" s="1"/>
      <c r="J31" s="1"/>
      <c r="K31" s="1"/>
      <c r="L31" s="1"/>
      <c r="M31" s="1"/>
      <c r="N31" s="1"/>
    </row>
    <row r="32" spans="2:14" x14ac:dyDescent="0.55000000000000004">
      <c r="B32" s="1" t="s">
        <v>5966</v>
      </c>
      <c r="C32" s="1"/>
      <c r="D32" s="1" t="s">
        <v>7103</v>
      </c>
      <c r="E32" s="1" t="s">
        <v>469</v>
      </c>
      <c r="F32" s="1"/>
      <c r="G32" s="1"/>
      <c r="H32" s="1"/>
      <c r="I32" s="1"/>
      <c r="J32" s="1"/>
      <c r="K32" s="1"/>
      <c r="L32" s="1"/>
      <c r="M32" s="1"/>
      <c r="N32" s="1"/>
    </row>
    <row r="33" spans="2:14" x14ac:dyDescent="0.55000000000000004">
      <c r="B33" s="1" t="s">
        <v>5967</v>
      </c>
      <c r="C33" s="1"/>
      <c r="D33" s="1" t="s">
        <v>7103</v>
      </c>
      <c r="E33" s="1" t="s">
        <v>470</v>
      </c>
      <c r="F33" s="1"/>
      <c r="G33" s="1"/>
      <c r="H33" s="1"/>
      <c r="I33" s="1"/>
      <c r="J33" s="1"/>
      <c r="K33" s="1"/>
      <c r="L33" s="1"/>
      <c r="M33" s="1"/>
      <c r="N33" s="1"/>
    </row>
    <row r="34" spans="2:14" x14ac:dyDescent="0.55000000000000004">
      <c r="B34" s="1" t="s">
        <v>5968</v>
      </c>
      <c r="C34" s="1"/>
      <c r="D34" s="1" t="s">
        <v>7103</v>
      </c>
      <c r="E34" s="1" t="s">
        <v>471</v>
      </c>
      <c r="F34" s="1"/>
      <c r="G34" s="1"/>
      <c r="H34" s="1"/>
      <c r="I34" s="1"/>
      <c r="J34" s="1"/>
      <c r="K34" s="1"/>
      <c r="L34" s="1"/>
      <c r="M34" s="1"/>
      <c r="N34" s="1"/>
    </row>
    <row r="35" spans="2:14" x14ac:dyDescent="0.55000000000000004">
      <c r="B35" s="19" t="s">
        <v>5969</v>
      </c>
      <c r="C35" s="19"/>
      <c r="D35" s="19" t="s">
        <v>7103</v>
      </c>
      <c r="E35" s="19" t="s">
        <v>472</v>
      </c>
      <c r="F35" s="19"/>
      <c r="G35" s="19"/>
      <c r="H35" s="19"/>
      <c r="I35" s="19"/>
      <c r="J35" s="19"/>
      <c r="K35" s="19"/>
      <c r="L35" s="19"/>
      <c r="M35" s="19"/>
      <c r="N35" s="19"/>
    </row>
    <row r="36" spans="2:14" x14ac:dyDescent="0.55000000000000004">
      <c r="B36" s="19" t="s">
        <v>5970</v>
      </c>
      <c r="C36" s="19"/>
      <c r="D36" s="19" t="s">
        <v>7103</v>
      </c>
      <c r="E36" s="19" t="s">
        <v>473</v>
      </c>
      <c r="F36" s="19"/>
      <c r="G36" s="19"/>
      <c r="H36" s="19"/>
      <c r="I36" s="19"/>
      <c r="J36" s="19"/>
      <c r="K36" s="19"/>
      <c r="L36" s="19"/>
      <c r="M36" s="19"/>
      <c r="N36" s="19"/>
    </row>
    <row r="37" spans="2:14" x14ac:dyDescent="0.55000000000000004">
      <c r="B37" s="19" t="s">
        <v>5971</v>
      </c>
      <c r="C37" s="19"/>
      <c r="D37" s="19" t="s">
        <v>7103</v>
      </c>
      <c r="E37" s="19" t="s">
        <v>474</v>
      </c>
      <c r="F37" s="19"/>
      <c r="G37" s="19"/>
      <c r="H37" s="19"/>
      <c r="I37" s="19"/>
      <c r="J37" s="19"/>
      <c r="K37" s="19"/>
      <c r="L37" s="19"/>
      <c r="M37" s="19"/>
      <c r="N37" s="19"/>
    </row>
    <row r="38" spans="2:14" x14ac:dyDescent="0.55000000000000004">
      <c r="B38" s="19" t="s">
        <v>5972</v>
      </c>
      <c r="C38" s="19"/>
      <c r="D38" s="19" t="s">
        <v>7103</v>
      </c>
      <c r="E38" s="19" t="s">
        <v>475</v>
      </c>
      <c r="F38" s="19"/>
      <c r="G38" s="19"/>
      <c r="H38" s="19"/>
      <c r="I38" s="19"/>
      <c r="J38" s="19"/>
      <c r="K38" s="19"/>
      <c r="L38" s="19"/>
      <c r="M38" s="19"/>
      <c r="N38" s="19"/>
    </row>
    <row r="39" spans="2:14" x14ac:dyDescent="0.55000000000000004">
      <c r="B39" s="19" t="s">
        <v>5973</v>
      </c>
      <c r="C39" s="19"/>
      <c r="D39" s="19" t="s">
        <v>7103</v>
      </c>
      <c r="E39" s="19" t="s">
        <v>476</v>
      </c>
      <c r="F39" s="19"/>
      <c r="G39" s="19"/>
      <c r="H39" s="19"/>
      <c r="I39" s="19"/>
      <c r="J39" s="19"/>
      <c r="K39" s="19"/>
      <c r="L39" s="19"/>
      <c r="M39" s="19"/>
      <c r="N39" s="19"/>
    </row>
    <row r="40" spans="2:14" x14ac:dyDescent="0.55000000000000004">
      <c r="B40" s="19" t="s">
        <v>5974</v>
      </c>
      <c r="C40" s="19"/>
      <c r="D40" s="19" t="s">
        <v>7103</v>
      </c>
      <c r="E40" s="19" t="s">
        <v>477</v>
      </c>
      <c r="F40" s="19"/>
      <c r="G40" s="19"/>
      <c r="H40" s="19"/>
      <c r="I40" s="19"/>
      <c r="J40" s="19"/>
      <c r="K40" s="19"/>
      <c r="L40" s="19"/>
      <c r="M40" s="19"/>
      <c r="N40" s="19"/>
    </row>
    <row r="41" spans="2:14" x14ac:dyDescent="0.55000000000000004">
      <c r="B41" s="19" t="s">
        <v>479</v>
      </c>
      <c r="C41" s="19"/>
      <c r="D41" s="19" t="s">
        <v>7103</v>
      </c>
      <c r="E41" s="19" t="s">
        <v>478</v>
      </c>
      <c r="F41" s="19"/>
      <c r="G41" s="19"/>
      <c r="H41" s="19"/>
      <c r="I41" s="19"/>
      <c r="J41" s="19"/>
      <c r="K41" s="19"/>
      <c r="L41" s="19"/>
      <c r="M41" s="19"/>
      <c r="N41" s="19"/>
    </row>
    <row r="42" spans="2:14" x14ac:dyDescent="0.55000000000000004">
      <c r="B42" s="19" t="s">
        <v>5975</v>
      </c>
      <c r="C42" s="19"/>
      <c r="D42" s="19" t="s">
        <v>7103</v>
      </c>
      <c r="E42" s="19" t="s">
        <v>480</v>
      </c>
      <c r="F42" s="19"/>
      <c r="G42" s="19"/>
      <c r="H42" s="19"/>
      <c r="I42" s="19"/>
      <c r="J42" s="19"/>
      <c r="K42" s="19"/>
      <c r="L42" s="19"/>
      <c r="M42" s="19"/>
      <c r="N42" s="19"/>
    </row>
    <row r="43" spans="2:14" x14ac:dyDescent="0.55000000000000004">
      <c r="B43" s="19" t="s">
        <v>5976</v>
      </c>
      <c r="C43" s="19"/>
      <c r="D43" s="19" t="s">
        <v>7103</v>
      </c>
      <c r="E43" s="19" t="s">
        <v>481</v>
      </c>
      <c r="F43" s="19"/>
      <c r="G43" s="19"/>
      <c r="H43" s="19"/>
      <c r="I43" s="19"/>
      <c r="J43" s="19"/>
      <c r="K43" s="19"/>
      <c r="L43" s="19"/>
      <c r="M43" s="19"/>
      <c r="N43" s="19"/>
    </row>
    <row r="44" spans="2:14" x14ac:dyDescent="0.55000000000000004">
      <c r="B44" s="19" t="s">
        <v>483</v>
      </c>
      <c r="C44" s="19"/>
      <c r="D44" s="19" t="s">
        <v>7103</v>
      </c>
      <c r="E44" s="19" t="s">
        <v>482</v>
      </c>
      <c r="F44" s="19"/>
      <c r="G44" s="19"/>
      <c r="H44" s="19"/>
      <c r="I44" s="19"/>
      <c r="J44" s="19"/>
      <c r="K44" s="19"/>
      <c r="L44" s="19"/>
      <c r="M44" s="19"/>
      <c r="N44" s="19"/>
    </row>
    <row r="45" spans="2:14" x14ac:dyDescent="0.55000000000000004">
      <c r="B45" s="19" t="s">
        <v>5977</v>
      </c>
      <c r="C45" s="19"/>
      <c r="D45" s="19" t="s">
        <v>7103</v>
      </c>
      <c r="E45" s="19" t="s">
        <v>484</v>
      </c>
      <c r="F45" s="19"/>
      <c r="G45" s="19"/>
      <c r="H45" s="19"/>
      <c r="I45" s="19"/>
      <c r="J45" s="19"/>
      <c r="K45" s="19"/>
      <c r="L45" s="19"/>
      <c r="M45" s="19"/>
      <c r="N45" s="19"/>
    </row>
    <row r="46" spans="2:14" x14ac:dyDescent="0.55000000000000004">
      <c r="B46" s="19" t="s">
        <v>5978</v>
      </c>
      <c r="C46" s="19"/>
      <c r="D46" s="19" t="s">
        <v>7103</v>
      </c>
      <c r="E46" s="19" t="s">
        <v>485</v>
      </c>
      <c r="F46" s="19"/>
      <c r="G46" s="19"/>
      <c r="H46" s="19"/>
      <c r="I46" s="19"/>
      <c r="J46" s="19"/>
      <c r="K46" s="19"/>
      <c r="L46" s="19"/>
      <c r="M46" s="19"/>
      <c r="N46" s="19"/>
    </row>
    <row r="47" spans="2:14" x14ac:dyDescent="0.55000000000000004">
      <c r="B47" s="19" t="s">
        <v>4715</v>
      </c>
      <c r="C47" s="19"/>
      <c r="D47" s="19" t="s">
        <v>7103</v>
      </c>
      <c r="E47" s="19" t="s">
        <v>486</v>
      </c>
      <c r="F47" s="19"/>
      <c r="G47" s="19"/>
      <c r="H47" s="19"/>
      <c r="I47" s="19"/>
      <c r="J47" s="19"/>
      <c r="K47" s="19"/>
      <c r="L47" s="19"/>
      <c r="M47" s="19"/>
      <c r="N47" s="19"/>
    </row>
    <row r="48" spans="2:14" x14ac:dyDescent="0.55000000000000004">
      <c r="B48" s="19" t="s">
        <v>5979</v>
      </c>
      <c r="C48" s="19"/>
      <c r="D48" s="19" t="s">
        <v>7103</v>
      </c>
      <c r="E48" s="19" t="s">
        <v>487</v>
      </c>
      <c r="F48" s="19"/>
      <c r="G48" s="19"/>
      <c r="H48" s="19"/>
      <c r="I48" s="19"/>
      <c r="J48" s="19"/>
      <c r="K48" s="19"/>
      <c r="L48" s="19"/>
      <c r="M48" s="19"/>
      <c r="N48" s="19"/>
    </row>
    <row r="49" spans="2:14" x14ac:dyDescent="0.55000000000000004">
      <c r="B49" s="19" t="s">
        <v>489</v>
      </c>
      <c r="C49" s="19"/>
      <c r="D49" s="19" t="s">
        <v>7103</v>
      </c>
      <c r="E49" s="19" t="s">
        <v>488</v>
      </c>
      <c r="F49" s="19"/>
      <c r="G49" s="19"/>
      <c r="H49" s="19"/>
      <c r="I49" s="19"/>
      <c r="J49" s="19"/>
      <c r="K49" s="19"/>
      <c r="L49" s="19"/>
      <c r="M49" s="19"/>
      <c r="N49" s="19"/>
    </row>
    <row r="50" spans="2:14" x14ac:dyDescent="0.55000000000000004">
      <c r="B50" s="19" t="s">
        <v>491</v>
      </c>
      <c r="C50" s="19"/>
      <c r="D50" s="19" t="s">
        <v>7103</v>
      </c>
      <c r="E50" s="19" t="s">
        <v>490</v>
      </c>
      <c r="F50" s="19"/>
      <c r="G50" s="19"/>
      <c r="H50" s="19"/>
      <c r="I50" s="19"/>
      <c r="J50" s="19"/>
      <c r="K50" s="19"/>
      <c r="L50" s="19"/>
      <c r="M50" s="19"/>
      <c r="N50" s="19"/>
    </row>
    <row r="51" spans="2:14" x14ac:dyDescent="0.55000000000000004">
      <c r="B51" s="19" t="s">
        <v>493</v>
      </c>
      <c r="C51" s="19"/>
      <c r="D51" s="19" t="s">
        <v>7103</v>
      </c>
      <c r="E51" s="19" t="s">
        <v>492</v>
      </c>
      <c r="F51" s="19"/>
      <c r="G51" s="19"/>
      <c r="H51" s="19"/>
      <c r="I51" s="19"/>
      <c r="J51" s="19"/>
      <c r="K51" s="19"/>
      <c r="L51" s="19"/>
      <c r="M51" s="19"/>
      <c r="N51" s="19"/>
    </row>
    <row r="52" spans="2:14" x14ac:dyDescent="0.55000000000000004">
      <c r="B52" s="19" t="s">
        <v>5980</v>
      </c>
      <c r="C52" s="19"/>
      <c r="D52" s="19" t="s">
        <v>7103</v>
      </c>
      <c r="E52" s="19" t="s">
        <v>494</v>
      </c>
      <c r="F52" s="19"/>
      <c r="G52" s="19"/>
      <c r="H52" s="19"/>
      <c r="I52" s="19"/>
      <c r="J52" s="19"/>
      <c r="K52" s="19"/>
      <c r="L52" s="19"/>
      <c r="M52" s="19"/>
      <c r="N52" s="19"/>
    </row>
    <row r="53" spans="2:14" x14ac:dyDescent="0.55000000000000004">
      <c r="B53" s="19" t="s">
        <v>5981</v>
      </c>
      <c r="C53" s="19"/>
      <c r="D53" s="19" t="s">
        <v>7103</v>
      </c>
      <c r="E53" s="19" t="s">
        <v>495</v>
      </c>
      <c r="F53" s="19"/>
      <c r="G53" s="19"/>
      <c r="H53" s="19"/>
      <c r="I53" s="19"/>
      <c r="J53" s="19"/>
      <c r="K53" s="19"/>
      <c r="L53" s="19"/>
      <c r="M53" s="19"/>
      <c r="N53" s="19"/>
    </row>
    <row r="54" spans="2:14" x14ac:dyDescent="0.55000000000000004">
      <c r="B54" s="19" t="s">
        <v>5982</v>
      </c>
      <c r="C54" s="19"/>
      <c r="D54" s="19" t="s">
        <v>7103</v>
      </c>
      <c r="E54" s="19" t="s">
        <v>496</v>
      </c>
      <c r="F54" s="19"/>
      <c r="G54" s="19"/>
      <c r="H54" s="19"/>
      <c r="I54" s="19"/>
      <c r="J54" s="19"/>
      <c r="K54" s="19"/>
      <c r="L54" s="19"/>
      <c r="M54" s="19"/>
      <c r="N54" s="19"/>
    </row>
    <row r="55" spans="2:14" x14ac:dyDescent="0.55000000000000004">
      <c r="B55" s="19" t="s">
        <v>5983</v>
      </c>
      <c r="C55" s="19"/>
      <c r="D55" s="19" t="s">
        <v>7103</v>
      </c>
      <c r="E55" s="19" t="s">
        <v>497</v>
      </c>
      <c r="F55" s="19"/>
      <c r="G55" s="19"/>
      <c r="H55" s="19"/>
      <c r="I55" s="19"/>
      <c r="J55" s="19"/>
      <c r="K55" s="19"/>
      <c r="L55" s="19"/>
      <c r="M55" s="19"/>
      <c r="N55" s="19"/>
    </row>
    <row r="56" spans="2:14" x14ac:dyDescent="0.55000000000000004">
      <c r="B56" s="19" t="s">
        <v>5984</v>
      </c>
      <c r="C56" s="19"/>
      <c r="D56" s="19" t="s">
        <v>7103</v>
      </c>
      <c r="E56" s="19" t="s">
        <v>498</v>
      </c>
      <c r="F56" s="19"/>
      <c r="G56" s="19"/>
      <c r="H56" s="19"/>
      <c r="I56" s="19"/>
      <c r="J56" s="19"/>
      <c r="K56" s="19"/>
      <c r="L56" s="19"/>
      <c r="M56" s="19"/>
      <c r="N56" s="19"/>
    </row>
    <row r="57" spans="2:14" x14ac:dyDescent="0.55000000000000004">
      <c r="B57" s="19" t="s">
        <v>5985</v>
      </c>
      <c r="C57" s="19"/>
      <c r="D57" s="19" t="s">
        <v>7103</v>
      </c>
      <c r="E57" s="19" t="s">
        <v>499</v>
      </c>
      <c r="F57" s="19"/>
      <c r="G57" s="19"/>
      <c r="H57" s="19"/>
      <c r="I57" s="19"/>
      <c r="J57" s="19"/>
      <c r="K57" s="19"/>
      <c r="L57" s="19"/>
      <c r="M57" s="19"/>
      <c r="N57" s="19"/>
    </row>
    <row r="58" spans="2:14" x14ac:dyDescent="0.55000000000000004">
      <c r="B58" s="19" t="s">
        <v>5986</v>
      </c>
      <c r="C58" s="19"/>
      <c r="D58" s="19" t="s">
        <v>7103</v>
      </c>
      <c r="E58" s="19" t="s">
        <v>500</v>
      </c>
      <c r="F58" s="19"/>
      <c r="G58" s="19"/>
      <c r="H58" s="19"/>
      <c r="I58" s="19"/>
      <c r="J58" s="19"/>
      <c r="K58" s="19"/>
      <c r="L58" s="19"/>
      <c r="M58" s="19"/>
      <c r="N58" s="19"/>
    </row>
    <row r="59" spans="2:14" x14ac:dyDescent="0.55000000000000004">
      <c r="B59" s="19" t="s">
        <v>5987</v>
      </c>
      <c r="C59" s="19"/>
      <c r="D59" s="19" t="s">
        <v>7103</v>
      </c>
      <c r="E59" s="19" t="s">
        <v>501</v>
      </c>
      <c r="F59" s="19"/>
      <c r="G59" s="19"/>
      <c r="H59" s="19"/>
      <c r="I59" s="19"/>
      <c r="J59" s="19"/>
      <c r="K59" s="19"/>
      <c r="L59" s="19"/>
      <c r="M59" s="19"/>
      <c r="N59" s="19"/>
    </row>
    <row r="60" spans="2:14" x14ac:dyDescent="0.55000000000000004">
      <c r="B60" s="19" t="s">
        <v>5988</v>
      </c>
      <c r="C60" s="19"/>
      <c r="D60" s="19" t="s">
        <v>7103</v>
      </c>
      <c r="E60" s="19" t="s">
        <v>502</v>
      </c>
      <c r="F60" s="19"/>
      <c r="G60" s="19"/>
      <c r="H60" s="19"/>
      <c r="I60" s="19"/>
      <c r="J60" s="19"/>
      <c r="K60" s="19"/>
      <c r="L60" s="19"/>
      <c r="M60" s="19"/>
      <c r="N60" s="19"/>
    </row>
    <row r="61" spans="2:14" x14ac:dyDescent="0.55000000000000004">
      <c r="B61" s="19" t="s">
        <v>504</v>
      </c>
      <c r="C61" s="19"/>
      <c r="D61" s="19" t="s">
        <v>7103</v>
      </c>
      <c r="E61" s="19" t="s">
        <v>503</v>
      </c>
      <c r="F61" s="19"/>
      <c r="G61" s="19"/>
      <c r="H61" s="19"/>
      <c r="I61" s="19"/>
      <c r="J61" s="19"/>
      <c r="K61" s="19"/>
      <c r="L61" s="19"/>
      <c r="M61" s="19"/>
      <c r="N61" s="19"/>
    </row>
    <row r="62" spans="2:14" x14ac:dyDescent="0.55000000000000004">
      <c r="B62" s="19" t="s">
        <v>5989</v>
      </c>
      <c r="C62" s="19"/>
      <c r="D62" s="19" t="s">
        <v>7103</v>
      </c>
      <c r="E62" s="19" t="s">
        <v>505</v>
      </c>
      <c r="F62" s="19"/>
      <c r="G62" s="19"/>
      <c r="H62" s="19"/>
      <c r="I62" s="19"/>
      <c r="J62" s="19"/>
      <c r="K62" s="19"/>
      <c r="L62" s="19"/>
      <c r="M62" s="19"/>
      <c r="N62" s="19"/>
    </row>
    <row r="63" spans="2:14" x14ac:dyDescent="0.55000000000000004">
      <c r="B63" s="19" t="s">
        <v>507</v>
      </c>
      <c r="C63" s="19"/>
      <c r="D63" s="19" t="s">
        <v>7103</v>
      </c>
      <c r="E63" s="19" t="s">
        <v>506</v>
      </c>
      <c r="F63" s="19"/>
      <c r="G63" s="19"/>
      <c r="H63" s="19"/>
      <c r="I63" s="19"/>
      <c r="J63" s="19"/>
      <c r="K63" s="19"/>
      <c r="L63" s="19"/>
      <c r="M63" s="19"/>
      <c r="N63" s="19"/>
    </row>
    <row r="64" spans="2:14" x14ac:dyDescent="0.55000000000000004">
      <c r="B64" s="19" t="s">
        <v>509</v>
      </c>
      <c r="C64" s="19"/>
      <c r="D64" s="19" t="s">
        <v>7103</v>
      </c>
      <c r="E64" s="19" t="s">
        <v>508</v>
      </c>
      <c r="F64" s="19"/>
      <c r="G64" s="19"/>
      <c r="H64" s="19"/>
      <c r="I64" s="19"/>
      <c r="J64" s="19"/>
      <c r="K64" s="19"/>
      <c r="L64" s="19"/>
      <c r="M64" s="19"/>
      <c r="N64" s="19"/>
    </row>
    <row r="65" spans="2:14" x14ac:dyDescent="0.55000000000000004">
      <c r="B65" s="19" t="s">
        <v>5990</v>
      </c>
      <c r="C65" s="19"/>
      <c r="D65" s="19" t="s">
        <v>7103</v>
      </c>
      <c r="E65" s="19" t="s">
        <v>510</v>
      </c>
      <c r="F65" s="19"/>
      <c r="G65" s="19"/>
      <c r="H65" s="19"/>
      <c r="I65" s="19"/>
      <c r="J65" s="19"/>
      <c r="K65" s="19"/>
      <c r="L65" s="19"/>
      <c r="M65" s="19"/>
      <c r="N65" s="19"/>
    </row>
    <row r="66" spans="2:14" x14ac:dyDescent="0.55000000000000004">
      <c r="B66" s="19" t="s">
        <v>512</v>
      </c>
      <c r="C66" s="19"/>
      <c r="D66" s="19" t="s">
        <v>7103</v>
      </c>
      <c r="E66" s="19" t="s">
        <v>511</v>
      </c>
      <c r="F66" s="19"/>
      <c r="G66" s="19"/>
      <c r="H66" s="19"/>
      <c r="I66" s="19"/>
      <c r="J66" s="19"/>
      <c r="K66" s="19"/>
      <c r="L66" s="19"/>
      <c r="M66" s="19"/>
      <c r="N66" s="19"/>
    </row>
    <row r="67" spans="2:14" x14ac:dyDescent="0.55000000000000004">
      <c r="B67" s="19" t="s">
        <v>5991</v>
      </c>
      <c r="C67" s="19"/>
      <c r="D67" s="19" t="s">
        <v>7103</v>
      </c>
      <c r="E67" s="19" t="s">
        <v>513</v>
      </c>
      <c r="F67" s="19"/>
      <c r="G67" s="19"/>
      <c r="H67" s="19"/>
      <c r="I67" s="19"/>
      <c r="J67" s="19"/>
      <c r="K67" s="19"/>
      <c r="L67" s="19"/>
      <c r="M67" s="19"/>
      <c r="N67" s="19"/>
    </row>
    <row r="68" spans="2:14" x14ac:dyDescent="0.55000000000000004">
      <c r="B68" s="19" t="s">
        <v>5992</v>
      </c>
      <c r="C68" s="19"/>
      <c r="D68" s="19" t="s">
        <v>7103</v>
      </c>
      <c r="E68" s="19" t="s">
        <v>514</v>
      </c>
      <c r="F68" s="19"/>
      <c r="G68" s="19"/>
      <c r="H68" s="19"/>
      <c r="I68" s="19"/>
      <c r="J68" s="19"/>
      <c r="K68" s="19"/>
      <c r="L68" s="19"/>
      <c r="M68" s="19"/>
      <c r="N68" s="19"/>
    </row>
    <row r="69" spans="2:14" x14ac:dyDescent="0.55000000000000004">
      <c r="B69" s="19" t="s">
        <v>516</v>
      </c>
      <c r="C69" s="19"/>
      <c r="D69" s="19" t="s">
        <v>7103</v>
      </c>
      <c r="E69" s="19" t="s">
        <v>515</v>
      </c>
      <c r="F69" s="19"/>
      <c r="G69" s="19"/>
      <c r="H69" s="19"/>
      <c r="I69" s="19"/>
      <c r="J69" s="19"/>
      <c r="K69" s="19"/>
      <c r="L69" s="19"/>
      <c r="M69" s="19"/>
      <c r="N69" s="19"/>
    </row>
    <row r="70" spans="2:14" x14ac:dyDescent="0.55000000000000004">
      <c r="B70" s="19" t="s">
        <v>5993</v>
      </c>
      <c r="C70" s="19"/>
      <c r="D70" s="19" t="s">
        <v>7103</v>
      </c>
      <c r="E70" s="19" t="s">
        <v>517</v>
      </c>
      <c r="F70" s="19"/>
      <c r="G70" s="19"/>
      <c r="H70" s="19"/>
      <c r="I70" s="19"/>
      <c r="J70" s="19"/>
      <c r="K70" s="19"/>
      <c r="L70" s="19"/>
      <c r="M70" s="19"/>
      <c r="N70" s="19"/>
    </row>
    <row r="71" spans="2:14" x14ac:dyDescent="0.55000000000000004">
      <c r="B71" s="19" t="s">
        <v>5994</v>
      </c>
      <c r="C71" s="19"/>
      <c r="D71" s="19" t="s">
        <v>7103</v>
      </c>
      <c r="E71" s="19" t="s">
        <v>518</v>
      </c>
      <c r="F71" s="19"/>
      <c r="G71" s="19"/>
      <c r="H71" s="19"/>
      <c r="I71" s="19"/>
      <c r="J71" s="19"/>
      <c r="K71" s="19"/>
      <c r="L71" s="19"/>
      <c r="M71" s="19"/>
      <c r="N71" s="19"/>
    </row>
    <row r="72" spans="2:14" x14ac:dyDescent="0.55000000000000004">
      <c r="B72" s="19" t="s">
        <v>5995</v>
      </c>
      <c r="C72" s="19"/>
      <c r="D72" s="19" t="s">
        <v>7103</v>
      </c>
      <c r="E72" s="19" t="s">
        <v>519</v>
      </c>
      <c r="F72" s="19"/>
      <c r="G72" s="19"/>
      <c r="H72" s="19"/>
      <c r="I72" s="19"/>
      <c r="J72" s="19"/>
      <c r="K72" s="19"/>
      <c r="L72" s="19"/>
      <c r="M72" s="19"/>
      <c r="N72" s="19"/>
    </row>
    <row r="73" spans="2:14" x14ac:dyDescent="0.55000000000000004">
      <c r="B73" s="19" t="s">
        <v>521</v>
      </c>
      <c r="C73" s="19"/>
      <c r="D73" s="19" t="s">
        <v>7103</v>
      </c>
      <c r="E73" s="19" t="s">
        <v>520</v>
      </c>
      <c r="F73" s="19"/>
      <c r="G73" s="19"/>
      <c r="H73" s="19"/>
      <c r="I73" s="19"/>
      <c r="J73" s="19"/>
      <c r="K73" s="19"/>
      <c r="L73" s="19"/>
      <c r="M73" s="19"/>
      <c r="N73" s="19"/>
    </row>
    <row r="74" spans="2:14" x14ac:dyDescent="0.55000000000000004">
      <c r="B74" s="19" t="s">
        <v>523</v>
      </c>
      <c r="C74" s="19"/>
      <c r="D74" s="19" t="s">
        <v>7103</v>
      </c>
      <c r="E74" s="19" t="s">
        <v>522</v>
      </c>
      <c r="F74" s="19"/>
      <c r="G74" s="19"/>
      <c r="H74" s="19"/>
      <c r="I74" s="19"/>
      <c r="J74" s="19"/>
      <c r="K74" s="19"/>
      <c r="L74" s="19"/>
      <c r="M74" s="19"/>
      <c r="N74" s="19"/>
    </row>
    <row r="75" spans="2:14" x14ac:dyDescent="0.55000000000000004">
      <c r="B75" s="19" t="s">
        <v>525</v>
      </c>
      <c r="C75" s="19"/>
      <c r="D75" s="19" t="s">
        <v>7103</v>
      </c>
      <c r="E75" s="19" t="s">
        <v>524</v>
      </c>
      <c r="F75" s="19"/>
      <c r="G75" s="19"/>
      <c r="H75" s="19"/>
      <c r="I75" s="19"/>
      <c r="J75" s="19"/>
      <c r="K75" s="19"/>
      <c r="L75" s="19"/>
      <c r="M75" s="19"/>
      <c r="N75" s="19"/>
    </row>
    <row r="76" spans="2:14" x14ac:dyDescent="0.55000000000000004">
      <c r="B76" s="19" t="s">
        <v>527</v>
      </c>
      <c r="C76" s="19"/>
      <c r="D76" s="19" t="s">
        <v>7103</v>
      </c>
      <c r="E76" s="19" t="s">
        <v>526</v>
      </c>
      <c r="F76" s="19"/>
      <c r="G76" s="19"/>
      <c r="H76" s="19"/>
      <c r="I76" s="19"/>
      <c r="J76" s="19"/>
      <c r="K76" s="19"/>
      <c r="L76" s="19"/>
      <c r="M76" s="19"/>
      <c r="N76" s="19"/>
    </row>
    <row r="77" spans="2:14" x14ac:dyDescent="0.55000000000000004">
      <c r="B77" s="19" t="s">
        <v>5996</v>
      </c>
      <c r="C77" s="19"/>
      <c r="D77" s="19" t="s">
        <v>7103</v>
      </c>
      <c r="E77" s="19" t="s">
        <v>528</v>
      </c>
      <c r="F77" s="19"/>
      <c r="G77" s="19"/>
      <c r="H77" s="19"/>
      <c r="I77" s="19"/>
      <c r="J77" s="19"/>
      <c r="K77" s="19"/>
      <c r="L77" s="19"/>
      <c r="M77" s="19"/>
      <c r="N77" s="19"/>
    </row>
    <row r="78" spans="2:14" x14ac:dyDescent="0.55000000000000004">
      <c r="B78" s="19" t="s">
        <v>5997</v>
      </c>
      <c r="C78" s="19"/>
      <c r="D78" s="19" t="s">
        <v>7103</v>
      </c>
      <c r="E78" s="19" t="s">
        <v>529</v>
      </c>
      <c r="F78" s="19"/>
      <c r="G78" s="19"/>
      <c r="H78" s="19"/>
      <c r="I78" s="19"/>
      <c r="J78" s="19"/>
      <c r="K78" s="19"/>
      <c r="L78" s="19"/>
      <c r="M78" s="19"/>
      <c r="N78" s="19"/>
    </row>
    <row r="79" spans="2:14" x14ac:dyDescent="0.55000000000000004">
      <c r="B79" s="19" t="s">
        <v>5998</v>
      </c>
      <c r="C79" s="19"/>
      <c r="D79" s="19" t="s">
        <v>7103</v>
      </c>
      <c r="E79" s="19" t="s">
        <v>530</v>
      </c>
      <c r="F79" s="19"/>
      <c r="G79" s="19"/>
      <c r="H79" s="19"/>
      <c r="I79" s="19"/>
      <c r="J79" s="19"/>
      <c r="K79" s="19"/>
      <c r="L79" s="19"/>
      <c r="M79" s="19"/>
      <c r="N79" s="19"/>
    </row>
    <row r="80" spans="2:14" x14ac:dyDescent="0.55000000000000004">
      <c r="B80" s="19" t="s">
        <v>5999</v>
      </c>
      <c r="C80" s="19"/>
      <c r="D80" s="19" t="s">
        <v>7103</v>
      </c>
      <c r="E80" s="19" t="s">
        <v>531</v>
      </c>
      <c r="F80" s="19"/>
      <c r="G80" s="19"/>
      <c r="H80" s="19"/>
      <c r="I80" s="19"/>
      <c r="J80" s="19"/>
      <c r="K80" s="19"/>
      <c r="L80" s="19"/>
      <c r="M80" s="19"/>
      <c r="N80" s="19"/>
    </row>
    <row r="81" spans="2:14" x14ac:dyDescent="0.55000000000000004">
      <c r="B81" s="19" t="s">
        <v>6000</v>
      </c>
      <c r="C81" s="19"/>
      <c r="D81" s="19" t="s">
        <v>7103</v>
      </c>
      <c r="E81" s="19" t="s">
        <v>532</v>
      </c>
      <c r="F81" s="19"/>
      <c r="G81" s="19"/>
      <c r="H81" s="19"/>
      <c r="I81" s="19"/>
      <c r="J81" s="19"/>
      <c r="K81" s="19"/>
      <c r="L81" s="19"/>
      <c r="M81" s="19"/>
      <c r="N81" s="19"/>
    </row>
    <row r="82" spans="2:14" x14ac:dyDescent="0.55000000000000004">
      <c r="B82" s="19" t="s">
        <v>534</v>
      </c>
      <c r="C82" s="19"/>
      <c r="D82" s="19" t="s">
        <v>7103</v>
      </c>
      <c r="E82" s="19" t="s">
        <v>533</v>
      </c>
      <c r="F82" s="19"/>
      <c r="G82" s="19"/>
      <c r="H82" s="19"/>
      <c r="I82" s="19"/>
      <c r="J82" s="19"/>
      <c r="K82" s="19"/>
      <c r="L82" s="19"/>
      <c r="M82" s="19"/>
      <c r="N82" s="19"/>
    </row>
    <row r="83" spans="2:14" x14ac:dyDescent="0.55000000000000004">
      <c r="B83" s="19" t="s">
        <v>536</v>
      </c>
      <c r="C83" s="19"/>
      <c r="D83" s="19" t="s">
        <v>7103</v>
      </c>
      <c r="E83" s="19" t="s">
        <v>535</v>
      </c>
      <c r="F83" s="19"/>
      <c r="G83" s="19"/>
      <c r="H83" s="19"/>
      <c r="I83" s="19"/>
      <c r="J83" s="19"/>
      <c r="K83" s="19"/>
      <c r="L83" s="19"/>
      <c r="M83" s="19"/>
      <c r="N83" s="19"/>
    </row>
    <row r="84" spans="2:14" x14ac:dyDescent="0.55000000000000004">
      <c r="B84" s="19" t="s">
        <v>538</v>
      </c>
      <c r="C84" s="19"/>
      <c r="D84" s="19" t="s">
        <v>7103</v>
      </c>
      <c r="E84" s="19" t="s">
        <v>537</v>
      </c>
      <c r="F84" s="19"/>
      <c r="G84" s="19"/>
      <c r="H84" s="19"/>
      <c r="I84" s="19"/>
      <c r="J84" s="19"/>
      <c r="K84" s="19"/>
      <c r="L84" s="19"/>
      <c r="M84" s="19"/>
      <c r="N84" s="19"/>
    </row>
    <row r="85" spans="2:14" x14ac:dyDescent="0.55000000000000004">
      <c r="B85" s="19" t="s">
        <v>540</v>
      </c>
      <c r="C85" s="19"/>
      <c r="D85" s="19" t="s">
        <v>7103</v>
      </c>
      <c r="E85" s="19" t="s">
        <v>539</v>
      </c>
      <c r="F85" s="19"/>
      <c r="G85" s="19"/>
      <c r="H85" s="19"/>
      <c r="I85" s="19"/>
      <c r="J85" s="19"/>
      <c r="K85" s="19"/>
      <c r="L85" s="19"/>
      <c r="M85" s="19"/>
      <c r="N85" s="19"/>
    </row>
    <row r="86" spans="2:14" x14ac:dyDescent="0.55000000000000004">
      <c r="B86" s="19" t="s">
        <v>6001</v>
      </c>
      <c r="C86" s="19"/>
      <c r="D86" s="19" t="s">
        <v>7103</v>
      </c>
      <c r="E86" s="19" t="s">
        <v>541</v>
      </c>
      <c r="F86" s="19"/>
      <c r="G86" s="19"/>
      <c r="H86" s="19"/>
      <c r="I86" s="19"/>
      <c r="J86" s="19"/>
      <c r="K86" s="19"/>
      <c r="L86" s="19"/>
      <c r="M86" s="19"/>
      <c r="N86" s="19"/>
    </row>
    <row r="87" spans="2:14" x14ac:dyDescent="0.55000000000000004">
      <c r="B87" s="19" t="s">
        <v>6002</v>
      </c>
      <c r="C87" s="19"/>
      <c r="D87" s="19" t="s">
        <v>7103</v>
      </c>
      <c r="E87" s="19" t="s">
        <v>542</v>
      </c>
      <c r="F87" s="19"/>
      <c r="G87" s="19"/>
      <c r="H87" s="19"/>
      <c r="I87" s="19"/>
      <c r="J87" s="19"/>
      <c r="K87" s="19"/>
      <c r="L87" s="19"/>
      <c r="M87" s="19"/>
      <c r="N87" s="19"/>
    </row>
    <row r="88" spans="2:14" x14ac:dyDescent="0.55000000000000004">
      <c r="B88" s="19" t="s">
        <v>544</v>
      </c>
      <c r="C88" s="19"/>
      <c r="D88" s="19" t="s">
        <v>7103</v>
      </c>
      <c r="E88" s="19" t="s">
        <v>543</v>
      </c>
      <c r="F88" s="19"/>
      <c r="G88" s="19"/>
      <c r="H88" s="19"/>
      <c r="I88" s="19"/>
      <c r="J88" s="19"/>
      <c r="K88" s="19"/>
      <c r="L88" s="19"/>
      <c r="M88" s="19"/>
      <c r="N88" s="19"/>
    </row>
    <row r="89" spans="2:14" x14ac:dyDescent="0.55000000000000004">
      <c r="B89" s="19" t="s">
        <v>546</v>
      </c>
      <c r="C89" s="19"/>
      <c r="D89" s="19" t="s">
        <v>7103</v>
      </c>
      <c r="E89" s="19" t="s">
        <v>545</v>
      </c>
      <c r="F89" s="19"/>
      <c r="G89" s="19"/>
      <c r="H89" s="19"/>
      <c r="I89" s="19"/>
      <c r="J89" s="19"/>
      <c r="K89" s="19"/>
      <c r="L89" s="19"/>
      <c r="M89" s="19"/>
      <c r="N89" s="19"/>
    </row>
    <row r="90" spans="2:14" x14ac:dyDescent="0.55000000000000004">
      <c r="B90" s="19" t="s">
        <v>548</v>
      </c>
      <c r="C90" s="19"/>
      <c r="D90" s="19" t="s">
        <v>7103</v>
      </c>
      <c r="E90" s="19" t="s">
        <v>547</v>
      </c>
      <c r="F90" s="19"/>
      <c r="G90" s="19"/>
      <c r="H90" s="19"/>
      <c r="I90" s="19"/>
      <c r="J90" s="19"/>
      <c r="K90" s="19"/>
      <c r="L90" s="19"/>
      <c r="M90" s="19"/>
      <c r="N90" s="19"/>
    </row>
    <row r="91" spans="2:14" x14ac:dyDescent="0.55000000000000004">
      <c r="B91" s="19" t="s">
        <v>6003</v>
      </c>
      <c r="C91" s="19"/>
      <c r="D91" s="19" t="s">
        <v>7103</v>
      </c>
      <c r="E91" s="19" t="s">
        <v>549</v>
      </c>
      <c r="F91" s="19"/>
      <c r="G91" s="19"/>
      <c r="H91" s="19"/>
      <c r="I91" s="19"/>
      <c r="J91" s="19"/>
      <c r="K91" s="19"/>
      <c r="L91" s="19"/>
      <c r="M91" s="19"/>
      <c r="N91" s="19"/>
    </row>
    <row r="92" spans="2:14" x14ac:dyDescent="0.55000000000000004">
      <c r="B92" s="19" t="s">
        <v>6004</v>
      </c>
      <c r="C92" s="19"/>
      <c r="D92" s="19" t="s">
        <v>7103</v>
      </c>
      <c r="E92" s="19" t="s">
        <v>550</v>
      </c>
      <c r="F92" s="19"/>
      <c r="G92" s="19"/>
      <c r="H92" s="19"/>
      <c r="I92" s="19"/>
      <c r="J92" s="19"/>
      <c r="K92" s="19"/>
      <c r="L92" s="19"/>
      <c r="M92" s="19"/>
      <c r="N92" s="19"/>
    </row>
    <row r="93" spans="2:14" x14ac:dyDescent="0.55000000000000004">
      <c r="B93" s="19" t="s">
        <v>552</v>
      </c>
      <c r="C93" s="19"/>
      <c r="D93" s="19" t="s">
        <v>7103</v>
      </c>
      <c r="E93" s="19" t="s">
        <v>551</v>
      </c>
      <c r="F93" s="19"/>
      <c r="G93" s="19"/>
      <c r="H93" s="19"/>
      <c r="I93" s="19"/>
      <c r="J93" s="19"/>
      <c r="K93" s="19"/>
      <c r="L93" s="19"/>
      <c r="M93" s="19"/>
      <c r="N93" s="19"/>
    </row>
    <row r="94" spans="2:14" x14ac:dyDescent="0.55000000000000004">
      <c r="B94" s="19" t="s">
        <v>6007</v>
      </c>
      <c r="C94" s="19"/>
      <c r="D94" s="19" t="s">
        <v>7103</v>
      </c>
      <c r="E94" s="19" t="s">
        <v>553</v>
      </c>
      <c r="F94" s="19"/>
      <c r="G94" s="19"/>
      <c r="H94" s="19"/>
      <c r="I94" s="19"/>
      <c r="J94" s="19"/>
      <c r="K94" s="19"/>
      <c r="L94" s="19"/>
      <c r="M94" s="19"/>
      <c r="N94" s="19"/>
    </row>
    <row r="95" spans="2:14" x14ac:dyDescent="0.55000000000000004">
      <c r="B95" s="19" t="s">
        <v>555</v>
      </c>
      <c r="C95" s="19"/>
      <c r="D95" s="19" t="s">
        <v>7103</v>
      </c>
      <c r="E95" s="19" t="s">
        <v>554</v>
      </c>
      <c r="F95" s="19"/>
      <c r="G95" s="19"/>
      <c r="H95" s="19"/>
      <c r="I95" s="19"/>
      <c r="J95" s="19"/>
      <c r="K95" s="19"/>
      <c r="L95" s="19"/>
      <c r="M95" s="19"/>
      <c r="N95" s="19"/>
    </row>
    <row r="96" spans="2:14" x14ac:dyDescent="0.55000000000000004">
      <c r="B96" s="19" t="s">
        <v>6005</v>
      </c>
      <c r="C96" s="19"/>
      <c r="D96" s="19" t="s">
        <v>7103</v>
      </c>
      <c r="E96" s="19" t="s">
        <v>556</v>
      </c>
      <c r="F96" s="19"/>
      <c r="G96" s="19"/>
      <c r="H96" s="19"/>
      <c r="I96" s="19"/>
      <c r="J96" s="19"/>
      <c r="K96" s="19"/>
      <c r="L96" s="19"/>
      <c r="M96" s="19"/>
      <c r="N96" s="19"/>
    </row>
    <row r="97" spans="2:14" x14ac:dyDescent="0.55000000000000004">
      <c r="B97" s="19" t="s">
        <v>6006</v>
      </c>
      <c r="C97" s="19"/>
      <c r="D97" s="19" t="s">
        <v>7103</v>
      </c>
      <c r="E97" s="19" t="s">
        <v>557</v>
      </c>
      <c r="F97" s="19"/>
      <c r="G97" s="19"/>
      <c r="H97" s="19"/>
      <c r="I97" s="19"/>
      <c r="J97" s="19"/>
      <c r="K97" s="19"/>
      <c r="L97" s="19"/>
      <c r="M97" s="19"/>
      <c r="N97" s="19"/>
    </row>
    <row r="98" spans="2:14" x14ac:dyDescent="0.55000000000000004">
      <c r="B98" s="19" t="s">
        <v>6008</v>
      </c>
      <c r="C98" s="19"/>
      <c r="D98" s="19" t="s">
        <v>7103</v>
      </c>
      <c r="E98" s="19" t="s">
        <v>558</v>
      </c>
      <c r="F98" s="19"/>
      <c r="G98" s="19"/>
      <c r="H98" s="19"/>
      <c r="I98" s="19"/>
      <c r="J98" s="19"/>
      <c r="K98" s="19"/>
      <c r="L98" s="19"/>
      <c r="M98" s="19"/>
      <c r="N98" s="19"/>
    </row>
    <row r="99" spans="2:14" x14ac:dyDescent="0.55000000000000004">
      <c r="B99" s="19" t="s">
        <v>6009</v>
      </c>
      <c r="C99" s="19"/>
      <c r="D99" s="19" t="s">
        <v>7103</v>
      </c>
      <c r="E99" s="19" t="s">
        <v>559</v>
      </c>
      <c r="F99" s="19"/>
      <c r="G99" s="19"/>
      <c r="H99" s="19"/>
      <c r="I99" s="19"/>
      <c r="J99" s="19"/>
      <c r="K99" s="19"/>
      <c r="L99" s="19"/>
      <c r="M99" s="19"/>
      <c r="N99" s="19"/>
    </row>
    <row r="100" spans="2:14" x14ac:dyDescent="0.55000000000000004">
      <c r="B100" s="19" t="s">
        <v>6010</v>
      </c>
      <c r="C100" s="19"/>
      <c r="D100" s="19" t="s">
        <v>7103</v>
      </c>
      <c r="E100" s="19" t="s">
        <v>560</v>
      </c>
      <c r="F100" s="19"/>
      <c r="G100" s="19"/>
      <c r="H100" s="19"/>
      <c r="I100" s="19"/>
      <c r="J100" s="19"/>
      <c r="K100" s="19"/>
      <c r="L100" s="19"/>
      <c r="M100" s="19"/>
      <c r="N100" s="19"/>
    </row>
    <row r="101" spans="2:14" x14ac:dyDescent="0.55000000000000004">
      <c r="B101" s="19" t="s">
        <v>562</v>
      </c>
      <c r="C101" s="19"/>
      <c r="D101" s="19" t="s">
        <v>7103</v>
      </c>
      <c r="E101" s="19" t="s">
        <v>561</v>
      </c>
      <c r="F101" s="19"/>
      <c r="G101" s="19"/>
      <c r="H101" s="19"/>
      <c r="I101" s="19"/>
      <c r="J101" s="19"/>
      <c r="K101" s="19"/>
      <c r="L101" s="19"/>
      <c r="M101" s="19"/>
      <c r="N101" s="19"/>
    </row>
    <row r="102" spans="2:14" x14ac:dyDescent="0.55000000000000004">
      <c r="B102" s="19" t="s">
        <v>6011</v>
      </c>
      <c r="C102" s="19"/>
      <c r="D102" s="19" t="s">
        <v>7103</v>
      </c>
      <c r="E102" s="19" t="s">
        <v>563</v>
      </c>
      <c r="F102" s="19"/>
      <c r="G102" s="19"/>
      <c r="H102" s="19"/>
      <c r="I102" s="19"/>
      <c r="J102" s="19"/>
      <c r="K102" s="19"/>
      <c r="L102" s="19"/>
      <c r="M102" s="19"/>
      <c r="N102" s="19"/>
    </row>
    <row r="103" spans="2:14" x14ac:dyDescent="0.55000000000000004">
      <c r="B103" s="19" t="s">
        <v>6012</v>
      </c>
      <c r="C103" s="19"/>
      <c r="D103" s="19" t="s">
        <v>7103</v>
      </c>
      <c r="E103" s="19" t="s">
        <v>564</v>
      </c>
      <c r="F103" s="19"/>
      <c r="G103" s="19"/>
      <c r="H103" s="19"/>
      <c r="I103" s="19"/>
      <c r="J103" s="19"/>
      <c r="K103" s="19"/>
      <c r="L103" s="19"/>
      <c r="M103" s="19"/>
      <c r="N103" s="19"/>
    </row>
    <row r="104" spans="2:14" x14ac:dyDescent="0.55000000000000004">
      <c r="B104" s="19" t="s">
        <v>6013</v>
      </c>
      <c r="C104" s="19"/>
      <c r="D104" s="19" t="s">
        <v>7103</v>
      </c>
      <c r="E104" s="19" t="s">
        <v>565</v>
      </c>
      <c r="F104" s="19"/>
      <c r="G104" s="19"/>
      <c r="H104" s="19"/>
      <c r="I104" s="19"/>
      <c r="J104" s="19"/>
      <c r="K104" s="19"/>
      <c r="L104" s="19"/>
      <c r="M104" s="19"/>
      <c r="N104" s="19"/>
    </row>
    <row r="105" spans="2:14" x14ac:dyDescent="0.55000000000000004">
      <c r="B105" s="19" t="s">
        <v>567</v>
      </c>
      <c r="C105" s="19"/>
      <c r="D105" s="19" t="s">
        <v>7103</v>
      </c>
      <c r="E105" s="19" t="s">
        <v>566</v>
      </c>
      <c r="F105" s="19"/>
      <c r="G105" s="19"/>
      <c r="H105" s="19"/>
      <c r="I105" s="19"/>
      <c r="J105" s="19"/>
      <c r="K105" s="19"/>
      <c r="L105" s="19"/>
      <c r="M105" s="19"/>
      <c r="N105" s="19"/>
    </row>
    <row r="106" spans="2:14" x14ac:dyDescent="0.55000000000000004">
      <c r="B106" s="19" t="s">
        <v>6014</v>
      </c>
      <c r="C106" s="19"/>
      <c r="D106" s="19" t="s">
        <v>7103</v>
      </c>
      <c r="E106" s="19" t="s">
        <v>568</v>
      </c>
      <c r="F106" s="19"/>
      <c r="G106" s="19"/>
      <c r="H106" s="19"/>
      <c r="I106" s="19"/>
      <c r="J106" s="19"/>
      <c r="K106" s="19"/>
      <c r="L106" s="19"/>
      <c r="M106" s="19"/>
      <c r="N106" s="19"/>
    </row>
    <row r="107" spans="2:14" x14ac:dyDescent="0.55000000000000004">
      <c r="B107" s="19" t="s">
        <v>6015</v>
      </c>
      <c r="C107" s="19"/>
      <c r="D107" s="19" t="s">
        <v>7103</v>
      </c>
      <c r="E107" s="19" t="s">
        <v>569</v>
      </c>
      <c r="F107" s="19"/>
      <c r="G107" s="19"/>
      <c r="H107" s="19"/>
      <c r="I107" s="19"/>
      <c r="J107" s="19"/>
      <c r="K107" s="19"/>
      <c r="L107" s="19"/>
      <c r="M107" s="19"/>
      <c r="N107" s="19"/>
    </row>
    <row r="108" spans="2:14" x14ac:dyDescent="0.55000000000000004">
      <c r="B108" s="19" t="s">
        <v>6016</v>
      </c>
      <c r="C108" s="19"/>
      <c r="D108" s="19" t="s">
        <v>7103</v>
      </c>
      <c r="E108" s="19" t="s">
        <v>570</v>
      </c>
      <c r="F108" s="19"/>
      <c r="G108" s="19"/>
      <c r="H108" s="19"/>
      <c r="I108" s="19"/>
      <c r="J108" s="19"/>
      <c r="K108" s="19"/>
      <c r="L108" s="19"/>
      <c r="M108" s="19"/>
      <c r="N108" s="19"/>
    </row>
    <row r="109" spans="2:14" x14ac:dyDescent="0.55000000000000004">
      <c r="B109" s="19" t="s">
        <v>572</v>
      </c>
      <c r="C109" s="19"/>
      <c r="D109" s="19" t="s">
        <v>7103</v>
      </c>
      <c r="E109" s="19" t="s">
        <v>571</v>
      </c>
      <c r="F109" s="19"/>
      <c r="G109" s="19"/>
      <c r="H109" s="19"/>
      <c r="I109" s="19"/>
      <c r="J109" s="19"/>
      <c r="K109" s="19"/>
      <c r="L109" s="19"/>
      <c r="M109" s="19"/>
      <c r="N109" s="19"/>
    </row>
    <row r="110" spans="2:14" x14ac:dyDescent="0.55000000000000004">
      <c r="B110" s="19" t="s">
        <v>6017</v>
      </c>
      <c r="C110" s="19"/>
      <c r="D110" s="19" t="s">
        <v>7103</v>
      </c>
      <c r="E110" s="19" t="s">
        <v>573</v>
      </c>
      <c r="F110" s="19"/>
      <c r="G110" s="19"/>
      <c r="H110" s="19"/>
      <c r="I110" s="19"/>
      <c r="J110" s="19"/>
      <c r="K110" s="19"/>
      <c r="L110" s="19"/>
      <c r="M110" s="19"/>
      <c r="N110" s="19"/>
    </row>
    <row r="111" spans="2:14" x14ac:dyDescent="0.55000000000000004">
      <c r="B111" s="19" t="s">
        <v>575</v>
      </c>
      <c r="C111" s="19"/>
      <c r="D111" s="19" t="s">
        <v>7103</v>
      </c>
      <c r="E111" s="19" t="s">
        <v>574</v>
      </c>
      <c r="F111" s="19"/>
      <c r="G111" s="19"/>
      <c r="H111" s="19"/>
      <c r="I111" s="19"/>
      <c r="J111" s="19"/>
      <c r="K111" s="19"/>
      <c r="L111" s="19"/>
      <c r="M111" s="19"/>
      <c r="N111" s="19"/>
    </row>
    <row r="112" spans="2:14" x14ac:dyDescent="0.55000000000000004">
      <c r="B112" s="19" t="s">
        <v>6018</v>
      </c>
      <c r="C112" s="19"/>
      <c r="D112" s="19" t="s">
        <v>7103</v>
      </c>
      <c r="E112" s="19" t="s">
        <v>576</v>
      </c>
      <c r="F112" s="19"/>
      <c r="G112" s="19"/>
      <c r="H112" s="19"/>
      <c r="I112" s="19"/>
      <c r="J112" s="19"/>
      <c r="K112" s="19"/>
      <c r="L112" s="19"/>
      <c r="M112" s="19"/>
      <c r="N112" s="19"/>
    </row>
    <row r="113" spans="2:14" x14ac:dyDescent="0.55000000000000004">
      <c r="B113" s="19" t="s">
        <v>6019</v>
      </c>
      <c r="C113" s="19"/>
      <c r="D113" s="19" t="s">
        <v>7103</v>
      </c>
      <c r="E113" s="19" t="s">
        <v>577</v>
      </c>
      <c r="F113" s="19"/>
      <c r="G113" s="19"/>
      <c r="H113" s="19"/>
      <c r="I113" s="19"/>
      <c r="J113" s="19"/>
      <c r="K113" s="19"/>
      <c r="L113" s="19"/>
      <c r="M113" s="19"/>
      <c r="N113" s="19"/>
    </row>
    <row r="114" spans="2:14" x14ac:dyDescent="0.55000000000000004">
      <c r="B114" s="19" t="s">
        <v>579</v>
      </c>
      <c r="C114" s="19"/>
      <c r="D114" s="19" t="s">
        <v>7103</v>
      </c>
      <c r="E114" s="19" t="s">
        <v>578</v>
      </c>
      <c r="F114" s="19"/>
      <c r="G114" s="19"/>
      <c r="H114" s="19"/>
      <c r="I114" s="19"/>
      <c r="J114" s="19"/>
      <c r="K114" s="19"/>
      <c r="L114" s="19"/>
      <c r="M114" s="19"/>
      <c r="N114" s="19"/>
    </row>
    <row r="115" spans="2:14" x14ac:dyDescent="0.55000000000000004">
      <c r="B115" s="19" t="s">
        <v>581</v>
      </c>
      <c r="C115" s="19"/>
      <c r="D115" s="19" t="s">
        <v>7103</v>
      </c>
      <c r="E115" s="19" t="s">
        <v>580</v>
      </c>
      <c r="F115" s="19"/>
      <c r="G115" s="19"/>
      <c r="H115" s="19"/>
      <c r="I115" s="19"/>
      <c r="J115" s="19"/>
      <c r="K115" s="19"/>
      <c r="L115" s="19"/>
      <c r="M115" s="19"/>
      <c r="N115" s="19"/>
    </row>
    <row r="116" spans="2:14" x14ac:dyDescent="0.55000000000000004">
      <c r="B116" s="19" t="s">
        <v>583</v>
      </c>
      <c r="C116" s="19"/>
      <c r="D116" s="19" t="s">
        <v>7103</v>
      </c>
      <c r="E116" s="19" t="s">
        <v>582</v>
      </c>
      <c r="F116" s="19"/>
      <c r="G116" s="19"/>
      <c r="H116" s="19"/>
      <c r="I116" s="19"/>
      <c r="J116" s="19"/>
      <c r="K116" s="19"/>
      <c r="L116" s="19"/>
      <c r="M116" s="19"/>
      <c r="N116" s="19"/>
    </row>
    <row r="117" spans="2:14" x14ac:dyDescent="0.55000000000000004">
      <c r="B117" s="19" t="s">
        <v>585</v>
      </c>
      <c r="C117" s="19"/>
      <c r="D117" s="19" t="s">
        <v>7103</v>
      </c>
      <c r="E117" s="19" t="s">
        <v>584</v>
      </c>
      <c r="F117" s="19"/>
      <c r="G117" s="19"/>
      <c r="H117" s="19"/>
      <c r="I117" s="19"/>
      <c r="J117" s="19"/>
      <c r="K117" s="19"/>
      <c r="L117" s="19"/>
      <c r="M117" s="19"/>
      <c r="N117" s="19"/>
    </row>
    <row r="118" spans="2:14" x14ac:dyDescent="0.55000000000000004">
      <c r="B118" s="19" t="s">
        <v>6020</v>
      </c>
      <c r="C118" s="19"/>
      <c r="D118" s="19" t="s">
        <v>7103</v>
      </c>
      <c r="E118" s="19" t="s">
        <v>586</v>
      </c>
      <c r="F118" s="19"/>
      <c r="G118" s="19"/>
      <c r="H118" s="19"/>
      <c r="I118" s="19"/>
      <c r="J118" s="19"/>
      <c r="K118" s="19"/>
      <c r="L118" s="19"/>
      <c r="M118" s="19"/>
      <c r="N118" s="19"/>
    </row>
    <row r="119" spans="2:14" x14ac:dyDescent="0.55000000000000004">
      <c r="B119" s="19" t="s">
        <v>6021</v>
      </c>
      <c r="C119" s="19"/>
      <c r="D119" s="19" t="s">
        <v>7103</v>
      </c>
      <c r="E119" s="19" t="s">
        <v>587</v>
      </c>
      <c r="F119" s="19"/>
      <c r="G119" s="19"/>
      <c r="H119" s="19"/>
      <c r="I119" s="19"/>
      <c r="J119" s="19"/>
      <c r="K119" s="19"/>
      <c r="L119" s="19"/>
      <c r="M119" s="19"/>
      <c r="N119" s="19"/>
    </row>
    <row r="120" spans="2:14" x14ac:dyDescent="0.55000000000000004">
      <c r="B120" s="19" t="s">
        <v>6022</v>
      </c>
      <c r="C120" s="19"/>
      <c r="D120" s="19" t="s">
        <v>7103</v>
      </c>
      <c r="E120" s="19" t="s">
        <v>588</v>
      </c>
      <c r="F120" s="19"/>
      <c r="G120" s="19"/>
      <c r="H120" s="19"/>
      <c r="I120" s="19"/>
      <c r="J120" s="19"/>
      <c r="K120" s="19"/>
      <c r="L120" s="19"/>
      <c r="M120" s="19"/>
      <c r="N120" s="19"/>
    </row>
    <row r="121" spans="2:14" x14ac:dyDescent="0.55000000000000004">
      <c r="B121" s="19" t="s">
        <v>6023</v>
      </c>
      <c r="C121" s="19"/>
      <c r="D121" s="19" t="s">
        <v>7103</v>
      </c>
      <c r="E121" s="19" t="s">
        <v>589</v>
      </c>
      <c r="F121" s="19"/>
      <c r="G121" s="19"/>
      <c r="H121" s="19"/>
      <c r="I121" s="19"/>
      <c r="J121" s="19"/>
      <c r="K121" s="19"/>
      <c r="L121" s="19"/>
      <c r="M121" s="19"/>
      <c r="N121" s="19"/>
    </row>
    <row r="122" spans="2:14" x14ac:dyDescent="0.55000000000000004">
      <c r="B122" s="19" t="s">
        <v>591</v>
      </c>
      <c r="C122" s="19"/>
      <c r="D122" s="19" t="s">
        <v>7103</v>
      </c>
      <c r="E122" s="19" t="s">
        <v>590</v>
      </c>
      <c r="F122" s="19"/>
      <c r="G122" s="19"/>
      <c r="H122" s="19"/>
      <c r="I122" s="19"/>
      <c r="J122" s="19"/>
      <c r="K122" s="19"/>
      <c r="L122" s="19"/>
      <c r="M122" s="19"/>
      <c r="N122" s="19"/>
    </row>
    <row r="123" spans="2:14" x14ac:dyDescent="0.55000000000000004">
      <c r="B123" s="19" t="s">
        <v>593</v>
      </c>
      <c r="C123" s="19"/>
      <c r="D123" s="19" t="s">
        <v>7103</v>
      </c>
      <c r="E123" s="19" t="s">
        <v>592</v>
      </c>
      <c r="F123" s="19"/>
      <c r="G123" s="19"/>
      <c r="H123" s="19"/>
      <c r="I123" s="19"/>
      <c r="J123" s="19"/>
      <c r="K123" s="19"/>
      <c r="L123" s="19"/>
      <c r="M123" s="19"/>
      <c r="N123" s="19"/>
    </row>
    <row r="124" spans="2:14" x14ac:dyDescent="0.55000000000000004">
      <c r="B124" s="19" t="s">
        <v>595</v>
      </c>
      <c r="C124" s="19"/>
      <c r="D124" s="19" t="s">
        <v>7103</v>
      </c>
      <c r="E124" s="19" t="s">
        <v>594</v>
      </c>
      <c r="F124" s="19"/>
      <c r="G124" s="19"/>
      <c r="H124" s="19"/>
      <c r="I124" s="19"/>
      <c r="J124" s="19"/>
      <c r="K124" s="19"/>
      <c r="L124" s="19"/>
      <c r="M124" s="19"/>
      <c r="N124" s="19"/>
    </row>
    <row r="125" spans="2:14" x14ac:dyDescent="0.55000000000000004">
      <c r="B125" s="19" t="s">
        <v>6024</v>
      </c>
      <c r="C125" s="19"/>
      <c r="D125" s="19" t="s">
        <v>7103</v>
      </c>
      <c r="E125" s="19" t="s">
        <v>596</v>
      </c>
      <c r="F125" s="19"/>
      <c r="G125" s="19"/>
      <c r="H125" s="19"/>
      <c r="I125" s="19"/>
      <c r="J125" s="19"/>
      <c r="K125" s="19"/>
      <c r="L125" s="19"/>
      <c r="M125" s="19"/>
      <c r="N125" s="19"/>
    </row>
    <row r="126" spans="2:14" x14ac:dyDescent="0.55000000000000004">
      <c r="B126" s="19" t="s">
        <v>598</v>
      </c>
      <c r="C126" s="19"/>
      <c r="D126" s="19" t="s">
        <v>7103</v>
      </c>
      <c r="E126" s="19" t="s">
        <v>597</v>
      </c>
      <c r="F126" s="19"/>
      <c r="G126" s="19"/>
      <c r="H126" s="19"/>
      <c r="I126" s="19"/>
      <c r="J126" s="19"/>
      <c r="K126" s="19"/>
      <c r="L126" s="19"/>
      <c r="M126" s="19"/>
      <c r="N126" s="19"/>
    </row>
    <row r="127" spans="2:14" x14ac:dyDescent="0.55000000000000004">
      <c r="B127" s="19" t="s">
        <v>600</v>
      </c>
      <c r="C127" s="19"/>
      <c r="D127" s="19" t="s">
        <v>7103</v>
      </c>
      <c r="E127" s="19" t="s">
        <v>599</v>
      </c>
      <c r="F127" s="19"/>
      <c r="G127" s="19"/>
      <c r="H127" s="19"/>
      <c r="I127" s="19"/>
      <c r="J127" s="19"/>
      <c r="K127" s="19"/>
      <c r="L127" s="19"/>
      <c r="M127" s="19"/>
      <c r="N127" s="19"/>
    </row>
    <row r="128" spans="2:14" x14ac:dyDescent="0.55000000000000004">
      <c r="B128" s="19" t="s">
        <v>602</v>
      </c>
      <c r="C128" s="19"/>
      <c r="D128" s="19" t="s">
        <v>7103</v>
      </c>
      <c r="E128" s="19" t="s">
        <v>601</v>
      </c>
      <c r="F128" s="19"/>
      <c r="G128" s="19"/>
      <c r="H128" s="19"/>
      <c r="I128" s="19"/>
      <c r="J128" s="19"/>
      <c r="K128" s="19"/>
      <c r="L128" s="19"/>
      <c r="M128" s="19"/>
      <c r="N128" s="19"/>
    </row>
    <row r="129" spans="2:14" x14ac:dyDescent="0.55000000000000004">
      <c r="B129" s="19" t="s">
        <v>604</v>
      </c>
      <c r="C129" s="19"/>
      <c r="D129" s="19" t="s">
        <v>7103</v>
      </c>
      <c r="E129" s="19" t="s">
        <v>603</v>
      </c>
      <c r="F129" s="19"/>
      <c r="G129" s="19"/>
      <c r="H129" s="19"/>
      <c r="I129" s="19"/>
      <c r="J129" s="19"/>
      <c r="K129" s="19"/>
      <c r="L129" s="19"/>
      <c r="M129" s="19"/>
      <c r="N129" s="19"/>
    </row>
    <row r="130" spans="2:14" x14ac:dyDescent="0.55000000000000004">
      <c r="B130" s="19" t="s">
        <v>606</v>
      </c>
      <c r="C130" s="19"/>
      <c r="D130" s="19" t="s">
        <v>7103</v>
      </c>
      <c r="E130" s="19" t="s">
        <v>605</v>
      </c>
      <c r="F130" s="19"/>
      <c r="G130" s="19"/>
      <c r="H130" s="19"/>
      <c r="I130" s="19"/>
      <c r="J130" s="19"/>
      <c r="K130" s="19"/>
      <c r="L130" s="19"/>
      <c r="M130" s="19"/>
      <c r="N130" s="19"/>
    </row>
    <row r="131" spans="2:14" x14ac:dyDescent="0.55000000000000004">
      <c r="B131" s="19" t="s">
        <v>6025</v>
      </c>
      <c r="C131" s="19"/>
      <c r="D131" s="19" t="s">
        <v>7103</v>
      </c>
      <c r="E131" s="19" t="s">
        <v>607</v>
      </c>
      <c r="F131" s="19"/>
      <c r="G131" s="19"/>
      <c r="H131" s="19"/>
      <c r="I131" s="19"/>
      <c r="J131" s="19"/>
      <c r="K131" s="19"/>
      <c r="L131" s="19"/>
      <c r="M131" s="19"/>
      <c r="N131" s="19"/>
    </row>
  </sheetData>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ustomWidth="1"/>
    <col min="2" max="3" width="3.6640625" style="17" hidden="1" customWidth="1"/>
    <col min="4" max="4" width="3.33203125" style="17" bestFit="1" customWidth="1"/>
    <col min="5" max="5" width="8" style="17" bestFit="1" customWidth="1"/>
    <col min="6" max="6" width="3.6640625" style="28"/>
    <col min="7" max="16384" width="3.6640625" style="17"/>
  </cols>
  <sheetData>
    <row r="1" spans="2:15" x14ac:dyDescent="0.55000000000000004">
      <c r="E1" s="16" t="s">
        <v>3514</v>
      </c>
    </row>
    <row r="2" spans="2:15" x14ac:dyDescent="0.55000000000000004">
      <c r="E2" s="20" t="s">
        <v>3515</v>
      </c>
    </row>
    <row r="3" spans="2:15" x14ac:dyDescent="0.55000000000000004">
      <c r="O3" s="29"/>
    </row>
    <row r="4" spans="2:15" ht="160.5" x14ac:dyDescent="0.55000000000000004">
      <c r="B4" s="23"/>
      <c r="C4" s="23"/>
      <c r="D4" s="23" t="s">
        <v>3235</v>
      </c>
      <c r="E4" s="23" t="s">
        <v>3236</v>
      </c>
      <c r="F4" s="23" t="s">
        <v>3237</v>
      </c>
      <c r="G4" s="23" t="s">
        <v>3238</v>
      </c>
      <c r="H4" s="23" t="s">
        <v>3239</v>
      </c>
      <c r="I4" s="23" t="s">
        <v>3240</v>
      </c>
      <c r="J4" s="23" t="s">
        <v>3241</v>
      </c>
      <c r="K4" s="23" t="s">
        <v>3242</v>
      </c>
      <c r="L4" s="23" t="s">
        <v>3243</v>
      </c>
      <c r="M4" s="23" t="s">
        <v>3244</v>
      </c>
      <c r="N4" s="23" t="s">
        <v>3245</v>
      </c>
      <c r="O4" s="25" t="s">
        <v>3246</v>
      </c>
    </row>
    <row r="5" spans="2:15" x14ac:dyDescent="0.55000000000000004">
      <c r="B5" s="1"/>
      <c r="C5" s="1" t="s">
        <v>7103</v>
      </c>
      <c r="D5" s="1"/>
      <c r="E5" s="1"/>
      <c r="F5" s="3"/>
      <c r="G5" s="1"/>
      <c r="H5" s="1"/>
      <c r="I5" s="1"/>
      <c r="J5" s="1"/>
      <c r="K5" s="1"/>
      <c r="L5" s="1"/>
      <c r="M5" s="1"/>
      <c r="N5" s="1"/>
      <c r="O5" s="1"/>
    </row>
    <row r="6" spans="2:15" x14ac:dyDescent="0.55000000000000004">
      <c r="B6" s="1"/>
      <c r="C6" s="1" t="s">
        <v>7103</v>
      </c>
      <c r="D6" s="1"/>
      <c r="E6" s="1"/>
      <c r="F6" s="3"/>
      <c r="G6" s="1"/>
      <c r="H6" s="1"/>
      <c r="I6" s="1"/>
      <c r="J6" s="1"/>
      <c r="K6" s="1"/>
      <c r="L6" s="1"/>
      <c r="M6" s="1"/>
      <c r="N6" s="1"/>
      <c r="O6" s="1"/>
    </row>
    <row r="7" spans="2:15" x14ac:dyDescent="0.55000000000000004">
      <c r="B7" s="1"/>
      <c r="C7" s="1" t="s">
        <v>7103</v>
      </c>
      <c r="D7" s="1"/>
      <c r="E7" s="1"/>
      <c r="F7" s="3"/>
      <c r="G7" s="1"/>
      <c r="H7" s="1"/>
      <c r="I7" s="1"/>
      <c r="J7" s="1"/>
      <c r="K7" s="1"/>
      <c r="L7" s="1"/>
      <c r="M7" s="1"/>
      <c r="N7" s="1"/>
      <c r="O7" s="1"/>
    </row>
    <row r="8" spans="2:15" x14ac:dyDescent="0.55000000000000004">
      <c r="B8" s="1"/>
      <c r="C8" s="1" t="s">
        <v>7103</v>
      </c>
      <c r="D8" s="1"/>
      <c r="E8" s="1"/>
      <c r="F8" s="3"/>
      <c r="G8" s="1"/>
      <c r="H8" s="1"/>
      <c r="I8" s="1"/>
      <c r="J8" s="1"/>
      <c r="K8" s="1"/>
      <c r="L8" s="1"/>
      <c r="M8" s="1"/>
      <c r="N8" s="1"/>
      <c r="O8" s="1"/>
    </row>
    <row r="9" spans="2:15" x14ac:dyDescent="0.55000000000000004">
      <c r="B9" s="1"/>
      <c r="C9" s="1" t="s">
        <v>7103</v>
      </c>
      <c r="D9" s="1"/>
      <c r="E9" s="1"/>
      <c r="F9" s="3"/>
      <c r="G9" s="1"/>
      <c r="H9" s="1"/>
      <c r="I9" s="1"/>
      <c r="J9" s="1"/>
      <c r="K9" s="1"/>
      <c r="L9" s="1"/>
      <c r="M9" s="1"/>
      <c r="N9" s="1"/>
      <c r="O9" s="1"/>
    </row>
    <row r="10" spans="2:15" x14ac:dyDescent="0.55000000000000004">
      <c r="B10" s="1"/>
      <c r="C10" s="1" t="s">
        <v>7103</v>
      </c>
      <c r="D10" s="1"/>
      <c r="E10" s="1"/>
      <c r="F10" s="3"/>
      <c r="G10" s="1"/>
      <c r="H10" s="1"/>
      <c r="I10" s="1"/>
      <c r="J10" s="1"/>
      <c r="K10" s="1"/>
      <c r="L10" s="1"/>
      <c r="M10" s="1"/>
      <c r="N10" s="1"/>
      <c r="O10" s="1"/>
    </row>
    <row r="11" spans="2:15" x14ac:dyDescent="0.55000000000000004">
      <c r="B11" s="1"/>
      <c r="C11" s="1" t="s">
        <v>7103</v>
      </c>
      <c r="D11" s="1"/>
      <c r="E11" s="1"/>
      <c r="F11" s="3"/>
      <c r="G11" s="1"/>
      <c r="H11" s="1"/>
      <c r="I11" s="1"/>
      <c r="J11" s="1"/>
      <c r="K11" s="1"/>
      <c r="L11" s="1"/>
      <c r="M11" s="1"/>
      <c r="N11" s="1"/>
      <c r="O11" s="1"/>
    </row>
    <row r="12" spans="2:15" x14ac:dyDescent="0.55000000000000004">
      <c r="B12" s="1"/>
      <c r="C12" s="1" t="s">
        <v>7103</v>
      </c>
      <c r="D12" s="1"/>
      <c r="E12" s="1"/>
      <c r="F12" s="3"/>
      <c r="G12" s="1"/>
      <c r="H12" s="1"/>
      <c r="I12" s="1"/>
      <c r="J12" s="1"/>
      <c r="K12" s="1"/>
      <c r="L12" s="1"/>
      <c r="M12" s="1"/>
      <c r="N12" s="1"/>
      <c r="O12" s="1"/>
    </row>
    <row r="13" spans="2:15" x14ac:dyDescent="0.55000000000000004">
      <c r="B13" s="1"/>
      <c r="C13" s="1" t="s">
        <v>7103</v>
      </c>
      <c r="D13" s="1"/>
      <c r="E13" s="1"/>
      <c r="F13" s="3"/>
      <c r="G13" s="1"/>
      <c r="H13" s="1"/>
      <c r="I13" s="1"/>
      <c r="J13" s="1"/>
      <c r="K13" s="1"/>
      <c r="L13" s="1"/>
      <c r="M13" s="1"/>
      <c r="N13" s="1"/>
      <c r="O13" s="1"/>
    </row>
    <row r="14" spans="2:15" x14ac:dyDescent="0.55000000000000004">
      <c r="B14" s="1"/>
      <c r="C14" s="1" t="s">
        <v>7103</v>
      </c>
      <c r="D14" s="1"/>
      <c r="E14" s="1"/>
      <c r="F14" s="3"/>
      <c r="G14" s="1"/>
      <c r="H14" s="1"/>
      <c r="I14" s="1"/>
      <c r="J14" s="1"/>
      <c r="K14" s="1"/>
      <c r="L14" s="1"/>
      <c r="M14" s="1"/>
      <c r="N14" s="1"/>
      <c r="O14" s="1"/>
    </row>
    <row r="15" spans="2:15" x14ac:dyDescent="0.55000000000000004">
      <c r="B15" s="1"/>
      <c r="C15" s="1" t="s">
        <v>7103</v>
      </c>
      <c r="D15" s="1"/>
      <c r="E15" s="1"/>
      <c r="F15" s="3"/>
      <c r="G15" s="1"/>
      <c r="H15" s="1"/>
      <c r="I15" s="1"/>
      <c r="J15" s="1"/>
      <c r="K15" s="1"/>
      <c r="L15" s="1"/>
      <c r="M15" s="1"/>
      <c r="N15" s="1"/>
      <c r="O15" s="1"/>
    </row>
    <row r="16" spans="2:15" x14ac:dyDescent="0.55000000000000004">
      <c r="B16" s="1"/>
      <c r="C16" s="1" t="s">
        <v>7103</v>
      </c>
      <c r="D16" s="1"/>
      <c r="E16" s="1"/>
      <c r="F16" s="3"/>
      <c r="G16" s="1"/>
      <c r="H16" s="1"/>
      <c r="I16" s="1"/>
      <c r="J16" s="1"/>
      <c r="K16" s="1"/>
      <c r="L16" s="1"/>
      <c r="M16" s="1"/>
      <c r="N16" s="1"/>
      <c r="O16" s="1"/>
    </row>
    <row r="17" spans="2:15" x14ac:dyDescent="0.55000000000000004">
      <c r="B17" s="1"/>
      <c r="C17" s="1" t="s">
        <v>7103</v>
      </c>
      <c r="D17" s="1"/>
      <c r="E17" s="1"/>
      <c r="F17" s="3"/>
      <c r="G17" s="1"/>
      <c r="H17" s="1"/>
      <c r="I17" s="1"/>
      <c r="J17" s="1"/>
      <c r="K17" s="1"/>
      <c r="L17" s="1"/>
      <c r="M17" s="1"/>
      <c r="N17" s="1"/>
      <c r="O17" s="1"/>
    </row>
    <row r="18" spans="2:15" x14ac:dyDescent="0.55000000000000004">
      <c r="B18" s="1"/>
      <c r="C18" s="1" t="s">
        <v>7103</v>
      </c>
      <c r="D18" s="1"/>
      <c r="E18" s="1"/>
      <c r="F18" s="3"/>
      <c r="G18" s="1"/>
      <c r="H18" s="1"/>
      <c r="I18" s="1"/>
      <c r="J18" s="1"/>
      <c r="K18" s="1"/>
      <c r="L18" s="1"/>
      <c r="M18" s="1"/>
      <c r="N18" s="1"/>
      <c r="O18" s="1"/>
    </row>
    <row r="19" spans="2:15" x14ac:dyDescent="0.55000000000000004">
      <c r="B19" s="1"/>
      <c r="C19" s="1" t="s">
        <v>7103</v>
      </c>
      <c r="D19" s="1"/>
      <c r="E19" s="1"/>
      <c r="F19" s="3"/>
      <c r="G19" s="1"/>
      <c r="H19" s="1"/>
      <c r="I19" s="1"/>
      <c r="J19" s="1"/>
      <c r="K19" s="1"/>
      <c r="L19" s="1"/>
      <c r="M19" s="1"/>
      <c r="N19" s="1"/>
      <c r="O19" s="1"/>
    </row>
    <row r="20" spans="2:15" x14ac:dyDescent="0.55000000000000004">
      <c r="B20" s="1"/>
      <c r="C20" s="1" t="s">
        <v>7103</v>
      </c>
      <c r="D20" s="1"/>
      <c r="E20" s="1"/>
      <c r="F20" s="3"/>
      <c r="G20" s="1"/>
      <c r="H20" s="1"/>
      <c r="I20" s="1"/>
      <c r="J20" s="1"/>
      <c r="K20" s="1"/>
      <c r="L20" s="1"/>
      <c r="M20" s="1"/>
      <c r="N20" s="1"/>
      <c r="O20" s="1"/>
    </row>
    <row r="21" spans="2:15" x14ac:dyDescent="0.55000000000000004">
      <c r="B21" s="1"/>
      <c r="C21" s="1" t="s">
        <v>7103</v>
      </c>
      <c r="D21" s="1"/>
      <c r="E21" s="1"/>
      <c r="F21" s="3"/>
      <c r="G21" s="1"/>
      <c r="H21" s="1"/>
      <c r="I21" s="1"/>
      <c r="J21" s="1"/>
      <c r="K21" s="1"/>
      <c r="L21" s="1"/>
      <c r="M21" s="1"/>
      <c r="N21" s="1"/>
      <c r="O21" s="1"/>
    </row>
    <row r="22" spans="2:15" x14ac:dyDescent="0.55000000000000004">
      <c r="B22" s="1"/>
      <c r="C22" s="1" t="s">
        <v>7103</v>
      </c>
      <c r="D22" s="1"/>
      <c r="E22" s="1"/>
      <c r="F22" s="3"/>
      <c r="G22" s="1"/>
      <c r="H22" s="1"/>
      <c r="I22" s="1"/>
      <c r="J22" s="1"/>
      <c r="K22" s="1"/>
      <c r="L22" s="1"/>
      <c r="M22" s="1"/>
      <c r="N22" s="1"/>
      <c r="O22" s="1"/>
    </row>
    <row r="23" spans="2:15" x14ac:dyDescent="0.55000000000000004">
      <c r="B23" s="1"/>
      <c r="C23" s="1" t="s">
        <v>7103</v>
      </c>
      <c r="D23" s="1"/>
      <c r="E23" s="1"/>
      <c r="F23" s="3"/>
      <c r="G23" s="1"/>
      <c r="H23" s="1"/>
      <c r="I23" s="1"/>
      <c r="J23" s="1"/>
      <c r="K23" s="1"/>
      <c r="L23" s="1"/>
      <c r="M23" s="1"/>
      <c r="N23" s="1"/>
      <c r="O23" s="1"/>
    </row>
    <row r="24" spans="2:15" x14ac:dyDescent="0.55000000000000004">
      <c r="B24" s="1"/>
      <c r="C24" s="1" t="s">
        <v>7103</v>
      </c>
      <c r="D24" s="1"/>
      <c r="E24" s="1"/>
      <c r="F24" s="3"/>
      <c r="G24" s="1"/>
      <c r="H24" s="1"/>
      <c r="I24" s="1"/>
      <c r="J24" s="1"/>
      <c r="K24" s="1"/>
      <c r="L24" s="1"/>
      <c r="M24" s="1"/>
      <c r="N24" s="1"/>
      <c r="O24" s="1"/>
    </row>
    <row r="25" spans="2:15" x14ac:dyDescent="0.55000000000000004">
      <c r="B25" s="1"/>
      <c r="C25" s="1" t="s">
        <v>7103</v>
      </c>
      <c r="D25" s="1"/>
      <c r="E25" s="1"/>
      <c r="F25" s="3"/>
      <c r="G25" s="1"/>
      <c r="H25" s="1"/>
      <c r="I25" s="1"/>
      <c r="J25" s="1"/>
      <c r="K25" s="1"/>
      <c r="L25" s="1"/>
      <c r="M25" s="1"/>
      <c r="N25" s="1"/>
      <c r="O25" s="1"/>
    </row>
    <row r="26" spans="2:15" x14ac:dyDescent="0.55000000000000004">
      <c r="B26" s="1"/>
      <c r="C26" s="1" t="s">
        <v>7103</v>
      </c>
      <c r="D26" s="1"/>
      <c r="E26" s="1"/>
      <c r="F26" s="3"/>
      <c r="G26" s="1"/>
      <c r="H26" s="1"/>
      <c r="I26" s="1"/>
      <c r="J26" s="1"/>
      <c r="K26" s="1"/>
      <c r="L26" s="1"/>
      <c r="M26" s="1"/>
      <c r="N26" s="1"/>
      <c r="O26" s="1"/>
    </row>
    <row r="27" spans="2:15" x14ac:dyDescent="0.55000000000000004">
      <c r="B27" s="1"/>
      <c r="C27" s="1" t="s">
        <v>7103</v>
      </c>
      <c r="D27" s="1"/>
      <c r="E27" s="1"/>
      <c r="F27" s="3"/>
      <c r="G27" s="1"/>
      <c r="H27" s="1"/>
      <c r="I27" s="1"/>
      <c r="J27" s="1"/>
      <c r="K27" s="1"/>
      <c r="L27" s="1"/>
      <c r="M27" s="1"/>
      <c r="N27" s="1"/>
      <c r="O27" s="1"/>
    </row>
    <row r="28" spans="2:15" x14ac:dyDescent="0.55000000000000004">
      <c r="B28" s="1"/>
      <c r="C28" s="1" t="s">
        <v>7103</v>
      </c>
      <c r="D28" s="1"/>
      <c r="E28" s="1"/>
      <c r="F28" s="3"/>
      <c r="G28" s="1"/>
      <c r="H28" s="1"/>
      <c r="I28" s="1"/>
      <c r="J28" s="1"/>
      <c r="K28" s="1"/>
      <c r="L28" s="1"/>
      <c r="M28" s="1"/>
      <c r="N28" s="1"/>
      <c r="O28" s="1"/>
    </row>
    <row r="29" spans="2:15" x14ac:dyDescent="0.55000000000000004">
      <c r="B29" s="1"/>
      <c r="C29" s="1" t="s">
        <v>7103</v>
      </c>
      <c r="D29" s="1"/>
      <c r="E29" s="1"/>
      <c r="F29" s="3"/>
      <c r="G29" s="1"/>
      <c r="H29" s="1"/>
      <c r="I29" s="1"/>
      <c r="J29" s="1"/>
      <c r="K29" s="1"/>
      <c r="L29" s="1"/>
      <c r="M29" s="1"/>
      <c r="N29" s="1"/>
      <c r="O29" s="1"/>
    </row>
    <row r="30" spans="2:15" x14ac:dyDescent="0.55000000000000004">
      <c r="B30" s="1"/>
      <c r="C30" s="1" t="s">
        <v>7103</v>
      </c>
      <c r="D30" s="1"/>
      <c r="E30" s="1"/>
      <c r="F30" s="3"/>
      <c r="G30" s="1"/>
      <c r="H30" s="1"/>
      <c r="I30" s="1"/>
      <c r="J30" s="1"/>
      <c r="K30" s="1"/>
      <c r="L30" s="1"/>
      <c r="M30" s="1"/>
      <c r="N30" s="1"/>
      <c r="O30" s="1"/>
    </row>
    <row r="31" spans="2:15" x14ac:dyDescent="0.55000000000000004">
      <c r="B31" s="1"/>
      <c r="C31" s="1" t="s">
        <v>7103</v>
      </c>
      <c r="D31" s="1"/>
      <c r="E31" s="1"/>
      <c r="F31" s="3"/>
      <c r="G31" s="1"/>
      <c r="H31" s="1"/>
      <c r="I31" s="1"/>
      <c r="J31" s="1"/>
      <c r="K31" s="1"/>
      <c r="L31" s="1"/>
      <c r="M31" s="1"/>
      <c r="N31" s="1"/>
      <c r="O31" s="1"/>
    </row>
    <row r="32" spans="2:15" x14ac:dyDescent="0.55000000000000004">
      <c r="B32" s="1"/>
      <c r="C32" s="1" t="s">
        <v>7103</v>
      </c>
      <c r="D32" s="1"/>
      <c r="E32" s="1"/>
      <c r="F32" s="3"/>
      <c r="G32" s="1"/>
      <c r="H32" s="1"/>
      <c r="I32" s="1"/>
      <c r="J32" s="1"/>
      <c r="K32" s="1"/>
      <c r="L32" s="1"/>
      <c r="M32" s="1"/>
      <c r="N32" s="1"/>
      <c r="O32" s="1"/>
    </row>
    <row r="33" spans="2:15" x14ac:dyDescent="0.55000000000000004">
      <c r="B33" s="1"/>
      <c r="C33" s="1" t="s">
        <v>7103</v>
      </c>
      <c r="D33" s="1"/>
      <c r="E33" s="1"/>
      <c r="F33" s="3"/>
      <c r="G33" s="1"/>
      <c r="H33" s="1"/>
      <c r="I33" s="1"/>
      <c r="J33" s="1"/>
      <c r="K33" s="1"/>
      <c r="L33" s="1"/>
      <c r="M33" s="1"/>
      <c r="N33" s="1"/>
      <c r="O33" s="1"/>
    </row>
    <row r="34" spans="2:15" x14ac:dyDescent="0.55000000000000004">
      <c r="B34" s="1"/>
      <c r="C34" s="1" t="s">
        <v>7103</v>
      </c>
      <c r="D34" s="1"/>
      <c r="E34" s="1"/>
      <c r="F34" s="3"/>
      <c r="G34" s="1"/>
      <c r="H34" s="1"/>
      <c r="I34" s="1"/>
      <c r="J34" s="1"/>
      <c r="K34" s="1"/>
      <c r="L34" s="1"/>
      <c r="M34" s="1"/>
      <c r="N34" s="1"/>
      <c r="O34" s="1"/>
    </row>
    <row r="35" spans="2:15" x14ac:dyDescent="0.55000000000000004">
      <c r="B35" s="1"/>
      <c r="C35" s="1" t="s">
        <v>7103</v>
      </c>
      <c r="D35" s="1"/>
      <c r="E35" s="1"/>
      <c r="F35" s="3"/>
      <c r="G35" s="1"/>
      <c r="H35" s="1"/>
      <c r="I35" s="1"/>
      <c r="J35" s="1"/>
      <c r="K35" s="1"/>
      <c r="L35" s="1"/>
      <c r="M35" s="1"/>
      <c r="N35" s="1"/>
      <c r="O35" s="1"/>
    </row>
    <row r="36" spans="2:15" x14ac:dyDescent="0.55000000000000004">
      <c r="B36" s="1"/>
      <c r="C36" s="1" t="s">
        <v>7103</v>
      </c>
      <c r="D36" s="1"/>
      <c r="E36" s="1"/>
      <c r="F36" s="3"/>
      <c r="G36" s="1"/>
      <c r="H36" s="1"/>
      <c r="I36" s="1"/>
      <c r="J36" s="1"/>
      <c r="K36" s="1"/>
      <c r="L36" s="1"/>
      <c r="M36" s="1"/>
      <c r="N36" s="1"/>
      <c r="O36" s="1"/>
    </row>
    <row r="37" spans="2:15" x14ac:dyDescent="0.55000000000000004">
      <c r="B37" s="1"/>
      <c r="C37" s="1" t="s">
        <v>7103</v>
      </c>
      <c r="D37" s="1"/>
      <c r="E37" s="1"/>
      <c r="F37" s="3"/>
      <c r="G37" s="1"/>
      <c r="H37" s="1"/>
      <c r="I37" s="1"/>
      <c r="J37" s="1"/>
      <c r="K37" s="1"/>
      <c r="L37" s="1"/>
      <c r="M37" s="1"/>
      <c r="N37" s="1"/>
      <c r="O37" s="1"/>
    </row>
    <row r="38" spans="2:15" x14ac:dyDescent="0.55000000000000004">
      <c r="B38" s="1"/>
      <c r="C38" s="1" t="s">
        <v>7103</v>
      </c>
      <c r="D38" s="1"/>
      <c r="E38" s="1"/>
      <c r="F38" s="3"/>
      <c r="G38" s="1"/>
      <c r="H38" s="1"/>
      <c r="I38" s="1"/>
      <c r="J38" s="1"/>
      <c r="K38" s="1"/>
      <c r="L38" s="1"/>
      <c r="M38" s="1"/>
      <c r="N38" s="1"/>
      <c r="O38" s="1"/>
    </row>
    <row r="39" spans="2:15" x14ac:dyDescent="0.55000000000000004">
      <c r="B39" s="1"/>
      <c r="C39" s="1" t="s">
        <v>7103</v>
      </c>
      <c r="D39" s="1"/>
      <c r="E39" s="1"/>
      <c r="F39" s="3"/>
      <c r="G39" s="1"/>
      <c r="H39" s="1"/>
      <c r="I39" s="1"/>
      <c r="J39" s="1"/>
      <c r="K39" s="1"/>
      <c r="L39" s="1"/>
      <c r="M39" s="1"/>
      <c r="N39" s="1"/>
      <c r="O39" s="1"/>
    </row>
    <row r="40" spans="2:15" x14ac:dyDescent="0.55000000000000004">
      <c r="B40" s="1"/>
      <c r="C40" s="1" t="s">
        <v>7103</v>
      </c>
      <c r="D40" s="1"/>
      <c r="E40" s="1"/>
      <c r="F40" s="3"/>
      <c r="G40" s="1"/>
      <c r="H40" s="1"/>
      <c r="I40" s="1"/>
      <c r="J40" s="1"/>
      <c r="K40" s="1"/>
      <c r="L40" s="1"/>
      <c r="M40" s="1"/>
      <c r="N40" s="1"/>
      <c r="O40" s="1"/>
    </row>
    <row r="41" spans="2:15" x14ac:dyDescent="0.55000000000000004">
      <c r="B41" s="1"/>
      <c r="C41" s="1" t="s">
        <v>7103</v>
      </c>
      <c r="D41" s="1"/>
      <c r="E41" s="1"/>
      <c r="F41" s="3"/>
      <c r="G41" s="1"/>
      <c r="H41" s="1"/>
      <c r="I41" s="1"/>
      <c r="J41" s="1"/>
      <c r="K41" s="1"/>
      <c r="L41" s="1"/>
      <c r="M41" s="1"/>
      <c r="N41" s="1"/>
      <c r="O41" s="1"/>
    </row>
    <row r="42" spans="2:15" x14ac:dyDescent="0.55000000000000004">
      <c r="B42" s="1"/>
      <c r="C42" s="1" t="s">
        <v>7103</v>
      </c>
      <c r="D42" s="1"/>
      <c r="E42" s="1"/>
      <c r="F42" s="3"/>
      <c r="G42" s="1"/>
      <c r="H42" s="1"/>
      <c r="I42" s="1"/>
      <c r="J42" s="1"/>
      <c r="K42" s="1"/>
      <c r="L42" s="1"/>
      <c r="M42" s="1"/>
      <c r="N42" s="1"/>
      <c r="O42" s="1"/>
    </row>
    <row r="43" spans="2:15" x14ac:dyDescent="0.55000000000000004">
      <c r="B43" s="1"/>
      <c r="C43" s="1" t="s">
        <v>7103</v>
      </c>
      <c r="D43" s="1"/>
      <c r="E43" s="1"/>
      <c r="F43" s="3"/>
      <c r="G43" s="1"/>
      <c r="H43" s="1"/>
      <c r="I43" s="1"/>
      <c r="J43" s="1"/>
      <c r="K43" s="1"/>
      <c r="L43" s="1"/>
      <c r="M43" s="1"/>
      <c r="N43" s="1"/>
      <c r="O43" s="1"/>
    </row>
    <row r="44" spans="2:15" x14ac:dyDescent="0.55000000000000004">
      <c r="B44" s="1"/>
      <c r="C44" s="1" t="s">
        <v>7103</v>
      </c>
      <c r="D44" s="1"/>
      <c r="E44" s="1"/>
      <c r="F44" s="3"/>
      <c r="G44" s="1"/>
      <c r="H44" s="1"/>
      <c r="I44" s="1"/>
      <c r="J44" s="1"/>
      <c r="K44" s="1"/>
      <c r="L44" s="1"/>
      <c r="M44" s="1"/>
      <c r="N44" s="1"/>
      <c r="O44" s="1"/>
    </row>
    <row r="45" spans="2:15" x14ac:dyDescent="0.55000000000000004">
      <c r="B45" s="1"/>
      <c r="C45" s="1" t="s">
        <v>7103</v>
      </c>
      <c r="D45" s="1"/>
      <c r="E45" s="1"/>
      <c r="F45" s="3"/>
      <c r="G45" s="1"/>
      <c r="H45" s="1"/>
      <c r="I45" s="1"/>
      <c r="J45" s="1"/>
      <c r="K45" s="1"/>
      <c r="L45" s="1"/>
      <c r="M45" s="1"/>
      <c r="N45" s="1"/>
      <c r="O45" s="1"/>
    </row>
    <row r="46" spans="2:15" x14ac:dyDescent="0.55000000000000004">
      <c r="B46" s="1"/>
      <c r="C46" s="1" t="s">
        <v>7103</v>
      </c>
      <c r="D46" s="1"/>
      <c r="E46" s="1"/>
      <c r="F46" s="3"/>
      <c r="G46" s="1"/>
      <c r="H46" s="1"/>
      <c r="I46" s="1"/>
      <c r="J46" s="1"/>
      <c r="K46" s="1"/>
      <c r="L46" s="1"/>
      <c r="M46" s="1"/>
      <c r="N46" s="1"/>
      <c r="O46" s="1"/>
    </row>
    <row r="47" spans="2:15" x14ac:dyDescent="0.55000000000000004">
      <c r="B47" s="1"/>
      <c r="C47" s="1" t="s">
        <v>7103</v>
      </c>
      <c r="D47" s="1"/>
      <c r="E47" s="1"/>
      <c r="F47" s="3"/>
      <c r="G47" s="1"/>
      <c r="H47" s="1"/>
      <c r="I47" s="1"/>
      <c r="J47" s="1"/>
      <c r="K47" s="1"/>
      <c r="L47" s="1"/>
      <c r="M47" s="1"/>
      <c r="N47" s="1"/>
      <c r="O47" s="1"/>
    </row>
    <row r="48" spans="2:15" x14ac:dyDescent="0.55000000000000004">
      <c r="B48" s="1"/>
      <c r="C48" s="1" t="s">
        <v>7103</v>
      </c>
      <c r="D48" s="1"/>
      <c r="E48" s="1"/>
      <c r="F48" s="3"/>
      <c r="G48" s="1"/>
      <c r="H48" s="1"/>
      <c r="I48" s="1"/>
      <c r="J48" s="1"/>
      <c r="K48" s="1"/>
      <c r="L48" s="1"/>
      <c r="M48" s="1"/>
      <c r="N48" s="1"/>
      <c r="O48" s="1"/>
    </row>
    <row r="49" spans="2:15" x14ac:dyDescent="0.55000000000000004">
      <c r="B49" s="1"/>
      <c r="C49" s="1" t="s">
        <v>7103</v>
      </c>
      <c r="D49" s="1"/>
      <c r="E49" s="1"/>
      <c r="F49" s="3"/>
      <c r="G49" s="1"/>
      <c r="H49" s="1"/>
      <c r="I49" s="1"/>
      <c r="J49" s="1"/>
      <c r="K49" s="1"/>
      <c r="L49" s="1"/>
      <c r="M49" s="1"/>
      <c r="N49" s="1"/>
      <c r="O49" s="1"/>
    </row>
    <row r="50" spans="2:15" x14ac:dyDescent="0.55000000000000004">
      <c r="B50" s="1"/>
      <c r="C50" s="1" t="s">
        <v>7103</v>
      </c>
      <c r="D50" s="1"/>
      <c r="E50" s="1"/>
      <c r="F50" s="3"/>
      <c r="G50" s="1"/>
      <c r="H50" s="1"/>
      <c r="I50" s="1"/>
      <c r="J50" s="1"/>
      <c r="K50" s="1"/>
      <c r="L50" s="1"/>
      <c r="M50" s="1"/>
      <c r="N50" s="1"/>
      <c r="O50" s="1"/>
    </row>
    <row r="51" spans="2:15" x14ac:dyDescent="0.55000000000000004">
      <c r="B51" s="1"/>
      <c r="C51" s="1" t="s">
        <v>7103</v>
      </c>
      <c r="D51" s="1"/>
      <c r="E51" s="1"/>
      <c r="F51" s="3"/>
      <c r="G51" s="1"/>
      <c r="H51" s="1"/>
      <c r="I51" s="1"/>
      <c r="J51" s="1"/>
      <c r="K51" s="1"/>
      <c r="L51" s="1"/>
      <c r="M51" s="1"/>
      <c r="N51" s="1"/>
      <c r="O51" s="1"/>
    </row>
    <row r="52" spans="2:15" x14ac:dyDescent="0.55000000000000004">
      <c r="B52" s="1"/>
      <c r="C52" s="1" t="s">
        <v>7103</v>
      </c>
      <c r="D52" s="1"/>
      <c r="E52" s="1"/>
      <c r="F52" s="3"/>
      <c r="G52" s="1"/>
      <c r="H52" s="1"/>
      <c r="I52" s="1"/>
      <c r="J52" s="1"/>
      <c r="K52" s="1"/>
      <c r="L52" s="1"/>
      <c r="M52" s="1"/>
      <c r="N52" s="1"/>
      <c r="O52" s="1"/>
    </row>
    <row r="53" spans="2:15" x14ac:dyDescent="0.55000000000000004">
      <c r="B53" s="1"/>
      <c r="C53" s="1" t="s">
        <v>7103</v>
      </c>
      <c r="D53" s="1"/>
      <c r="E53" s="1"/>
      <c r="F53" s="3"/>
      <c r="G53" s="1"/>
      <c r="H53" s="1"/>
      <c r="I53" s="1"/>
      <c r="J53" s="1"/>
      <c r="K53" s="1"/>
      <c r="L53" s="1"/>
      <c r="M53" s="1"/>
      <c r="N53" s="1"/>
      <c r="O53" s="1"/>
    </row>
    <row r="54" spans="2:15" x14ac:dyDescent="0.55000000000000004">
      <c r="B54" s="1"/>
      <c r="C54" s="1" t="s">
        <v>7103</v>
      </c>
      <c r="D54" s="1"/>
      <c r="E54" s="1"/>
      <c r="F54" s="3"/>
      <c r="G54" s="1"/>
      <c r="H54" s="1"/>
      <c r="I54" s="1"/>
      <c r="J54" s="1"/>
      <c r="K54" s="1"/>
      <c r="L54" s="1"/>
      <c r="M54" s="1"/>
      <c r="N54" s="1"/>
      <c r="O54" s="1"/>
    </row>
    <row r="55" spans="2:15" x14ac:dyDescent="0.55000000000000004">
      <c r="B55" s="1"/>
      <c r="C55" s="1" t="s">
        <v>7103</v>
      </c>
      <c r="D55" s="1"/>
      <c r="E55" s="1"/>
      <c r="F55" s="3"/>
      <c r="G55" s="1"/>
      <c r="H55" s="1"/>
      <c r="I55" s="1"/>
      <c r="J55" s="1"/>
      <c r="K55" s="1"/>
      <c r="L55" s="1"/>
      <c r="M55" s="1"/>
      <c r="N55" s="1"/>
      <c r="O55" s="1"/>
    </row>
    <row r="56" spans="2:15" x14ac:dyDescent="0.55000000000000004">
      <c r="B56" s="1"/>
      <c r="C56" s="1" t="s">
        <v>7103</v>
      </c>
      <c r="D56" s="1"/>
      <c r="E56" s="1"/>
      <c r="F56" s="3"/>
      <c r="G56" s="1"/>
      <c r="H56" s="1"/>
      <c r="I56" s="1"/>
      <c r="J56" s="1"/>
      <c r="K56" s="1"/>
      <c r="L56" s="1"/>
      <c r="M56" s="1"/>
      <c r="N56" s="1"/>
      <c r="O56" s="1"/>
    </row>
    <row r="57" spans="2:15" x14ac:dyDescent="0.55000000000000004">
      <c r="B57" s="1"/>
      <c r="C57" s="1" t="s">
        <v>7103</v>
      </c>
      <c r="D57" s="1"/>
      <c r="E57" s="1"/>
      <c r="F57" s="3"/>
      <c r="G57" s="1"/>
      <c r="H57" s="1"/>
      <c r="I57" s="1"/>
      <c r="J57" s="1"/>
      <c r="K57" s="1"/>
      <c r="L57" s="1"/>
      <c r="M57" s="1"/>
      <c r="N57" s="1"/>
      <c r="O57" s="1"/>
    </row>
    <row r="58" spans="2:15" x14ac:dyDescent="0.55000000000000004">
      <c r="B58" s="1"/>
      <c r="C58" s="1" t="s">
        <v>7103</v>
      </c>
      <c r="D58" s="1"/>
      <c r="E58" s="1"/>
      <c r="F58" s="3"/>
      <c r="G58" s="1"/>
      <c r="H58" s="1"/>
      <c r="I58" s="1"/>
      <c r="J58" s="1"/>
      <c r="K58" s="1"/>
      <c r="L58" s="1"/>
      <c r="M58" s="1"/>
      <c r="N58" s="1"/>
      <c r="O58" s="1"/>
    </row>
    <row r="59" spans="2:15" x14ac:dyDescent="0.55000000000000004">
      <c r="B59" s="1"/>
      <c r="C59" s="1" t="s">
        <v>7103</v>
      </c>
      <c r="D59" s="1"/>
      <c r="E59" s="1"/>
      <c r="F59" s="3"/>
      <c r="G59" s="1"/>
      <c r="H59" s="1"/>
      <c r="I59" s="1"/>
      <c r="J59" s="1"/>
      <c r="K59" s="1"/>
      <c r="L59" s="1"/>
      <c r="M59" s="1"/>
      <c r="N59" s="1"/>
      <c r="O59" s="1"/>
    </row>
    <row r="60" spans="2:15" x14ac:dyDescent="0.55000000000000004">
      <c r="B60" s="1"/>
      <c r="C60" s="1" t="s">
        <v>7103</v>
      </c>
      <c r="D60" s="1"/>
      <c r="E60" s="1"/>
      <c r="F60" s="3"/>
      <c r="G60" s="1"/>
      <c r="H60" s="1"/>
      <c r="I60" s="1"/>
      <c r="J60" s="1"/>
      <c r="K60" s="1"/>
      <c r="L60" s="1"/>
      <c r="M60" s="1"/>
      <c r="N60" s="1"/>
      <c r="O60" s="1"/>
    </row>
    <row r="61" spans="2:15" x14ac:dyDescent="0.55000000000000004">
      <c r="B61" s="1"/>
      <c r="C61" s="1" t="s">
        <v>7103</v>
      </c>
      <c r="D61" s="1"/>
      <c r="E61" s="1"/>
      <c r="F61" s="3"/>
      <c r="G61" s="1"/>
      <c r="H61" s="1"/>
      <c r="I61" s="1"/>
      <c r="J61" s="1"/>
      <c r="K61" s="1"/>
      <c r="L61" s="1"/>
      <c r="M61" s="1"/>
      <c r="N61" s="1"/>
      <c r="O61" s="1"/>
    </row>
    <row r="62" spans="2:15" x14ac:dyDescent="0.55000000000000004">
      <c r="B62" s="1"/>
      <c r="C62" s="1" t="s">
        <v>7103</v>
      </c>
      <c r="D62" s="1"/>
      <c r="E62" s="1"/>
      <c r="F62" s="3"/>
      <c r="G62" s="1"/>
      <c r="H62" s="1"/>
      <c r="I62" s="1"/>
      <c r="J62" s="1"/>
      <c r="K62" s="1"/>
      <c r="L62" s="1"/>
      <c r="M62" s="1"/>
      <c r="N62" s="1"/>
      <c r="O62" s="1"/>
    </row>
    <row r="63" spans="2:15" x14ac:dyDescent="0.55000000000000004">
      <c r="B63" s="1"/>
      <c r="C63" s="1" t="s">
        <v>7103</v>
      </c>
      <c r="D63" s="1"/>
      <c r="E63" s="1"/>
      <c r="F63" s="3"/>
      <c r="G63" s="1"/>
      <c r="H63" s="1"/>
      <c r="I63" s="1"/>
      <c r="J63" s="1"/>
      <c r="K63" s="1"/>
      <c r="L63" s="1"/>
      <c r="M63" s="1"/>
      <c r="N63" s="1"/>
      <c r="O63" s="1"/>
    </row>
    <row r="64" spans="2:15" x14ac:dyDescent="0.55000000000000004">
      <c r="B64" s="1"/>
      <c r="C64" s="1" t="s">
        <v>7103</v>
      </c>
      <c r="D64" s="1"/>
      <c r="E64" s="1"/>
      <c r="F64" s="3"/>
      <c r="G64" s="1"/>
      <c r="H64" s="1"/>
      <c r="I64" s="1"/>
      <c r="J64" s="1"/>
      <c r="K64" s="1"/>
      <c r="L64" s="1"/>
      <c r="M64" s="1"/>
      <c r="N64" s="1"/>
      <c r="O64" s="1"/>
    </row>
    <row r="65" spans="2:15" x14ac:dyDescent="0.55000000000000004">
      <c r="B65" s="1"/>
      <c r="C65" s="1" t="s">
        <v>7103</v>
      </c>
      <c r="D65" s="1"/>
      <c r="E65" s="1"/>
      <c r="F65" s="3"/>
      <c r="G65" s="1"/>
      <c r="H65" s="1"/>
      <c r="I65" s="1"/>
      <c r="J65" s="1"/>
      <c r="K65" s="1"/>
      <c r="L65" s="1"/>
      <c r="M65" s="1"/>
      <c r="N65" s="1"/>
      <c r="O65" s="1"/>
    </row>
    <row r="66" spans="2:15" x14ac:dyDescent="0.55000000000000004">
      <c r="B66" s="1"/>
      <c r="C66" s="1" t="s">
        <v>7103</v>
      </c>
      <c r="D66" s="1"/>
      <c r="E66" s="1"/>
      <c r="F66" s="3"/>
      <c r="G66" s="1"/>
      <c r="H66" s="1"/>
      <c r="I66" s="1"/>
      <c r="J66" s="1"/>
      <c r="K66" s="1"/>
      <c r="L66" s="1"/>
      <c r="M66" s="1"/>
      <c r="N66" s="1"/>
      <c r="O66" s="1"/>
    </row>
    <row r="67" spans="2:15" x14ac:dyDescent="0.55000000000000004">
      <c r="B67" s="1"/>
      <c r="C67" s="1" t="s">
        <v>7103</v>
      </c>
      <c r="D67" s="1"/>
      <c r="E67" s="1"/>
      <c r="F67" s="3"/>
      <c r="G67" s="1"/>
      <c r="H67" s="1"/>
      <c r="I67" s="1"/>
      <c r="J67" s="1"/>
      <c r="K67" s="1"/>
      <c r="L67" s="1"/>
      <c r="M67" s="1"/>
      <c r="N67" s="1"/>
      <c r="O67" s="1"/>
    </row>
    <row r="68" spans="2:15" x14ac:dyDescent="0.55000000000000004">
      <c r="B68" s="1"/>
      <c r="C68" s="1" t="s">
        <v>7103</v>
      </c>
      <c r="D68" s="1"/>
      <c r="E68" s="1"/>
      <c r="F68" s="3"/>
      <c r="G68" s="1"/>
      <c r="H68" s="1"/>
      <c r="I68" s="1"/>
      <c r="J68" s="1"/>
      <c r="K68" s="1"/>
      <c r="L68" s="1"/>
      <c r="M68" s="1"/>
      <c r="N68" s="1"/>
      <c r="O68" s="1"/>
    </row>
    <row r="69" spans="2:15" x14ac:dyDescent="0.55000000000000004">
      <c r="B69" s="1"/>
      <c r="C69" s="1" t="s">
        <v>7103</v>
      </c>
      <c r="D69" s="1"/>
      <c r="E69" s="1"/>
      <c r="F69" s="3"/>
      <c r="G69" s="1"/>
      <c r="H69" s="1"/>
      <c r="I69" s="1"/>
      <c r="J69" s="1"/>
      <c r="K69" s="1"/>
      <c r="L69" s="1"/>
      <c r="M69" s="1"/>
      <c r="N69" s="1"/>
      <c r="O69" s="1"/>
    </row>
    <row r="70" spans="2:15" x14ac:dyDescent="0.55000000000000004">
      <c r="B70" s="1"/>
      <c r="C70" s="1" t="s">
        <v>7103</v>
      </c>
      <c r="D70" s="1"/>
      <c r="E70" s="1"/>
      <c r="F70" s="3"/>
      <c r="G70" s="1"/>
      <c r="H70" s="1"/>
      <c r="I70" s="1"/>
      <c r="J70" s="1"/>
      <c r="K70" s="1"/>
      <c r="L70" s="1"/>
      <c r="M70" s="1"/>
      <c r="N70" s="1"/>
      <c r="O70" s="1"/>
    </row>
    <row r="71" spans="2:15" x14ac:dyDescent="0.55000000000000004">
      <c r="B71" s="1"/>
      <c r="C71" s="1" t="s">
        <v>7103</v>
      </c>
      <c r="D71" s="1"/>
      <c r="E71" s="1"/>
      <c r="F71" s="3"/>
      <c r="G71" s="1"/>
      <c r="H71" s="1"/>
      <c r="I71" s="1"/>
      <c r="J71" s="1"/>
      <c r="K71" s="1"/>
      <c r="L71" s="1"/>
      <c r="M71" s="1"/>
      <c r="N71" s="1"/>
      <c r="O71" s="1"/>
    </row>
    <row r="72" spans="2:15" x14ac:dyDescent="0.55000000000000004">
      <c r="B72" s="1"/>
      <c r="C72" s="1" t="s">
        <v>7103</v>
      </c>
      <c r="D72" s="1"/>
      <c r="E72" s="1"/>
      <c r="F72" s="3"/>
      <c r="G72" s="1"/>
      <c r="H72" s="1"/>
      <c r="I72" s="1"/>
      <c r="J72" s="1"/>
      <c r="K72" s="1"/>
      <c r="L72" s="1"/>
      <c r="M72" s="1"/>
      <c r="N72" s="1"/>
      <c r="O72" s="1"/>
    </row>
    <row r="73" spans="2:15" x14ac:dyDescent="0.55000000000000004">
      <c r="B73" s="1"/>
      <c r="C73" s="1" t="s">
        <v>7103</v>
      </c>
      <c r="D73" s="1"/>
      <c r="E73" s="1"/>
      <c r="F73" s="3"/>
      <c r="G73" s="1"/>
      <c r="H73" s="1"/>
      <c r="I73" s="1"/>
      <c r="J73" s="1"/>
      <c r="K73" s="1"/>
      <c r="L73" s="1"/>
      <c r="M73" s="1"/>
      <c r="N73" s="1"/>
      <c r="O73" s="1"/>
    </row>
    <row r="74" spans="2:15" x14ac:dyDescent="0.55000000000000004">
      <c r="B74" s="1"/>
      <c r="C74" s="1" t="s">
        <v>7103</v>
      </c>
      <c r="D74" s="1"/>
      <c r="E74" s="1"/>
      <c r="F74" s="3"/>
      <c r="G74" s="1"/>
      <c r="H74" s="1"/>
      <c r="I74" s="1"/>
      <c r="J74" s="1"/>
      <c r="K74" s="1"/>
      <c r="L74" s="1"/>
      <c r="M74" s="1"/>
      <c r="N74" s="1"/>
      <c r="O74" s="1"/>
    </row>
    <row r="75" spans="2:15" x14ac:dyDescent="0.55000000000000004">
      <c r="B75" s="1"/>
      <c r="C75" s="1" t="s">
        <v>7103</v>
      </c>
      <c r="D75" s="1"/>
      <c r="E75" s="1"/>
      <c r="F75" s="3"/>
      <c r="G75" s="1"/>
      <c r="H75" s="1"/>
      <c r="I75" s="1"/>
      <c r="J75" s="1"/>
      <c r="K75" s="1"/>
      <c r="L75" s="1"/>
      <c r="M75" s="1"/>
      <c r="N75" s="1"/>
      <c r="O75" s="1"/>
    </row>
    <row r="76" spans="2:15" x14ac:dyDescent="0.55000000000000004">
      <c r="B76" s="1"/>
      <c r="C76" s="1" t="s">
        <v>7103</v>
      </c>
      <c r="D76" s="1"/>
      <c r="E76" s="1"/>
      <c r="F76" s="3"/>
      <c r="G76" s="1"/>
      <c r="H76" s="1"/>
      <c r="I76" s="1"/>
      <c r="J76" s="1"/>
      <c r="K76" s="1"/>
      <c r="L76" s="1"/>
      <c r="M76" s="1"/>
      <c r="N76" s="1"/>
      <c r="O76" s="1"/>
    </row>
    <row r="77" spans="2:15" x14ac:dyDescent="0.55000000000000004">
      <c r="B77" s="1"/>
      <c r="C77" s="1" t="s">
        <v>7103</v>
      </c>
      <c r="D77" s="1"/>
      <c r="E77" s="1"/>
      <c r="F77" s="3"/>
      <c r="G77" s="1"/>
      <c r="H77" s="1"/>
      <c r="I77" s="1"/>
      <c r="J77" s="1"/>
      <c r="K77" s="1"/>
      <c r="L77" s="1"/>
      <c r="M77" s="1"/>
      <c r="N77" s="1"/>
      <c r="O77" s="1"/>
    </row>
    <row r="78" spans="2:15" x14ac:dyDescent="0.55000000000000004">
      <c r="B78" s="1"/>
      <c r="C78" s="1" t="s">
        <v>7103</v>
      </c>
      <c r="D78" s="1"/>
      <c r="E78" s="1"/>
      <c r="F78" s="3"/>
      <c r="G78" s="1"/>
      <c r="H78" s="1"/>
      <c r="I78" s="1"/>
      <c r="J78" s="1"/>
      <c r="K78" s="1"/>
      <c r="L78" s="1"/>
      <c r="M78" s="1"/>
      <c r="N78" s="1"/>
      <c r="O78" s="1"/>
    </row>
    <row r="79" spans="2:15" x14ac:dyDescent="0.55000000000000004">
      <c r="B79" s="1"/>
      <c r="C79" s="1" t="s">
        <v>7103</v>
      </c>
      <c r="D79" s="1"/>
      <c r="E79" s="1"/>
      <c r="F79" s="3"/>
      <c r="G79" s="1"/>
      <c r="H79" s="1"/>
      <c r="I79" s="1"/>
      <c r="J79" s="1"/>
      <c r="K79" s="1"/>
      <c r="L79" s="1"/>
      <c r="M79" s="1"/>
      <c r="N79" s="1"/>
      <c r="O79" s="1"/>
    </row>
    <row r="80" spans="2:15" x14ac:dyDescent="0.55000000000000004">
      <c r="B80" s="1"/>
      <c r="C80" s="1" t="s">
        <v>7103</v>
      </c>
      <c r="D80" s="1"/>
      <c r="E80" s="1"/>
      <c r="F80" s="3"/>
      <c r="G80" s="1"/>
      <c r="H80" s="1"/>
      <c r="I80" s="1"/>
      <c r="J80" s="1"/>
      <c r="K80" s="1"/>
      <c r="L80" s="1"/>
      <c r="M80" s="1"/>
      <c r="N80" s="1"/>
      <c r="O80" s="1"/>
    </row>
    <row r="81" spans="2:15" x14ac:dyDescent="0.55000000000000004">
      <c r="B81" s="1"/>
      <c r="C81" s="1" t="s">
        <v>7103</v>
      </c>
      <c r="D81" s="1"/>
      <c r="E81" s="1"/>
      <c r="F81" s="3"/>
      <c r="G81" s="1"/>
      <c r="H81" s="1"/>
      <c r="I81" s="1"/>
      <c r="J81" s="1"/>
      <c r="K81" s="1"/>
      <c r="L81" s="1"/>
      <c r="M81" s="1"/>
      <c r="N81" s="1"/>
      <c r="O81" s="1"/>
    </row>
    <row r="82" spans="2:15" x14ac:dyDescent="0.55000000000000004">
      <c r="B82" s="1"/>
      <c r="C82" s="1" t="s">
        <v>7103</v>
      </c>
      <c r="D82" s="1"/>
      <c r="E82" s="1"/>
      <c r="F82" s="3"/>
      <c r="G82" s="1"/>
      <c r="H82" s="1"/>
      <c r="I82" s="1"/>
      <c r="J82" s="1"/>
      <c r="K82" s="1"/>
      <c r="L82" s="1"/>
      <c r="M82" s="1"/>
      <c r="N82" s="1"/>
      <c r="O82" s="1"/>
    </row>
    <row r="83" spans="2:15" x14ac:dyDescent="0.55000000000000004">
      <c r="B83" s="1"/>
      <c r="C83" s="1" t="s">
        <v>7103</v>
      </c>
      <c r="D83" s="1"/>
      <c r="E83" s="1"/>
      <c r="F83" s="3"/>
      <c r="G83" s="1"/>
      <c r="H83" s="1"/>
      <c r="I83" s="1"/>
      <c r="J83" s="1"/>
      <c r="K83" s="1"/>
      <c r="L83" s="1"/>
      <c r="M83" s="1"/>
      <c r="N83" s="1"/>
      <c r="O83" s="1"/>
    </row>
    <row r="84" spans="2:15" x14ac:dyDescent="0.55000000000000004">
      <c r="B84" s="1"/>
      <c r="C84" s="1" t="s">
        <v>7103</v>
      </c>
      <c r="D84" s="1"/>
      <c r="E84" s="1"/>
      <c r="F84" s="3"/>
      <c r="G84" s="1"/>
      <c r="H84" s="1"/>
      <c r="I84" s="1"/>
      <c r="J84" s="1"/>
      <c r="K84" s="1"/>
      <c r="L84" s="1"/>
      <c r="M84" s="1"/>
      <c r="N84" s="1"/>
      <c r="O84" s="1"/>
    </row>
    <row r="85" spans="2:15" x14ac:dyDescent="0.55000000000000004">
      <c r="B85" s="1"/>
      <c r="C85" s="1" t="s">
        <v>7103</v>
      </c>
      <c r="D85" s="1"/>
      <c r="E85" s="1"/>
      <c r="F85" s="3"/>
      <c r="G85" s="1"/>
      <c r="H85" s="1"/>
      <c r="I85" s="1"/>
      <c r="J85" s="1"/>
      <c r="K85" s="1"/>
      <c r="L85" s="1"/>
      <c r="M85" s="1"/>
      <c r="N85" s="1"/>
      <c r="O85" s="1"/>
    </row>
    <row r="86" spans="2:15" x14ac:dyDescent="0.55000000000000004">
      <c r="B86" s="1"/>
      <c r="C86" s="1" t="s">
        <v>7103</v>
      </c>
      <c r="D86" s="1"/>
      <c r="E86" s="1"/>
      <c r="F86" s="3"/>
      <c r="G86" s="1"/>
      <c r="H86" s="1"/>
      <c r="I86" s="1"/>
      <c r="J86" s="1"/>
      <c r="K86" s="1"/>
      <c r="L86" s="1"/>
      <c r="M86" s="1"/>
      <c r="N86" s="1"/>
      <c r="O86" s="1"/>
    </row>
    <row r="87" spans="2:15" x14ac:dyDescent="0.55000000000000004">
      <c r="B87" s="1"/>
      <c r="C87" s="1" t="s">
        <v>7103</v>
      </c>
      <c r="D87" s="1"/>
      <c r="E87" s="1"/>
      <c r="F87" s="3"/>
      <c r="G87" s="1"/>
      <c r="H87" s="1"/>
      <c r="I87" s="1"/>
      <c r="J87" s="1"/>
      <c r="K87" s="1"/>
      <c r="L87" s="1"/>
      <c r="M87" s="1"/>
      <c r="N87" s="1"/>
      <c r="O87" s="1"/>
    </row>
    <row r="88" spans="2:15" x14ac:dyDescent="0.55000000000000004">
      <c r="B88" s="1"/>
      <c r="C88" s="1" t="s">
        <v>7103</v>
      </c>
      <c r="D88" s="1"/>
      <c r="E88" s="1"/>
      <c r="F88" s="3"/>
      <c r="G88" s="1"/>
      <c r="H88" s="1"/>
      <c r="I88" s="1"/>
      <c r="J88" s="1"/>
      <c r="K88" s="1"/>
      <c r="L88" s="1"/>
      <c r="M88" s="1"/>
      <c r="N88" s="1"/>
      <c r="O88" s="1"/>
    </row>
    <row r="89" spans="2:15" x14ac:dyDescent="0.55000000000000004">
      <c r="B89" s="1"/>
      <c r="C89" s="1" t="s">
        <v>7103</v>
      </c>
      <c r="D89" s="1"/>
      <c r="E89" s="1"/>
      <c r="F89" s="3"/>
      <c r="G89" s="1"/>
      <c r="H89" s="1"/>
      <c r="I89" s="1"/>
      <c r="J89" s="1"/>
      <c r="K89" s="1"/>
      <c r="L89" s="1"/>
      <c r="M89" s="1"/>
      <c r="N89" s="1"/>
      <c r="O89" s="1"/>
    </row>
    <row r="90" spans="2:15" x14ac:dyDescent="0.55000000000000004">
      <c r="B90" s="1"/>
      <c r="C90" s="1" t="s">
        <v>7103</v>
      </c>
      <c r="D90" s="1"/>
      <c r="E90" s="1"/>
      <c r="F90" s="3"/>
      <c r="G90" s="1"/>
      <c r="H90" s="1"/>
      <c r="I90" s="1"/>
      <c r="J90" s="1"/>
      <c r="K90" s="1"/>
      <c r="L90" s="1"/>
      <c r="M90" s="1"/>
      <c r="N90" s="1"/>
      <c r="O90" s="1"/>
    </row>
    <row r="91" spans="2:15" x14ac:dyDescent="0.55000000000000004">
      <c r="B91" s="1"/>
      <c r="C91" s="1" t="s">
        <v>7103</v>
      </c>
      <c r="D91" s="1"/>
      <c r="E91" s="1"/>
      <c r="F91" s="3"/>
      <c r="G91" s="1"/>
      <c r="H91" s="1"/>
      <c r="I91" s="1"/>
      <c r="J91" s="1"/>
      <c r="K91" s="1"/>
      <c r="L91" s="1"/>
      <c r="M91" s="1"/>
      <c r="N91" s="1"/>
      <c r="O91" s="1"/>
    </row>
    <row r="92" spans="2:15" x14ac:dyDescent="0.55000000000000004">
      <c r="B92" s="1"/>
      <c r="C92" s="1" t="s">
        <v>7103</v>
      </c>
      <c r="D92" s="1"/>
      <c r="E92" s="1"/>
      <c r="F92" s="3"/>
      <c r="G92" s="1"/>
      <c r="H92" s="1"/>
      <c r="I92" s="1"/>
      <c r="J92" s="1"/>
      <c r="K92" s="1"/>
      <c r="L92" s="1"/>
      <c r="M92" s="1"/>
      <c r="N92" s="1"/>
      <c r="O92" s="1"/>
    </row>
    <row r="93" spans="2:15" x14ac:dyDescent="0.55000000000000004">
      <c r="B93" s="1"/>
      <c r="C93" s="1" t="s">
        <v>7103</v>
      </c>
      <c r="D93" s="1"/>
      <c r="E93" s="1"/>
      <c r="F93" s="3"/>
      <c r="G93" s="1"/>
      <c r="H93" s="1"/>
      <c r="I93" s="1"/>
      <c r="J93" s="1"/>
      <c r="K93" s="1"/>
      <c r="L93" s="1"/>
      <c r="M93" s="1"/>
      <c r="N93" s="1"/>
      <c r="O93" s="1"/>
    </row>
    <row r="94" spans="2:15" x14ac:dyDescent="0.55000000000000004">
      <c r="B94" s="1"/>
      <c r="C94" s="1" t="s">
        <v>7103</v>
      </c>
      <c r="D94" s="1"/>
      <c r="E94" s="1"/>
      <c r="F94" s="3"/>
      <c r="G94" s="1"/>
      <c r="H94" s="1"/>
      <c r="I94" s="1"/>
      <c r="J94" s="1"/>
      <c r="K94" s="1"/>
      <c r="L94" s="1"/>
      <c r="M94" s="1"/>
      <c r="N94" s="1"/>
      <c r="O94" s="1"/>
    </row>
    <row r="95" spans="2:15" x14ac:dyDescent="0.55000000000000004">
      <c r="B95" s="1"/>
      <c r="C95" s="1" t="s">
        <v>7103</v>
      </c>
      <c r="D95" s="1"/>
      <c r="E95" s="1"/>
      <c r="F95" s="3"/>
      <c r="G95" s="1"/>
      <c r="H95" s="1"/>
      <c r="I95" s="1"/>
      <c r="J95" s="1"/>
      <c r="K95" s="1"/>
      <c r="L95" s="1"/>
      <c r="M95" s="1"/>
      <c r="N95" s="1"/>
      <c r="O95" s="1"/>
    </row>
    <row r="96" spans="2:15" x14ac:dyDescent="0.55000000000000004">
      <c r="B96" s="1"/>
      <c r="C96" s="1" t="s">
        <v>7103</v>
      </c>
      <c r="D96" s="1"/>
      <c r="E96" s="1"/>
      <c r="F96" s="3"/>
      <c r="G96" s="1"/>
      <c r="H96" s="1"/>
      <c r="I96" s="1"/>
      <c r="J96" s="1"/>
      <c r="K96" s="1"/>
      <c r="L96" s="1"/>
      <c r="M96" s="1"/>
      <c r="N96" s="1"/>
      <c r="O96" s="1"/>
    </row>
    <row r="97" spans="2:15" x14ac:dyDescent="0.55000000000000004">
      <c r="B97" s="1"/>
      <c r="C97" s="1" t="s">
        <v>7103</v>
      </c>
      <c r="D97" s="1"/>
      <c r="E97" s="1"/>
      <c r="F97" s="3"/>
      <c r="G97" s="1"/>
      <c r="H97" s="1"/>
      <c r="I97" s="1"/>
      <c r="J97" s="1"/>
      <c r="K97" s="1"/>
      <c r="L97" s="1"/>
      <c r="M97" s="1"/>
      <c r="N97" s="1"/>
      <c r="O97" s="1"/>
    </row>
    <row r="98" spans="2:15" x14ac:dyDescent="0.55000000000000004">
      <c r="B98" s="1"/>
      <c r="C98" s="1" t="s">
        <v>7103</v>
      </c>
      <c r="D98" s="1"/>
      <c r="E98" s="1"/>
      <c r="F98" s="3"/>
      <c r="G98" s="1"/>
      <c r="H98" s="1"/>
      <c r="I98" s="1"/>
      <c r="J98" s="1"/>
      <c r="K98" s="1"/>
      <c r="L98" s="1"/>
      <c r="M98" s="1"/>
      <c r="N98" s="1"/>
      <c r="O98" s="1"/>
    </row>
    <row r="99" spans="2:15" x14ac:dyDescent="0.55000000000000004">
      <c r="B99" s="1"/>
      <c r="C99" s="1" t="s">
        <v>7103</v>
      </c>
      <c r="D99" s="1"/>
      <c r="E99" s="1"/>
      <c r="F99" s="3"/>
      <c r="G99" s="1"/>
      <c r="H99" s="1"/>
      <c r="I99" s="1"/>
      <c r="J99" s="1"/>
      <c r="K99" s="1"/>
      <c r="L99" s="1"/>
      <c r="M99" s="1"/>
      <c r="N99" s="1"/>
      <c r="O99" s="1"/>
    </row>
    <row r="100" spans="2:15" x14ac:dyDescent="0.55000000000000004">
      <c r="B100" s="1"/>
      <c r="C100" s="1" t="s">
        <v>7103</v>
      </c>
      <c r="D100" s="1"/>
      <c r="E100" s="1"/>
      <c r="F100" s="3"/>
      <c r="G100" s="1"/>
      <c r="H100" s="1"/>
      <c r="I100" s="1"/>
      <c r="J100" s="1"/>
      <c r="K100" s="1"/>
      <c r="L100" s="1"/>
      <c r="M100" s="1"/>
      <c r="N100" s="1"/>
      <c r="O100" s="1"/>
    </row>
    <row r="101" spans="2:15" x14ac:dyDescent="0.55000000000000004">
      <c r="B101" s="1"/>
      <c r="C101" s="1" t="s">
        <v>7103</v>
      </c>
      <c r="D101" s="1"/>
      <c r="E101" s="1"/>
      <c r="F101" s="3"/>
      <c r="G101" s="1"/>
      <c r="H101" s="1"/>
      <c r="I101" s="1"/>
      <c r="J101" s="1"/>
      <c r="K101" s="1"/>
      <c r="L101" s="1"/>
      <c r="M101" s="1"/>
      <c r="N101" s="1"/>
      <c r="O101" s="1"/>
    </row>
    <row r="102" spans="2:15" x14ac:dyDescent="0.55000000000000004">
      <c r="B102" s="1"/>
      <c r="C102" s="1" t="s">
        <v>7103</v>
      </c>
      <c r="D102" s="1"/>
      <c r="E102" s="1"/>
      <c r="F102" s="3"/>
      <c r="G102" s="1"/>
      <c r="H102" s="1"/>
      <c r="I102" s="1"/>
      <c r="J102" s="1"/>
      <c r="K102" s="1"/>
      <c r="L102" s="1"/>
      <c r="M102" s="1"/>
      <c r="N102" s="1"/>
      <c r="O102" s="1"/>
    </row>
    <row r="103" spans="2:15" x14ac:dyDescent="0.55000000000000004">
      <c r="B103" s="1"/>
      <c r="C103" s="1" t="s">
        <v>7103</v>
      </c>
      <c r="D103" s="1"/>
      <c r="E103" s="1"/>
      <c r="F103" s="3"/>
      <c r="G103" s="1"/>
      <c r="H103" s="1"/>
      <c r="I103" s="1"/>
      <c r="J103" s="1"/>
      <c r="K103" s="1"/>
      <c r="L103" s="1"/>
      <c r="M103" s="1"/>
      <c r="N103" s="1"/>
      <c r="O103" s="1"/>
    </row>
    <row r="104" spans="2:15" x14ac:dyDescent="0.55000000000000004">
      <c r="B104" s="1"/>
      <c r="C104" s="1" t="s">
        <v>7103</v>
      </c>
      <c r="D104" s="1"/>
      <c r="E104" s="1"/>
      <c r="F104" s="3"/>
      <c r="G104" s="1"/>
      <c r="H104" s="1"/>
      <c r="I104" s="1"/>
      <c r="J104" s="1"/>
      <c r="K104" s="1"/>
      <c r="L104" s="1"/>
      <c r="M104" s="1"/>
      <c r="N104" s="1"/>
      <c r="O104" s="1"/>
    </row>
    <row r="105" spans="2:15" x14ac:dyDescent="0.55000000000000004">
      <c r="B105" s="1"/>
      <c r="C105" s="1" t="s">
        <v>7103</v>
      </c>
      <c r="D105" s="1"/>
      <c r="E105" s="1"/>
      <c r="F105" s="3"/>
      <c r="G105" s="1"/>
      <c r="H105" s="1"/>
      <c r="I105" s="1"/>
      <c r="J105" s="1"/>
      <c r="K105" s="1"/>
      <c r="L105" s="1"/>
      <c r="M105" s="1"/>
      <c r="N105" s="1"/>
      <c r="O105" s="1"/>
    </row>
    <row r="106" spans="2:15" x14ac:dyDescent="0.55000000000000004">
      <c r="B106" s="1"/>
      <c r="C106" s="1" t="s">
        <v>7103</v>
      </c>
      <c r="D106" s="1"/>
      <c r="E106" s="1"/>
      <c r="F106" s="3"/>
      <c r="G106" s="1"/>
      <c r="H106" s="1"/>
      <c r="I106" s="1"/>
      <c r="J106" s="1"/>
      <c r="K106" s="1"/>
      <c r="L106" s="1"/>
      <c r="M106" s="1"/>
      <c r="N106" s="1"/>
      <c r="O106" s="1"/>
    </row>
    <row r="107" spans="2:15" x14ac:dyDescent="0.55000000000000004">
      <c r="B107" s="1"/>
      <c r="C107" s="1" t="s">
        <v>7103</v>
      </c>
      <c r="D107" s="1"/>
      <c r="E107" s="1"/>
      <c r="F107" s="3"/>
      <c r="G107" s="1"/>
      <c r="H107" s="1"/>
      <c r="I107" s="1"/>
      <c r="J107" s="1"/>
      <c r="K107" s="1"/>
      <c r="L107" s="1"/>
      <c r="M107" s="1"/>
      <c r="N107" s="1"/>
      <c r="O107" s="1"/>
    </row>
    <row r="108" spans="2:15" x14ac:dyDescent="0.55000000000000004">
      <c r="B108" s="1"/>
      <c r="C108" s="1" t="s">
        <v>7103</v>
      </c>
      <c r="D108" s="1"/>
      <c r="E108" s="1"/>
      <c r="F108" s="3"/>
      <c r="G108" s="1"/>
      <c r="H108" s="1"/>
      <c r="I108" s="1"/>
      <c r="J108" s="1"/>
      <c r="K108" s="1"/>
      <c r="L108" s="1"/>
      <c r="M108" s="1"/>
      <c r="N108" s="1"/>
      <c r="O108" s="1"/>
    </row>
    <row r="109" spans="2:15" x14ac:dyDescent="0.55000000000000004">
      <c r="B109" s="1"/>
      <c r="C109" s="1" t="s">
        <v>7103</v>
      </c>
      <c r="D109" s="1"/>
      <c r="E109" s="1"/>
      <c r="F109" s="3"/>
      <c r="G109" s="1"/>
      <c r="H109" s="1"/>
      <c r="I109" s="1"/>
      <c r="J109" s="1"/>
      <c r="K109" s="1"/>
      <c r="L109" s="1"/>
      <c r="M109" s="1"/>
      <c r="N109" s="1"/>
      <c r="O109" s="1"/>
    </row>
    <row r="110" spans="2:15" x14ac:dyDescent="0.55000000000000004">
      <c r="B110" s="1"/>
      <c r="C110" s="1" t="s">
        <v>7103</v>
      </c>
      <c r="D110" s="1"/>
      <c r="E110" s="1"/>
      <c r="F110" s="3"/>
      <c r="G110" s="1"/>
      <c r="H110" s="1"/>
      <c r="I110" s="1"/>
      <c r="J110" s="1"/>
      <c r="K110" s="1"/>
      <c r="L110" s="1"/>
      <c r="M110" s="1"/>
      <c r="N110" s="1"/>
      <c r="O110" s="1"/>
    </row>
    <row r="111" spans="2:15" x14ac:dyDescent="0.55000000000000004">
      <c r="B111" s="1"/>
      <c r="C111" s="1" t="s">
        <v>7103</v>
      </c>
      <c r="D111" s="1"/>
      <c r="E111" s="1"/>
      <c r="F111" s="3"/>
      <c r="G111" s="1"/>
      <c r="H111" s="1"/>
      <c r="I111" s="1"/>
      <c r="J111" s="1"/>
      <c r="K111" s="1"/>
      <c r="L111" s="1"/>
      <c r="M111" s="1"/>
      <c r="N111" s="1"/>
      <c r="O111" s="1"/>
    </row>
    <row r="112" spans="2:15" x14ac:dyDescent="0.55000000000000004">
      <c r="B112" s="1"/>
      <c r="C112" s="1" t="s">
        <v>7103</v>
      </c>
      <c r="D112" s="1"/>
      <c r="E112" s="1"/>
      <c r="F112" s="3"/>
      <c r="G112" s="1"/>
      <c r="H112" s="1"/>
      <c r="I112" s="1"/>
      <c r="J112" s="1"/>
      <c r="K112" s="1"/>
      <c r="L112" s="1"/>
      <c r="M112" s="1"/>
      <c r="N112" s="1"/>
      <c r="O112" s="1"/>
    </row>
    <row r="113" spans="2:15" x14ac:dyDescent="0.55000000000000004">
      <c r="B113" s="1"/>
      <c r="C113" s="1" t="s">
        <v>7103</v>
      </c>
      <c r="D113" s="1"/>
      <c r="E113" s="1"/>
      <c r="F113" s="3"/>
      <c r="G113" s="1"/>
      <c r="H113" s="1"/>
      <c r="I113" s="1"/>
      <c r="J113" s="1"/>
      <c r="K113" s="1"/>
      <c r="L113" s="1"/>
      <c r="M113" s="1"/>
      <c r="N113" s="1"/>
      <c r="O113" s="1"/>
    </row>
    <row r="114" spans="2:15" x14ac:dyDescent="0.55000000000000004">
      <c r="B114" s="1"/>
      <c r="C114" s="1" t="s">
        <v>7103</v>
      </c>
      <c r="D114" s="1"/>
      <c r="E114" s="1"/>
      <c r="F114" s="3"/>
      <c r="G114" s="1"/>
      <c r="H114" s="1"/>
      <c r="I114" s="1"/>
      <c r="J114" s="1"/>
      <c r="K114" s="1"/>
      <c r="L114" s="1"/>
      <c r="M114" s="1"/>
      <c r="N114" s="1"/>
      <c r="O114" s="1"/>
    </row>
    <row r="115" spans="2:15" x14ac:dyDescent="0.55000000000000004">
      <c r="B115" s="1"/>
      <c r="C115" s="1" t="s">
        <v>7103</v>
      </c>
      <c r="D115" s="1"/>
      <c r="E115" s="1"/>
      <c r="F115" s="3"/>
      <c r="G115" s="1"/>
      <c r="H115" s="1"/>
      <c r="I115" s="1"/>
      <c r="J115" s="1"/>
      <c r="K115" s="1"/>
      <c r="L115" s="1"/>
      <c r="M115" s="1"/>
      <c r="N115" s="1"/>
      <c r="O115" s="1"/>
    </row>
    <row r="116" spans="2:15" x14ac:dyDescent="0.55000000000000004">
      <c r="B116" s="1"/>
      <c r="C116" s="1" t="s">
        <v>7103</v>
      </c>
      <c r="D116" s="1"/>
      <c r="E116" s="1"/>
      <c r="F116" s="3"/>
      <c r="G116" s="1"/>
      <c r="H116" s="1"/>
      <c r="I116" s="1"/>
      <c r="J116" s="1"/>
      <c r="K116" s="1"/>
      <c r="L116" s="1"/>
      <c r="M116" s="1"/>
      <c r="N116" s="1"/>
      <c r="O116" s="1"/>
    </row>
    <row r="117" spans="2:15" x14ac:dyDescent="0.55000000000000004">
      <c r="B117" s="1"/>
      <c r="C117" s="1" t="s">
        <v>7103</v>
      </c>
      <c r="D117" s="1"/>
      <c r="E117" s="1"/>
      <c r="F117" s="3"/>
      <c r="G117" s="1"/>
      <c r="H117" s="1"/>
      <c r="I117" s="1"/>
      <c r="J117" s="1"/>
      <c r="K117" s="1"/>
      <c r="L117" s="1"/>
      <c r="M117" s="1"/>
      <c r="N117" s="1"/>
      <c r="O117" s="1"/>
    </row>
    <row r="118" spans="2:15" x14ac:dyDescent="0.55000000000000004">
      <c r="B118" s="1"/>
      <c r="C118" s="1" t="s">
        <v>7103</v>
      </c>
      <c r="D118" s="1"/>
      <c r="E118" s="1"/>
      <c r="F118" s="3"/>
      <c r="G118" s="1"/>
      <c r="H118" s="1"/>
      <c r="I118" s="1"/>
      <c r="J118" s="1"/>
      <c r="K118" s="1"/>
      <c r="L118" s="1"/>
      <c r="M118" s="1"/>
      <c r="N118" s="1"/>
      <c r="O118" s="1"/>
    </row>
    <row r="119" spans="2:15" x14ac:dyDescent="0.55000000000000004">
      <c r="B119" s="1"/>
      <c r="C119" s="1" t="s">
        <v>7103</v>
      </c>
      <c r="D119" s="1"/>
      <c r="E119" s="1"/>
      <c r="F119" s="3"/>
      <c r="G119" s="1"/>
      <c r="H119" s="1"/>
      <c r="I119" s="1"/>
      <c r="J119" s="1"/>
      <c r="K119" s="1"/>
      <c r="L119" s="1"/>
      <c r="M119" s="1"/>
      <c r="N119" s="1"/>
      <c r="O119" s="1"/>
    </row>
    <row r="120" spans="2:15" x14ac:dyDescent="0.55000000000000004">
      <c r="B120" s="1"/>
      <c r="C120" s="1" t="s">
        <v>7103</v>
      </c>
      <c r="D120" s="1"/>
      <c r="E120" s="1"/>
      <c r="F120" s="3"/>
      <c r="G120" s="1"/>
      <c r="H120" s="1"/>
      <c r="I120" s="1"/>
      <c r="J120" s="1"/>
      <c r="K120" s="1"/>
      <c r="L120" s="1"/>
      <c r="M120" s="1"/>
      <c r="N120" s="1"/>
      <c r="O120" s="1"/>
    </row>
    <row r="121" spans="2:15" x14ac:dyDescent="0.55000000000000004">
      <c r="B121" s="1"/>
      <c r="C121" s="1" t="s">
        <v>7103</v>
      </c>
      <c r="D121" s="1"/>
      <c r="E121" s="1"/>
      <c r="F121" s="3"/>
      <c r="G121" s="1"/>
      <c r="H121" s="1"/>
      <c r="I121" s="1"/>
      <c r="J121" s="1"/>
      <c r="K121" s="1"/>
      <c r="L121" s="1"/>
      <c r="M121" s="1"/>
      <c r="N121" s="1"/>
      <c r="O121" s="1"/>
    </row>
    <row r="122" spans="2:15" x14ac:dyDescent="0.55000000000000004">
      <c r="B122" s="1"/>
      <c r="C122" s="1" t="s">
        <v>7103</v>
      </c>
      <c r="D122" s="1"/>
      <c r="E122" s="1"/>
      <c r="F122" s="3"/>
      <c r="G122" s="1"/>
      <c r="H122" s="1"/>
      <c r="I122" s="1"/>
      <c r="J122" s="1"/>
      <c r="K122" s="1"/>
      <c r="L122" s="1"/>
      <c r="M122" s="1"/>
      <c r="N122" s="1"/>
      <c r="O122" s="1"/>
    </row>
    <row r="123" spans="2:15" x14ac:dyDescent="0.55000000000000004">
      <c r="B123" s="1"/>
      <c r="C123" s="1" t="s">
        <v>7103</v>
      </c>
      <c r="D123" s="1"/>
      <c r="E123" s="1"/>
      <c r="F123" s="3"/>
      <c r="G123" s="1"/>
      <c r="H123" s="1"/>
      <c r="I123" s="1"/>
      <c r="J123" s="1"/>
      <c r="K123" s="1"/>
      <c r="L123" s="1"/>
      <c r="M123" s="1"/>
      <c r="N123" s="1"/>
      <c r="O123" s="1"/>
    </row>
    <row r="124" spans="2:15" x14ac:dyDescent="0.55000000000000004">
      <c r="B124" s="1"/>
      <c r="C124" s="1" t="s">
        <v>7103</v>
      </c>
      <c r="D124" s="1"/>
      <c r="E124" s="1"/>
      <c r="F124" s="3"/>
      <c r="G124" s="1"/>
      <c r="H124" s="1"/>
      <c r="I124" s="1"/>
      <c r="J124" s="1"/>
      <c r="K124" s="1"/>
      <c r="L124" s="1"/>
      <c r="M124" s="1"/>
      <c r="N124" s="1"/>
      <c r="O124" s="1"/>
    </row>
    <row r="125" spans="2:15" x14ac:dyDescent="0.55000000000000004">
      <c r="B125" s="1"/>
      <c r="C125" s="1" t="s">
        <v>7103</v>
      </c>
      <c r="D125" s="1"/>
      <c r="E125" s="1"/>
      <c r="F125" s="3"/>
      <c r="G125" s="1"/>
      <c r="H125" s="1"/>
      <c r="I125" s="1"/>
      <c r="J125" s="1"/>
      <c r="K125" s="1"/>
      <c r="L125" s="1"/>
      <c r="M125" s="1"/>
      <c r="N125" s="1"/>
      <c r="O125" s="1"/>
    </row>
    <row r="126" spans="2:15" x14ac:dyDescent="0.55000000000000004">
      <c r="B126" s="1"/>
      <c r="C126" s="1" t="s">
        <v>7103</v>
      </c>
      <c r="D126" s="1"/>
      <c r="E126" s="1"/>
      <c r="F126" s="3"/>
      <c r="G126" s="1"/>
      <c r="H126" s="1"/>
      <c r="I126" s="1"/>
      <c r="J126" s="1"/>
      <c r="K126" s="1"/>
      <c r="L126" s="1"/>
      <c r="M126" s="1"/>
      <c r="N126" s="1"/>
      <c r="O126" s="1"/>
    </row>
    <row r="127" spans="2:15" x14ac:dyDescent="0.55000000000000004">
      <c r="B127" s="1"/>
      <c r="C127" s="1" t="s">
        <v>7103</v>
      </c>
      <c r="D127" s="1"/>
      <c r="E127" s="1"/>
      <c r="F127" s="3"/>
      <c r="G127" s="1"/>
      <c r="H127" s="1"/>
      <c r="I127" s="1"/>
      <c r="J127" s="1"/>
      <c r="K127" s="1"/>
      <c r="L127" s="1"/>
      <c r="M127" s="1"/>
      <c r="N127" s="1"/>
      <c r="O127" s="1"/>
    </row>
    <row r="128" spans="2:15" x14ac:dyDescent="0.55000000000000004">
      <c r="B128" s="1"/>
      <c r="C128" s="1" t="s">
        <v>7103</v>
      </c>
      <c r="D128" s="1"/>
      <c r="E128" s="1"/>
      <c r="F128" s="3"/>
      <c r="G128" s="1"/>
      <c r="H128" s="1"/>
      <c r="I128" s="1"/>
      <c r="J128" s="1"/>
      <c r="K128" s="1"/>
      <c r="L128" s="1"/>
      <c r="M128" s="1"/>
      <c r="N128" s="1"/>
      <c r="O128" s="1"/>
    </row>
    <row r="129" spans="2:15" x14ac:dyDescent="0.55000000000000004">
      <c r="B129" s="1"/>
      <c r="C129" s="1" t="s">
        <v>7103</v>
      </c>
      <c r="D129" s="1"/>
      <c r="E129" s="1"/>
      <c r="F129" s="3"/>
      <c r="G129" s="1"/>
      <c r="H129" s="1"/>
      <c r="I129" s="1"/>
      <c r="J129" s="1"/>
      <c r="K129" s="1"/>
      <c r="L129" s="1"/>
      <c r="M129" s="1"/>
      <c r="N129" s="1"/>
      <c r="O129" s="1"/>
    </row>
    <row r="130" spans="2:15" x14ac:dyDescent="0.55000000000000004">
      <c r="B130" s="1"/>
      <c r="C130" s="1" t="s">
        <v>7103</v>
      </c>
      <c r="D130" s="1"/>
      <c r="E130" s="1"/>
      <c r="F130" s="3"/>
      <c r="G130" s="1"/>
      <c r="H130" s="1"/>
      <c r="I130" s="1"/>
      <c r="J130" s="1"/>
      <c r="K130" s="1"/>
      <c r="L130" s="1"/>
      <c r="M130" s="1"/>
      <c r="N130" s="1"/>
      <c r="O130" s="1"/>
    </row>
    <row r="131" spans="2:15" x14ac:dyDescent="0.55000000000000004">
      <c r="B131" s="1"/>
      <c r="C131" s="1" t="s">
        <v>7103</v>
      </c>
      <c r="D131" s="1"/>
      <c r="E131" s="1"/>
      <c r="F131" s="3"/>
      <c r="G131" s="1"/>
      <c r="H131" s="1"/>
      <c r="I131" s="1"/>
      <c r="J131" s="1"/>
      <c r="K131" s="1"/>
      <c r="L131" s="1"/>
      <c r="M131" s="1"/>
      <c r="N131" s="1"/>
      <c r="O131" s="1"/>
    </row>
    <row r="132" spans="2:15" x14ac:dyDescent="0.55000000000000004">
      <c r="B132" s="1"/>
      <c r="C132" s="1" t="s">
        <v>7103</v>
      </c>
      <c r="D132" s="1"/>
      <c r="E132" s="1"/>
      <c r="F132" s="3"/>
      <c r="G132" s="1"/>
      <c r="H132" s="1"/>
      <c r="I132" s="1"/>
      <c r="J132" s="1"/>
      <c r="K132" s="1"/>
      <c r="L132" s="1"/>
      <c r="M132" s="1"/>
      <c r="N132" s="1"/>
      <c r="O132" s="1"/>
    </row>
    <row r="133" spans="2:15" x14ac:dyDescent="0.55000000000000004">
      <c r="B133" s="1"/>
      <c r="C133" s="1" t="s">
        <v>7103</v>
      </c>
      <c r="D133" s="1"/>
      <c r="E133" s="1"/>
      <c r="F133" s="3"/>
      <c r="G133" s="1"/>
      <c r="H133" s="1"/>
      <c r="I133" s="1"/>
      <c r="J133" s="1"/>
      <c r="K133" s="1"/>
      <c r="L133" s="1"/>
      <c r="M133" s="1"/>
      <c r="N133" s="1"/>
      <c r="O133" s="1"/>
    </row>
    <row r="134" spans="2:15" x14ac:dyDescent="0.55000000000000004">
      <c r="B134" s="1"/>
      <c r="C134" s="1" t="s">
        <v>7103</v>
      </c>
      <c r="D134" s="1"/>
      <c r="E134" s="1"/>
      <c r="F134" s="3"/>
      <c r="G134" s="1"/>
      <c r="H134" s="1"/>
      <c r="I134" s="1"/>
      <c r="J134" s="1"/>
      <c r="K134" s="1"/>
      <c r="L134" s="1"/>
      <c r="M134" s="1"/>
      <c r="N134" s="1"/>
      <c r="O134" s="1"/>
    </row>
    <row r="135" spans="2:15" x14ac:dyDescent="0.55000000000000004">
      <c r="B135" s="1"/>
      <c r="C135" s="1" t="s">
        <v>7103</v>
      </c>
      <c r="D135" s="1"/>
      <c r="E135" s="1"/>
      <c r="F135" s="3"/>
      <c r="G135" s="1"/>
      <c r="H135" s="1"/>
      <c r="I135" s="1"/>
      <c r="J135" s="1"/>
      <c r="K135" s="1"/>
      <c r="L135" s="1"/>
      <c r="M135" s="1"/>
      <c r="N135" s="1"/>
      <c r="O135" s="1"/>
    </row>
    <row r="136" spans="2:15" x14ac:dyDescent="0.55000000000000004">
      <c r="B136" s="1"/>
      <c r="C136" s="1" t="s">
        <v>7103</v>
      </c>
      <c r="D136" s="1"/>
      <c r="E136" s="1"/>
      <c r="F136" s="3"/>
      <c r="G136" s="1"/>
      <c r="H136" s="1"/>
      <c r="I136" s="1"/>
      <c r="J136" s="1"/>
      <c r="K136" s="1"/>
      <c r="L136" s="1"/>
      <c r="M136" s="1"/>
      <c r="N136" s="1"/>
      <c r="O136" s="1"/>
    </row>
    <row r="137" spans="2:15" x14ac:dyDescent="0.55000000000000004">
      <c r="B137" s="1"/>
      <c r="C137" s="1" t="s">
        <v>7103</v>
      </c>
      <c r="D137" s="1"/>
      <c r="E137" s="1"/>
      <c r="F137" s="3"/>
      <c r="G137" s="1"/>
      <c r="H137" s="1"/>
      <c r="I137" s="1"/>
      <c r="J137" s="1"/>
      <c r="K137" s="1"/>
      <c r="L137" s="1"/>
      <c r="M137" s="1"/>
      <c r="N137" s="1"/>
      <c r="O137" s="1"/>
    </row>
    <row r="138" spans="2:15" x14ac:dyDescent="0.55000000000000004">
      <c r="B138" s="1"/>
      <c r="C138" s="1" t="s">
        <v>7103</v>
      </c>
      <c r="D138" s="1"/>
      <c r="E138" s="1"/>
      <c r="F138" s="3"/>
      <c r="G138" s="1"/>
      <c r="H138" s="1"/>
      <c r="I138" s="1"/>
      <c r="J138" s="1"/>
      <c r="K138" s="1"/>
      <c r="L138" s="1"/>
      <c r="M138" s="1"/>
      <c r="N138" s="1"/>
      <c r="O138" s="1"/>
    </row>
    <row r="139" spans="2:15" x14ac:dyDescent="0.55000000000000004">
      <c r="B139" s="1"/>
      <c r="C139" s="1" t="s">
        <v>7103</v>
      </c>
      <c r="D139" s="1"/>
      <c r="E139" s="1"/>
      <c r="F139" s="3"/>
      <c r="G139" s="1"/>
      <c r="H139" s="1"/>
      <c r="I139" s="1"/>
      <c r="J139" s="1"/>
      <c r="K139" s="1"/>
      <c r="L139" s="1"/>
      <c r="M139" s="1"/>
      <c r="N139" s="1"/>
      <c r="O139" s="1"/>
    </row>
    <row r="140" spans="2:15" x14ac:dyDescent="0.55000000000000004">
      <c r="B140" s="1"/>
      <c r="C140" s="1" t="s">
        <v>7103</v>
      </c>
      <c r="D140" s="1"/>
      <c r="E140" s="1"/>
      <c r="F140" s="3"/>
      <c r="G140" s="1"/>
      <c r="H140" s="1"/>
      <c r="I140" s="1"/>
      <c r="J140" s="1"/>
      <c r="K140" s="1"/>
      <c r="L140" s="1"/>
      <c r="M140" s="1"/>
      <c r="N140" s="1"/>
      <c r="O140" s="1"/>
    </row>
    <row r="141" spans="2:15" x14ac:dyDescent="0.55000000000000004">
      <c r="B141" s="1"/>
      <c r="C141" s="1" t="s">
        <v>7103</v>
      </c>
      <c r="D141" s="1"/>
      <c r="E141" s="1"/>
      <c r="F141" s="3"/>
      <c r="G141" s="1"/>
      <c r="H141" s="1"/>
      <c r="I141" s="1"/>
      <c r="J141" s="1"/>
      <c r="K141" s="1"/>
      <c r="L141" s="1"/>
      <c r="M141" s="1"/>
      <c r="N141" s="1"/>
      <c r="O141" s="1"/>
    </row>
    <row r="142" spans="2:15" x14ac:dyDescent="0.55000000000000004">
      <c r="B142" s="1"/>
      <c r="C142" s="1" t="s">
        <v>7103</v>
      </c>
      <c r="D142" s="1"/>
      <c r="E142" s="1"/>
      <c r="F142" s="3"/>
      <c r="G142" s="1"/>
      <c r="H142" s="1"/>
      <c r="I142" s="1"/>
      <c r="J142" s="1"/>
      <c r="K142" s="1"/>
      <c r="L142" s="1"/>
      <c r="M142" s="1"/>
      <c r="N142" s="1"/>
      <c r="O142" s="1"/>
    </row>
    <row r="143" spans="2:15" x14ac:dyDescent="0.55000000000000004">
      <c r="B143" s="1"/>
      <c r="C143" s="1" t="s">
        <v>7103</v>
      </c>
      <c r="D143" s="1"/>
      <c r="E143" s="1"/>
      <c r="F143" s="3"/>
      <c r="G143" s="1"/>
      <c r="H143" s="1"/>
      <c r="I143" s="1"/>
      <c r="J143" s="1"/>
      <c r="K143" s="1"/>
      <c r="L143" s="1"/>
      <c r="M143" s="1"/>
      <c r="N143" s="1"/>
      <c r="O143" s="1"/>
    </row>
    <row r="144" spans="2:15" x14ac:dyDescent="0.55000000000000004">
      <c r="B144" s="1"/>
      <c r="C144" s="1" t="s">
        <v>7103</v>
      </c>
      <c r="D144" s="1"/>
      <c r="E144" s="1"/>
      <c r="F144" s="3"/>
      <c r="G144" s="1"/>
      <c r="H144" s="1"/>
      <c r="I144" s="1"/>
      <c r="J144" s="1"/>
      <c r="K144" s="1"/>
      <c r="L144" s="1"/>
      <c r="M144" s="1"/>
      <c r="N144" s="1"/>
      <c r="O144" s="1"/>
    </row>
    <row r="145" spans="2:15" x14ac:dyDescent="0.55000000000000004">
      <c r="B145" s="1"/>
      <c r="C145" s="1" t="s">
        <v>7103</v>
      </c>
      <c r="D145" s="1"/>
      <c r="E145" s="1"/>
      <c r="F145" s="3"/>
      <c r="G145" s="1"/>
      <c r="H145" s="1"/>
      <c r="I145" s="1"/>
      <c r="J145" s="1"/>
      <c r="K145" s="1"/>
      <c r="L145" s="1"/>
      <c r="M145" s="1"/>
      <c r="N145" s="1"/>
      <c r="O145" s="1"/>
    </row>
    <row r="146" spans="2:15" x14ac:dyDescent="0.55000000000000004">
      <c r="B146" s="1"/>
      <c r="C146" s="1" t="s">
        <v>7103</v>
      </c>
      <c r="D146" s="1"/>
      <c r="E146" s="1"/>
      <c r="F146" s="3"/>
      <c r="G146" s="1"/>
      <c r="H146" s="1"/>
      <c r="I146" s="1"/>
      <c r="J146" s="1"/>
      <c r="K146" s="1"/>
      <c r="L146" s="1"/>
      <c r="M146" s="1"/>
      <c r="N146" s="1"/>
      <c r="O146" s="1"/>
    </row>
    <row r="147" spans="2:15" x14ac:dyDescent="0.55000000000000004">
      <c r="B147" s="1"/>
      <c r="C147" s="1" t="s">
        <v>7103</v>
      </c>
      <c r="D147" s="1"/>
      <c r="E147" s="1"/>
      <c r="F147" s="3"/>
      <c r="G147" s="1"/>
      <c r="H147" s="1"/>
      <c r="I147" s="1"/>
      <c r="J147" s="1"/>
      <c r="K147" s="1"/>
      <c r="L147" s="1"/>
      <c r="M147" s="1"/>
      <c r="N147" s="1"/>
      <c r="O147" s="1"/>
    </row>
    <row r="148" spans="2:15" x14ac:dyDescent="0.55000000000000004">
      <c r="B148" s="1"/>
      <c r="C148" s="1" t="s">
        <v>7103</v>
      </c>
      <c r="D148" s="1"/>
      <c r="E148" s="1"/>
      <c r="F148" s="3"/>
      <c r="G148" s="1"/>
      <c r="H148" s="1"/>
      <c r="I148" s="1"/>
      <c r="J148" s="1"/>
      <c r="K148" s="1"/>
      <c r="L148" s="1"/>
      <c r="M148" s="1"/>
      <c r="N148" s="1"/>
      <c r="O148" s="1"/>
    </row>
    <row r="149" spans="2:15" x14ac:dyDescent="0.55000000000000004">
      <c r="B149" s="1"/>
      <c r="C149" s="1" t="s">
        <v>7103</v>
      </c>
      <c r="D149" s="1"/>
      <c r="E149" s="1"/>
      <c r="F149" s="3"/>
      <c r="G149" s="1"/>
      <c r="H149" s="1"/>
      <c r="I149" s="1"/>
      <c r="J149" s="1"/>
      <c r="K149" s="1"/>
      <c r="L149" s="1"/>
      <c r="M149" s="1"/>
      <c r="N149" s="1"/>
      <c r="O149" s="1"/>
    </row>
    <row r="150" spans="2:15" x14ac:dyDescent="0.55000000000000004">
      <c r="B150" s="1"/>
      <c r="C150" s="1" t="s">
        <v>7103</v>
      </c>
      <c r="D150" s="1"/>
      <c r="E150" s="1"/>
      <c r="F150" s="3"/>
      <c r="G150" s="1"/>
      <c r="H150" s="1"/>
      <c r="I150" s="1"/>
      <c r="J150" s="1"/>
      <c r="K150" s="1"/>
      <c r="L150" s="1"/>
      <c r="M150" s="1"/>
      <c r="N150" s="1"/>
      <c r="O150" s="1"/>
    </row>
    <row r="151" spans="2:15" x14ac:dyDescent="0.55000000000000004">
      <c r="B151" s="1"/>
      <c r="C151" s="1" t="s">
        <v>7103</v>
      </c>
      <c r="D151" s="1"/>
      <c r="E151" s="1"/>
      <c r="F151" s="3"/>
      <c r="G151" s="1"/>
      <c r="H151" s="1"/>
      <c r="I151" s="1"/>
      <c r="J151" s="1"/>
      <c r="K151" s="1"/>
      <c r="L151" s="1"/>
      <c r="M151" s="1"/>
      <c r="N151" s="1"/>
      <c r="O151" s="1"/>
    </row>
    <row r="152" spans="2:15" x14ac:dyDescent="0.55000000000000004">
      <c r="B152" s="1"/>
      <c r="C152" s="1" t="s">
        <v>7103</v>
      </c>
      <c r="D152" s="1"/>
      <c r="E152" s="1"/>
      <c r="F152" s="3"/>
      <c r="G152" s="1"/>
      <c r="H152" s="1"/>
      <c r="I152" s="1"/>
      <c r="J152" s="1"/>
      <c r="K152" s="1"/>
      <c r="L152" s="1"/>
      <c r="M152" s="1"/>
      <c r="N152" s="1"/>
      <c r="O152" s="1"/>
    </row>
    <row r="153" spans="2:15" x14ac:dyDescent="0.55000000000000004">
      <c r="B153" s="1"/>
      <c r="C153" s="1" t="s">
        <v>7103</v>
      </c>
      <c r="D153" s="1"/>
      <c r="E153" s="1"/>
      <c r="F153" s="3"/>
      <c r="G153" s="1"/>
      <c r="H153" s="1"/>
      <c r="I153" s="1"/>
      <c r="J153" s="1"/>
      <c r="K153" s="1"/>
      <c r="L153" s="1"/>
      <c r="M153" s="1"/>
      <c r="N153" s="1"/>
      <c r="O153" s="1"/>
    </row>
    <row r="154" spans="2:15" x14ac:dyDescent="0.55000000000000004">
      <c r="B154" s="1"/>
      <c r="C154" s="1" t="s">
        <v>7103</v>
      </c>
      <c r="D154" s="1"/>
      <c r="E154" s="1"/>
      <c r="F154" s="3"/>
      <c r="G154" s="1"/>
      <c r="H154" s="1"/>
      <c r="I154" s="1"/>
      <c r="J154" s="1"/>
      <c r="K154" s="1"/>
      <c r="L154" s="1"/>
      <c r="M154" s="1"/>
      <c r="N154" s="1"/>
      <c r="O154" s="1"/>
    </row>
    <row r="155" spans="2:15" x14ac:dyDescent="0.55000000000000004">
      <c r="B155" s="1"/>
      <c r="C155" s="1" t="s">
        <v>7103</v>
      </c>
      <c r="D155" s="1"/>
      <c r="E155" s="1"/>
      <c r="F155" s="3"/>
      <c r="G155" s="1"/>
      <c r="H155" s="1"/>
      <c r="I155" s="1"/>
      <c r="J155" s="1"/>
      <c r="K155" s="1"/>
      <c r="L155" s="1"/>
      <c r="M155" s="1"/>
      <c r="N155" s="1"/>
      <c r="O155" s="1"/>
    </row>
    <row r="156" spans="2:15" x14ac:dyDescent="0.55000000000000004">
      <c r="B156" s="1"/>
      <c r="C156" s="1" t="s">
        <v>7103</v>
      </c>
      <c r="D156" s="1"/>
      <c r="E156" s="1"/>
      <c r="F156" s="3"/>
      <c r="G156" s="1"/>
      <c r="H156" s="1"/>
      <c r="I156" s="1"/>
      <c r="J156" s="1"/>
      <c r="K156" s="1"/>
      <c r="L156" s="1"/>
      <c r="M156" s="1"/>
      <c r="N156" s="1"/>
      <c r="O156" s="1"/>
    </row>
    <row r="157" spans="2:15" x14ac:dyDescent="0.55000000000000004">
      <c r="B157" s="1"/>
      <c r="C157" s="1" t="s">
        <v>7103</v>
      </c>
      <c r="D157" s="1"/>
      <c r="E157" s="1"/>
      <c r="F157" s="3"/>
      <c r="G157" s="1"/>
      <c r="H157" s="1"/>
      <c r="I157" s="1"/>
      <c r="J157" s="1"/>
      <c r="K157" s="1"/>
      <c r="L157" s="1"/>
      <c r="M157" s="1"/>
      <c r="N157" s="1"/>
      <c r="O157" s="1"/>
    </row>
    <row r="158" spans="2:15" x14ac:dyDescent="0.55000000000000004">
      <c r="B158" s="1"/>
      <c r="C158" s="1" t="s">
        <v>7103</v>
      </c>
      <c r="D158" s="1"/>
      <c r="E158" s="1"/>
      <c r="F158" s="3"/>
      <c r="G158" s="1"/>
      <c r="H158" s="1"/>
      <c r="I158" s="1"/>
      <c r="J158" s="1"/>
      <c r="K158" s="1"/>
      <c r="L158" s="1"/>
      <c r="M158" s="1"/>
      <c r="N158" s="1"/>
      <c r="O158" s="1"/>
    </row>
    <row r="159" spans="2:15" x14ac:dyDescent="0.55000000000000004">
      <c r="B159" s="1"/>
      <c r="C159" s="1" t="s">
        <v>7103</v>
      </c>
      <c r="D159" s="1"/>
      <c r="E159" s="1"/>
      <c r="F159" s="3"/>
      <c r="G159" s="1"/>
      <c r="H159" s="1"/>
      <c r="I159" s="1"/>
      <c r="J159" s="1"/>
      <c r="K159" s="1"/>
      <c r="L159" s="1"/>
      <c r="M159" s="1"/>
      <c r="N159" s="1"/>
      <c r="O159" s="1"/>
    </row>
    <row r="160" spans="2:15" x14ac:dyDescent="0.55000000000000004">
      <c r="B160" s="1"/>
      <c r="C160" s="1" t="s">
        <v>7103</v>
      </c>
      <c r="D160" s="1"/>
      <c r="E160" s="1"/>
      <c r="F160" s="3"/>
      <c r="G160" s="1"/>
      <c r="H160" s="1"/>
      <c r="I160" s="1"/>
      <c r="J160" s="1"/>
      <c r="K160" s="1"/>
      <c r="L160" s="1"/>
      <c r="M160" s="1"/>
      <c r="N160" s="1"/>
      <c r="O160" s="1"/>
    </row>
    <row r="161" spans="2:15" x14ac:dyDescent="0.55000000000000004">
      <c r="B161" s="1"/>
      <c r="C161" s="1" t="s">
        <v>7103</v>
      </c>
      <c r="D161" s="1"/>
      <c r="E161" s="1"/>
      <c r="F161" s="3"/>
      <c r="G161" s="1"/>
      <c r="H161" s="1"/>
      <c r="I161" s="1"/>
      <c r="J161" s="1"/>
      <c r="K161" s="1"/>
      <c r="L161" s="1"/>
      <c r="M161" s="1"/>
      <c r="N161" s="1"/>
      <c r="O161" s="1"/>
    </row>
    <row r="162" spans="2:15" x14ac:dyDescent="0.55000000000000004">
      <c r="B162" s="1"/>
      <c r="C162" s="1" t="s">
        <v>7103</v>
      </c>
      <c r="D162" s="1"/>
      <c r="E162" s="1"/>
      <c r="F162" s="3"/>
      <c r="G162" s="1"/>
      <c r="H162" s="1"/>
      <c r="I162" s="1"/>
      <c r="J162" s="1"/>
      <c r="K162" s="1"/>
      <c r="L162" s="1"/>
      <c r="M162" s="1"/>
      <c r="N162" s="1"/>
      <c r="O162" s="1"/>
    </row>
    <row r="163" spans="2:15" x14ac:dyDescent="0.55000000000000004">
      <c r="B163" s="1"/>
      <c r="C163" s="1" t="s">
        <v>7103</v>
      </c>
      <c r="D163" s="1"/>
      <c r="E163" s="1"/>
      <c r="F163" s="3"/>
      <c r="G163" s="1"/>
      <c r="H163" s="1"/>
      <c r="I163" s="1"/>
      <c r="J163" s="1"/>
      <c r="K163" s="1"/>
      <c r="L163" s="1"/>
      <c r="M163" s="1"/>
      <c r="N163" s="1"/>
      <c r="O163" s="1"/>
    </row>
    <row r="164" spans="2:15" x14ac:dyDescent="0.55000000000000004">
      <c r="B164" s="1"/>
      <c r="C164" s="1" t="s">
        <v>7103</v>
      </c>
      <c r="D164" s="1"/>
      <c r="E164" s="1"/>
      <c r="F164" s="3"/>
      <c r="G164" s="1"/>
      <c r="H164" s="1"/>
      <c r="I164" s="1"/>
      <c r="J164" s="1"/>
      <c r="K164" s="1"/>
      <c r="L164" s="1"/>
      <c r="M164" s="1"/>
      <c r="N164" s="1"/>
      <c r="O164" s="1"/>
    </row>
    <row r="165" spans="2:15" x14ac:dyDescent="0.55000000000000004">
      <c r="B165" s="1"/>
      <c r="C165" s="1" t="s">
        <v>7103</v>
      </c>
      <c r="D165" s="1"/>
      <c r="E165" s="1"/>
      <c r="F165" s="3"/>
      <c r="G165" s="1"/>
      <c r="H165" s="1"/>
      <c r="I165" s="1"/>
      <c r="J165" s="1"/>
      <c r="K165" s="1"/>
      <c r="L165" s="1"/>
      <c r="M165" s="1"/>
      <c r="N165" s="1"/>
      <c r="O165" s="1"/>
    </row>
    <row r="166" spans="2:15" x14ac:dyDescent="0.55000000000000004">
      <c r="B166" s="1"/>
      <c r="C166" s="1" t="s">
        <v>7103</v>
      </c>
      <c r="D166" s="1"/>
      <c r="E166" s="1"/>
      <c r="F166" s="3"/>
      <c r="G166" s="1"/>
      <c r="H166" s="1"/>
      <c r="I166" s="1"/>
      <c r="J166" s="1"/>
      <c r="K166" s="1"/>
      <c r="L166" s="1"/>
      <c r="M166" s="1"/>
      <c r="N166" s="1"/>
      <c r="O166" s="1"/>
    </row>
    <row r="167" spans="2:15" x14ac:dyDescent="0.55000000000000004">
      <c r="B167" s="1"/>
      <c r="C167" s="1" t="s">
        <v>7103</v>
      </c>
      <c r="D167" s="1"/>
      <c r="E167" s="1"/>
      <c r="F167" s="3"/>
      <c r="G167" s="1"/>
      <c r="H167" s="1"/>
      <c r="I167" s="1"/>
      <c r="J167" s="1"/>
      <c r="K167" s="1"/>
      <c r="L167" s="1"/>
      <c r="M167" s="1"/>
      <c r="N167" s="1"/>
      <c r="O167" s="1"/>
    </row>
    <row r="168" spans="2:15" x14ac:dyDescent="0.55000000000000004">
      <c r="B168" s="1"/>
      <c r="C168" s="1" t="s">
        <v>7103</v>
      </c>
      <c r="D168" s="1"/>
      <c r="E168" s="1"/>
      <c r="F168" s="3"/>
      <c r="G168" s="1"/>
      <c r="H168" s="1"/>
      <c r="I168" s="1"/>
      <c r="J168" s="1"/>
      <c r="K168" s="1"/>
      <c r="L168" s="1"/>
      <c r="M168" s="1"/>
      <c r="N168" s="1"/>
      <c r="O168" s="1"/>
    </row>
    <row r="169" spans="2:15" x14ac:dyDescent="0.55000000000000004">
      <c r="B169" s="1"/>
      <c r="C169" s="1" t="s">
        <v>7103</v>
      </c>
      <c r="D169" s="1"/>
      <c r="E169" s="1"/>
      <c r="F169" s="3"/>
      <c r="G169" s="1"/>
      <c r="H169" s="1"/>
      <c r="I169" s="1"/>
      <c r="J169" s="1"/>
      <c r="K169" s="1"/>
      <c r="L169" s="1"/>
      <c r="M169" s="1"/>
      <c r="N169" s="1"/>
      <c r="O169" s="1"/>
    </row>
    <row r="170" spans="2:15" x14ac:dyDescent="0.55000000000000004">
      <c r="B170" s="1"/>
      <c r="C170" s="1" t="s">
        <v>7103</v>
      </c>
      <c r="D170" s="1"/>
      <c r="E170" s="1"/>
      <c r="F170" s="3"/>
      <c r="G170" s="1"/>
      <c r="H170" s="1"/>
      <c r="I170" s="1"/>
      <c r="J170" s="1"/>
      <c r="K170" s="1"/>
      <c r="L170" s="1"/>
      <c r="M170" s="1"/>
      <c r="N170" s="1"/>
      <c r="O170" s="1"/>
    </row>
    <row r="171" spans="2:15" x14ac:dyDescent="0.55000000000000004">
      <c r="B171" s="1"/>
      <c r="C171" s="1" t="s">
        <v>7103</v>
      </c>
      <c r="D171" s="1"/>
      <c r="E171" s="1"/>
      <c r="F171" s="3"/>
      <c r="G171" s="1"/>
      <c r="H171" s="1"/>
      <c r="I171" s="1"/>
      <c r="J171" s="1"/>
      <c r="K171" s="1"/>
      <c r="L171" s="1"/>
      <c r="M171" s="1"/>
      <c r="N171" s="1"/>
      <c r="O171" s="1"/>
    </row>
    <row r="172" spans="2:15" x14ac:dyDescent="0.55000000000000004">
      <c r="B172" s="1"/>
      <c r="C172" s="1" t="s">
        <v>7103</v>
      </c>
      <c r="D172" s="1"/>
      <c r="E172" s="1"/>
      <c r="F172" s="3"/>
      <c r="G172" s="1"/>
      <c r="H172" s="1"/>
      <c r="I172" s="1"/>
      <c r="J172" s="1"/>
      <c r="K172" s="1"/>
      <c r="L172" s="1"/>
      <c r="M172" s="1"/>
      <c r="N172" s="1"/>
      <c r="O172" s="1"/>
    </row>
    <row r="173" spans="2:15" x14ac:dyDescent="0.55000000000000004">
      <c r="B173" s="1"/>
      <c r="C173" s="1" t="s">
        <v>7103</v>
      </c>
      <c r="D173" s="1"/>
      <c r="E173" s="1"/>
      <c r="F173" s="3"/>
      <c r="G173" s="1"/>
      <c r="H173" s="1"/>
      <c r="I173" s="1"/>
      <c r="J173" s="1"/>
      <c r="K173" s="1"/>
      <c r="L173" s="1"/>
      <c r="M173" s="1"/>
      <c r="N173" s="1"/>
      <c r="O173" s="1"/>
    </row>
    <row r="174" spans="2:15" x14ac:dyDescent="0.55000000000000004">
      <c r="B174" s="1"/>
      <c r="C174" s="1" t="s">
        <v>7103</v>
      </c>
      <c r="D174" s="1"/>
      <c r="E174" s="1"/>
      <c r="F174" s="3"/>
      <c r="G174" s="1"/>
      <c r="H174" s="1"/>
      <c r="I174" s="1"/>
      <c r="J174" s="1"/>
      <c r="K174" s="1"/>
      <c r="L174" s="1"/>
      <c r="M174" s="1"/>
      <c r="N174" s="1"/>
      <c r="O174" s="1"/>
    </row>
    <row r="175" spans="2:15" x14ac:dyDescent="0.55000000000000004">
      <c r="B175" s="1"/>
      <c r="C175" s="1" t="s">
        <v>7103</v>
      </c>
      <c r="D175" s="1"/>
      <c r="E175" s="1"/>
      <c r="F175" s="3"/>
      <c r="G175" s="1"/>
      <c r="H175" s="1"/>
      <c r="I175" s="1"/>
      <c r="J175" s="1"/>
      <c r="K175" s="1"/>
      <c r="L175" s="1"/>
      <c r="M175" s="1"/>
      <c r="N175" s="1"/>
      <c r="O175" s="1"/>
    </row>
    <row r="176" spans="2:15" x14ac:dyDescent="0.55000000000000004">
      <c r="B176" s="1"/>
      <c r="C176" s="1" t="s">
        <v>7103</v>
      </c>
      <c r="D176" s="1"/>
      <c r="E176" s="1"/>
      <c r="F176" s="3"/>
      <c r="G176" s="1"/>
      <c r="H176" s="1"/>
      <c r="I176" s="1"/>
      <c r="J176" s="1"/>
      <c r="K176" s="1"/>
      <c r="L176" s="1"/>
      <c r="M176" s="1"/>
      <c r="N176" s="1"/>
      <c r="O176" s="1"/>
    </row>
    <row r="177" spans="2:15" x14ac:dyDescent="0.55000000000000004">
      <c r="B177" s="1"/>
      <c r="C177" s="1" t="s">
        <v>7103</v>
      </c>
      <c r="D177" s="1"/>
      <c r="E177" s="1"/>
      <c r="F177" s="3"/>
      <c r="G177" s="1"/>
      <c r="H177" s="1"/>
      <c r="I177" s="1"/>
      <c r="J177" s="1"/>
      <c r="K177" s="1"/>
      <c r="L177" s="1"/>
      <c r="M177" s="1"/>
      <c r="N177" s="1"/>
      <c r="O177" s="1"/>
    </row>
    <row r="178" spans="2:15" x14ac:dyDescent="0.55000000000000004">
      <c r="B178" s="1"/>
      <c r="C178" s="1" t="s">
        <v>7103</v>
      </c>
      <c r="D178" s="1"/>
      <c r="E178" s="1"/>
      <c r="F178" s="3"/>
      <c r="G178" s="1"/>
      <c r="H178" s="1"/>
      <c r="I178" s="1"/>
      <c r="J178" s="1"/>
      <c r="K178" s="1"/>
      <c r="L178" s="1"/>
      <c r="M178" s="1"/>
      <c r="N178" s="1"/>
      <c r="O178" s="1"/>
    </row>
    <row r="179" spans="2:15" x14ac:dyDescent="0.55000000000000004">
      <c r="B179" s="1"/>
      <c r="C179" s="1" t="s">
        <v>7103</v>
      </c>
      <c r="D179" s="1"/>
      <c r="E179" s="1"/>
      <c r="F179" s="3"/>
      <c r="G179" s="1"/>
      <c r="H179" s="1"/>
      <c r="I179" s="1"/>
      <c r="J179" s="1"/>
      <c r="K179" s="1"/>
      <c r="L179" s="1"/>
      <c r="M179" s="1"/>
      <c r="N179" s="1"/>
      <c r="O179" s="1"/>
    </row>
    <row r="180" spans="2:15" x14ac:dyDescent="0.55000000000000004">
      <c r="B180" s="1"/>
      <c r="C180" s="1" t="s">
        <v>7103</v>
      </c>
      <c r="D180" s="1"/>
      <c r="E180" s="1"/>
      <c r="F180" s="3"/>
      <c r="G180" s="1"/>
      <c r="H180" s="1"/>
      <c r="I180" s="1"/>
      <c r="J180" s="1"/>
      <c r="K180" s="1"/>
      <c r="L180" s="1"/>
      <c r="M180" s="1"/>
      <c r="N180" s="1"/>
      <c r="O180" s="1"/>
    </row>
    <row r="181" spans="2:15" x14ac:dyDescent="0.55000000000000004">
      <c r="B181" s="1"/>
      <c r="C181" s="1" t="s">
        <v>7103</v>
      </c>
      <c r="D181" s="1"/>
      <c r="E181" s="1"/>
      <c r="F181" s="3"/>
      <c r="G181" s="1"/>
      <c r="H181" s="1"/>
      <c r="I181" s="1"/>
      <c r="J181" s="1"/>
      <c r="K181" s="1"/>
      <c r="L181" s="1"/>
      <c r="M181" s="1"/>
      <c r="N181" s="1"/>
      <c r="O181" s="1"/>
    </row>
    <row r="182" spans="2:15" x14ac:dyDescent="0.55000000000000004">
      <c r="B182" s="1"/>
      <c r="C182" s="1" t="s">
        <v>7103</v>
      </c>
      <c r="D182" s="1"/>
      <c r="E182" s="1"/>
      <c r="F182" s="3"/>
      <c r="G182" s="1"/>
      <c r="H182" s="1"/>
      <c r="I182" s="1"/>
      <c r="J182" s="1"/>
      <c r="K182" s="1"/>
      <c r="L182" s="1"/>
      <c r="M182" s="1"/>
      <c r="N182" s="1"/>
      <c r="O182" s="1"/>
    </row>
    <row r="183" spans="2:15" x14ac:dyDescent="0.55000000000000004">
      <c r="B183" s="1"/>
      <c r="C183" s="1" t="s">
        <v>7103</v>
      </c>
      <c r="D183" s="1"/>
      <c r="E183" s="1"/>
      <c r="F183" s="3"/>
      <c r="G183" s="1"/>
      <c r="H183" s="1"/>
      <c r="I183" s="1"/>
      <c r="J183" s="1"/>
      <c r="K183" s="1"/>
      <c r="L183" s="1"/>
      <c r="M183" s="1"/>
      <c r="N183" s="1"/>
      <c r="O183" s="1"/>
    </row>
    <row r="184" spans="2:15" x14ac:dyDescent="0.55000000000000004">
      <c r="B184" s="1"/>
      <c r="C184" s="1" t="s">
        <v>7103</v>
      </c>
      <c r="D184" s="1"/>
      <c r="E184" s="1"/>
      <c r="F184" s="3"/>
      <c r="G184" s="1"/>
      <c r="H184" s="1"/>
      <c r="I184" s="1"/>
      <c r="J184" s="1"/>
      <c r="K184" s="1"/>
      <c r="L184" s="1"/>
      <c r="M184" s="1"/>
      <c r="N184" s="1"/>
      <c r="O184" s="1"/>
    </row>
    <row r="185" spans="2:15" x14ac:dyDescent="0.55000000000000004">
      <c r="B185" s="1"/>
      <c r="C185" s="1" t="s">
        <v>7103</v>
      </c>
      <c r="D185" s="1"/>
      <c r="E185" s="1"/>
      <c r="F185" s="3"/>
      <c r="G185" s="1"/>
      <c r="H185" s="1"/>
      <c r="I185" s="1"/>
      <c r="J185" s="1"/>
      <c r="K185" s="1"/>
      <c r="L185" s="1"/>
      <c r="M185" s="1"/>
      <c r="N185" s="1"/>
      <c r="O185" s="1"/>
    </row>
    <row r="186" spans="2:15" x14ac:dyDescent="0.55000000000000004">
      <c r="B186" s="1"/>
      <c r="C186" s="1" t="s">
        <v>7103</v>
      </c>
      <c r="D186" s="1"/>
      <c r="E186" s="1"/>
      <c r="F186" s="3"/>
      <c r="G186" s="1"/>
      <c r="H186" s="1"/>
      <c r="I186" s="1"/>
      <c r="J186" s="1"/>
      <c r="K186" s="1"/>
      <c r="L186" s="1"/>
      <c r="M186" s="1"/>
      <c r="N186" s="1"/>
      <c r="O186" s="1"/>
    </row>
    <row r="187" spans="2:15" x14ac:dyDescent="0.55000000000000004">
      <c r="B187" s="1"/>
      <c r="C187" s="1" t="s">
        <v>7103</v>
      </c>
      <c r="D187" s="1"/>
      <c r="E187" s="1"/>
      <c r="F187" s="3"/>
      <c r="G187" s="1"/>
      <c r="H187" s="1"/>
      <c r="I187" s="1"/>
      <c r="J187" s="1"/>
      <c r="K187" s="1"/>
      <c r="L187" s="1"/>
      <c r="M187" s="1"/>
      <c r="N187" s="1"/>
      <c r="O187" s="1"/>
    </row>
    <row r="188" spans="2:15" x14ac:dyDescent="0.55000000000000004">
      <c r="B188" s="1"/>
      <c r="C188" s="1" t="s">
        <v>7103</v>
      </c>
      <c r="D188" s="1"/>
      <c r="E188" s="1"/>
      <c r="F188" s="3"/>
      <c r="G188" s="1"/>
      <c r="H188" s="1"/>
      <c r="I188" s="1"/>
      <c r="J188" s="1"/>
      <c r="K188" s="1"/>
      <c r="L188" s="1"/>
      <c r="M188" s="1"/>
      <c r="N188" s="1"/>
      <c r="O188" s="1"/>
    </row>
    <row r="189" spans="2:15" x14ac:dyDescent="0.55000000000000004">
      <c r="B189" s="1"/>
      <c r="C189" s="1" t="s">
        <v>7103</v>
      </c>
      <c r="D189" s="1"/>
      <c r="E189" s="1"/>
      <c r="F189" s="3"/>
      <c r="G189" s="1"/>
      <c r="H189" s="1"/>
      <c r="I189" s="1"/>
      <c r="J189" s="1"/>
      <c r="K189" s="1"/>
      <c r="L189" s="1"/>
      <c r="M189" s="1"/>
      <c r="N189" s="1"/>
      <c r="O189" s="1"/>
    </row>
    <row r="190" spans="2:15" x14ac:dyDescent="0.55000000000000004">
      <c r="B190" s="1"/>
      <c r="C190" s="1" t="s">
        <v>7103</v>
      </c>
      <c r="D190" s="1"/>
      <c r="E190" s="1"/>
      <c r="F190" s="3"/>
      <c r="G190" s="1"/>
      <c r="H190" s="1"/>
      <c r="I190" s="1"/>
      <c r="J190" s="1"/>
      <c r="K190" s="1"/>
      <c r="L190" s="1"/>
      <c r="M190" s="1"/>
      <c r="N190" s="1"/>
      <c r="O190" s="1"/>
    </row>
    <row r="191" spans="2:15" x14ac:dyDescent="0.55000000000000004">
      <c r="B191" s="1"/>
      <c r="C191" s="1" t="s">
        <v>7103</v>
      </c>
      <c r="D191" s="1"/>
      <c r="E191" s="1"/>
      <c r="F191" s="3"/>
      <c r="G191" s="1"/>
      <c r="H191" s="1"/>
      <c r="I191" s="1"/>
      <c r="J191" s="1"/>
      <c r="K191" s="1"/>
      <c r="L191" s="1"/>
      <c r="M191" s="1"/>
      <c r="N191" s="1"/>
      <c r="O191" s="1"/>
    </row>
    <row r="192" spans="2:15" x14ac:dyDescent="0.55000000000000004">
      <c r="B192" s="1"/>
      <c r="C192" s="1" t="s">
        <v>7103</v>
      </c>
      <c r="D192" s="1"/>
      <c r="E192" s="1"/>
      <c r="F192" s="3"/>
      <c r="G192" s="1"/>
      <c r="H192" s="1"/>
      <c r="I192" s="1"/>
      <c r="J192" s="1"/>
      <c r="K192" s="1"/>
      <c r="L192" s="1"/>
      <c r="M192" s="1"/>
      <c r="N192" s="1"/>
      <c r="O192" s="1"/>
    </row>
    <row r="193" spans="2:15" x14ac:dyDescent="0.55000000000000004">
      <c r="B193" s="1"/>
      <c r="C193" s="1" t="s">
        <v>7103</v>
      </c>
      <c r="D193" s="1"/>
      <c r="E193" s="1"/>
      <c r="F193" s="3"/>
      <c r="G193" s="1"/>
      <c r="H193" s="1"/>
      <c r="I193" s="1"/>
      <c r="J193" s="1"/>
      <c r="K193" s="1"/>
      <c r="L193" s="1"/>
      <c r="M193" s="1"/>
      <c r="N193" s="1"/>
      <c r="O193" s="1"/>
    </row>
    <row r="194" spans="2:15" x14ac:dyDescent="0.55000000000000004">
      <c r="B194" s="1"/>
      <c r="C194" s="1" t="s">
        <v>7103</v>
      </c>
      <c r="D194" s="1"/>
      <c r="E194" s="1"/>
      <c r="F194" s="3"/>
      <c r="G194" s="1"/>
      <c r="H194" s="1"/>
      <c r="I194" s="1"/>
      <c r="J194" s="1"/>
      <c r="K194" s="1"/>
      <c r="L194" s="1"/>
      <c r="M194" s="1"/>
      <c r="N194" s="1"/>
      <c r="O194" s="1"/>
    </row>
    <row r="195" spans="2:15" x14ac:dyDescent="0.55000000000000004">
      <c r="B195" s="1"/>
      <c r="C195" s="1" t="s">
        <v>7103</v>
      </c>
      <c r="D195" s="1"/>
      <c r="E195" s="1"/>
      <c r="F195" s="3"/>
      <c r="G195" s="1"/>
      <c r="H195" s="1"/>
      <c r="I195" s="1"/>
      <c r="J195" s="1"/>
      <c r="K195" s="1"/>
      <c r="L195" s="1"/>
      <c r="M195" s="1"/>
      <c r="N195" s="1"/>
      <c r="O195" s="1"/>
    </row>
    <row r="196" spans="2:15" x14ac:dyDescent="0.55000000000000004">
      <c r="B196" s="1"/>
      <c r="C196" s="1" t="s">
        <v>7103</v>
      </c>
      <c r="D196" s="1"/>
      <c r="E196" s="1"/>
      <c r="F196" s="3"/>
      <c r="G196" s="1"/>
      <c r="H196" s="1"/>
      <c r="I196" s="1"/>
      <c r="J196" s="1"/>
      <c r="K196" s="1"/>
      <c r="L196" s="1"/>
      <c r="M196" s="1"/>
      <c r="N196" s="1"/>
      <c r="O196" s="1"/>
    </row>
    <row r="197" spans="2:15" x14ac:dyDescent="0.55000000000000004">
      <c r="B197" s="1"/>
      <c r="C197" s="1" t="s">
        <v>7103</v>
      </c>
      <c r="D197" s="1"/>
      <c r="E197" s="1"/>
      <c r="F197" s="3"/>
      <c r="G197" s="1"/>
      <c r="H197" s="1"/>
      <c r="I197" s="1"/>
      <c r="J197" s="1"/>
      <c r="K197" s="1"/>
      <c r="L197" s="1"/>
      <c r="M197" s="1"/>
      <c r="N197" s="1"/>
      <c r="O197" s="1"/>
    </row>
    <row r="198" spans="2:15" x14ac:dyDescent="0.55000000000000004">
      <c r="B198" s="1"/>
      <c r="C198" s="1" t="s">
        <v>7103</v>
      </c>
      <c r="D198" s="1"/>
      <c r="E198" s="1"/>
      <c r="F198" s="3"/>
      <c r="G198" s="1"/>
      <c r="H198" s="1"/>
      <c r="I198" s="1"/>
      <c r="J198" s="1"/>
      <c r="K198" s="1"/>
      <c r="L198" s="1"/>
      <c r="M198" s="1"/>
      <c r="N198" s="1"/>
      <c r="O198" s="1"/>
    </row>
    <row r="199" spans="2:15" x14ac:dyDescent="0.55000000000000004">
      <c r="B199" s="1"/>
      <c r="C199" s="1" t="s">
        <v>7103</v>
      </c>
      <c r="D199" s="1"/>
      <c r="E199" s="1"/>
      <c r="F199" s="3"/>
      <c r="G199" s="1"/>
      <c r="H199" s="1"/>
      <c r="I199" s="1"/>
      <c r="J199" s="1"/>
      <c r="K199" s="1"/>
      <c r="L199" s="1"/>
      <c r="M199" s="1"/>
      <c r="N199" s="1"/>
      <c r="O199" s="1"/>
    </row>
    <row r="200" spans="2:15" x14ac:dyDescent="0.55000000000000004">
      <c r="B200" s="1"/>
      <c r="C200" s="1" t="s">
        <v>7103</v>
      </c>
      <c r="D200" s="1"/>
      <c r="E200" s="1"/>
      <c r="F200" s="3"/>
      <c r="G200" s="1"/>
      <c r="H200" s="1"/>
      <c r="I200" s="1"/>
      <c r="J200" s="1"/>
      <c r="K200" s="1"/>
      <c r="L200" s="1"/>
      <c r="M200" s="1"/>
      <c r="N200" s="1"/>
      <c r="O200" s="1"/>
    </row>
    <row r="201" spans="2:15" x14ac:dyDescent="0.55000000000000004">
      <c r="B201" s="1"/>
      <c r="C201" s="1" t="s">
        <v>7103</v>
      </c>
      <c r="D201" s="1"/>
      <c r="E201" s="1"/>
      <c r="F201" s="3"/>
      <c r="G201" s="1"/>
      <c r="H201" s="1"/>
      <c r="I201" s="1"/>
      <c r="J201" s="1"/>
      <c r="K201" s="1"/>
      <c r="L201" s="1"/>
      <c r="M201" s="1"/>
      <c r="N201" s="1"/>
      <c r="O201" s="1"/>
    </row>
    <row r="202" spans="2:15" x14ac:dyDescent="0.55000000000000004">
      <c r="B202" s="1"/>
      <c r="C202" s="1" t="s">
        <v>7103</v>
      </c>
      <c r="D202" s="1"/>
      <c r="E202" s="1"/>
      <c r="F202" s="3"/>
      <c r="G202" s="1"/>
      <c r="H202" s="1"/>
      <c r="I202" s="1"/>
      <c r="J202" s="1"/>
      <c r="K202" s="1"/>
      <c r="L202" s="1"/>
      <c r="M202" s="1"/>
      <c r="N202" s="1"/>
      <c r="O202" s="1"/>
    </row>
    <row r="203" spans="2:15" x14ac:dyDescent="0.55000000000000004">
      <c r="B203" s="1"/>
      <c r="C203" s="1" t="s">
        <v>7103</v>
      </c>
      <c r="D203" s="1"/>
      <c r="E203" s="1"/>
      <c r="F203" s="3"/>
      <c r="G203" s="1"/>
      <c r="H203" s="1"/>
      <c r="I203" s="1"/>
      <c r="J203" s="1"/>
      <c r="K203" s="1"/>
      <c r="L203" s="1"/>
      <c r="M203" s="1"/>
      <c r="N203" s="1"/>
      <c r="O203" s="1"/>
    </row>
    <row r="204" spans="2:15" x14ac:dyDescent="0.55000000000000004">
      <c r="B204" s="1"/>
      <c r="C204" s="1" t="s">
        <v>7103</v>
      </c>
      <c r="D204" s="1"/>
      <c r="E204" s="1"/>
      <c r="F204" s="3"/>
      <c r="G204" s="1"/>
      <c r="H204" s="1"/>
      <c r="I204" s="1"/>
      <c r="J204" s="1"/>
      <c r="K204" s="1"/>
      <c r="L204" s="1"/>
      <c r="M204" s="1"/>
      <c r="N204" s="1"/>
      <c r="O204" s="1"/>
    </row>
  </sheetData>
  <dataConsolidate/>
  <phoneticPr fontId="5"/>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6"/>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6"/>
      <c r="G2" s="13"/>
    </row>
    <row r="4" spans="1:7" x14ac:dyDescent="0.55000000000000004">
      <c r="B4" s="2" t="s">
        <v>0</v>
      </c>
      <c r="C4" s="2" t="s">
        <v>427</v>
      </c>
      <c r="D4" s="2" t="s">
        <v>37</v>
      </c>
      <c r="E4" s="2" t="s">
        <v>429</v>
      </c>
      <c r="F4" s="2" t="s">
        <v>6262</v>
      </c>
      <c r="G4" s="93" t="s">
        <v>673</v>
      </c>
    </row>
    <row r="5" spans="1:7" x14ac:dyDescent="0.55000000000000004">
      <c r="B5" s="1" t="s">
        <v>1017</v>
      </c>
      <c r="C5" s="1" t="s">
        <v>1018</v>
      </c>
      <c r="D5" s="1">
        <v>1</v>
      </c>
      <c r="E5" s="92" t="s">
        <v>2</v>
      </c>
      <c r="F5" s="3"/>
      <c r="G5" s="5"/>
    </row>
    <row r="6" spans="1:7" x14ac:dyDescent="0.55000000000000004">
      <c r="B6" s="1" t="s">
        <v>1017</v>
      </c>
      <c r="C6" s="1" t="s">
        <v>1018</v>
      </c>
      <c r="D6" s="1">
        <v>2</v>
      </c>
      <c r="E6" s="92" t="s">
        <v>278</v>
      </c>
      <c r="F6" s="3"/>
      <c r="G6" s="5"/>
    </row>
    <row r="7" spans="1:7" x14ac:dyDescent="0.55000000000000004">
      <c r="B7" s="1" t="s">
        <v>1017</v>
      </c>
      <c r="C7" s="1" t="s">
        <v>1018</v>
      </c>
      <c r="D7" s="1">
        <v>3</v>
      </c>
      <c r="E7" s="5" t="s">
        <v>1</v>
      </c>
      <c r="F7" s="45"/>
      <c r="G7" s="5"/>
    </row>
    <row r="8" spans="1:7" x14ac:dyDescent="0.55000000000000004">
      <c r="B8" s="1" t="s">
        <v>1017</v>
      </c>
      <c r="C8" s="1" t="s">
        <v>1018</v>
      </c>
      <c r="D8" s="1">
        <v>4</v>
      </c>
      <c r="E8" s="92" t="s">
        <v>97</v>
      </c>
      <c r="F8" s="45"/>
      <c r="G8" s="5"/>
    </row>
    <row r="9" spans="1:7" x14ac:dyDescent="0.55000000000000004">
      <c r="B9" s="1" t="s">
        <v>1017</v>
      </c>
      <c r="C9" s="1" t="s">
        <v>1018</v>
      </c>
      <c r="D9" s="1">
        <v>5</v>
      </c>
      <c r="E9" s="5" t="s">
        <v>3</v>
      </c>
      <c r="F9" s="45"/>
      <c r="G9" s="5"/>
    </row>
    <row r="10" spans="1:7" x14ac:dyDescent="0.55000000000000004">
      <c r="B10" s="1" t="s">
        <v>1017</v>
      </c>
      <c r="C10" s="1" t="s">
        <v>1018</v>
      </c>
      <c r="D10" s="1">
        <v>6</v>
      </c>
      <c r="E10" s="5" t="s">
        <v>4</v>
      </c>
      <c r="F10" s="45"/>
      <c r="G10" s="5"/>
    </row>
    <row r="11" spans="1:7" x14ac:dyDescent="0.55000000000000004">
      <c r="B11" s="1" t="s">
        <v>1017</v>
      </c>
      <c r="C11" s="1" t="s">
        <v>1018</v>
      </c>
      <c r="D11" s="1">
        <v>7</v>
      </c>
      <c r="E11" s="5" t="s">
        <v>5</v>
      </c>
      <c r="F11" s="45"/>
      <c r="G11" s="5"/>
    </row>
    <row r="12" spans="1:7" x14ac:dyDescent="0.55000000000000004">
      <c r="B12" s="1" t="s">
        <v>1017</v>
      </c>
      <c r="C12" s="1" t="s">
        <v>1018</v>
      </c>
      <c r="D12" s="1">
        <v>8</v>
      </c>
      <c r="E12" s="5" t="s">
        <v>6</v>
      </c>
      <c r="F12" s="45"/>
      <c r="G12" s="5"/>
    </row>
    <row r="13" spans="1:7" x14ac:dyDescent="0.55000000000000004">
      <c r="B13" s="1" t="s">
        <v>1017</v>
      </c>
      <c r="C13" s="1" t="s">
        <v>1018</v>
      </c>
      <c r="D13" s="1">
        <v>9</v>
      </c>
      <c r="E13" s="5" t="s">
        <v>6600</v>
      </c>
      <c r="F13" s="45"/>
      <c r="G13" s="5"/>
    </row>
    <row r="14" spans="1:7" x14ac:dyDescent="0.55000000000000004">
      <c r="B14" s="1" t="s">
        <v>1017</v>
      </c>
      <c r="C14" s="1" t="s">
        <v>1018</v>
      </c>
      <c r="D14" s="1">
        <v>10</v>
      </c>
      <c r="E14" s="92" t="s">
        <v>281</v>
      </c>
      <c r="F14" s="3"/>
      <c r="G14" s="5"/>
    </row>
    <row r="15" spans="1:7" x14ac:dyDescent="0.55000000000000004">
      <c r="B15" s="1" t="s">
        <v>1017</v>
      </c>
      <c r="C15" s="1" t="s">
        <v>1018</v>
      </c>
      <c r="D15" s="1">
        <v>11</v>
      </c>
      <c r="E15" s="1" t="s">
        <v>282</v>
      </c>
      <c r="F15" s="3"/>
      <c r="G15" s="5"/>
    </row>
    <row r="16" spans="1:7" x14ac:dyDescent="0.55000000000000004">
      <c r="B16" s="1" t="s">
        <v>1017</v>
      </c>
      <c r="C16" s="1" t="s">
        <v>1018</v>
      </c>
      <c r="D16" s="1">
        <v>12</v>
      </c>
      <c r="E16" s="1" t="s">
        <v>7</v>
      </c>
      <c r="F16" s="3"/>
      <c r="G16" s="5"/>
    </row>
    <row r="17" spans="2:7" x14ac:dyDescent="0.55000000000000004">
      <c r="B17" s="1" t="s">
        <v>1017</v>
      </c>
      <c r="C17" s="1" t="s">
        <v>1018</v>
      </c>
      <c r="D17" s="1">
        <v>13</v>
      </c>
      <c r="E17" s="1" t="s">
        <v>8</v>
      </c>
      <c r="F17" s="3"/>
      <c r="G17" s="5"/>
    </row>
    <row r="18" spans="2:7" x14ac:dyDescent="0.55000000000000004">
      <c r="B18" s="1" t="s">
        <v>1017</v>
      </c>
      <c r="C18" s="1" t="s">
        <v>1018</v>
      </c>
      <c r="D18" s="1">
        <v>14</v>
      </c>
      <c r="E18" s="1" t="s">
        <v>9</v>
      </c>
      <c r="F18" s="3"/>
      <c r="G18" s="5"/>
    </row>
    <row r="19" spans="2:7" x14ac:dyDescent="0.55000000000000004">
      <c r="B19" s="1" t="s">
        <v>1017</v>
      </c>
      <c r="C19" s="1" t="s">
        <v>1018</v>
      </c>
      <c r="D19" s="1">
        <v>15</v>
      </c>
      <c r="E19" s="1" t="s">
        <v>10</v>
      </c>
      <c r="F19" s="3" t="s">
        <v>6266</v>
      </c>
      <c r="G19" s="5"/>
    </row>
    <row r="20" spans="2:7" x14ac:dyDescent="0.55000000000000004">
      <c r="B20" s="1" t="s">
        <v>1017</v>
      </c>
      <c r="C20" s="1" t="s">
        <v>1018</v>
      </c>
      <c r="D20" s="1">
        <v>16</v>
      </c>
      <c r="E20" s="1" t="s">
        <v>11</v>
      </c>
      <c r="F20" s="3"/>
      <c r="G20" s="5"/>
    </row>
    <row r="21" spans="2:7" x14ac:dyDescent="0.55000000000000004">
      <c r="B21" s="1" t="s">
        <v>1017</v>
      </c>
      <c r="C21" s="1" t="s">
        <v>1018</v>
      </c>
      <c r="D21" s="1">
        <v>17</v>
      </c>
      <c r="E21" s="1" t="s">
        <v>12</v>
      </c>
      <c r="F21" s="3" t="s">
        <v>6266</v>
      </c>
      <c r="G21" s="6"/>
    </row>
    <row r="22" spans="2:7" x14ac:dyDescent="0.55000000000000004">
      <c r="B22" s="1" t="s">
        <v>1017</v>
      </c>
      <c r="C22" s="1" t="s">
        <v>1018</v>
      </c>
      <c r="D22" s="1">
        <v>18</v>
      </c>
      <c r="E22" s="1" t="s">
        <v>13</v>
      </c>
      <c r="F22" s="3" t="s">
        <v>6266</v>
      </c>
      <c r="G22" s="5"/>
    </row>
    <row r="23" spans="2:7" x14ac:dyDescent="0.55000000000000004">
      <c r="B23" s="1" t="s">
        <v>1017</v>
      </c>
      <c r="C23" s="1" t="s">
        <v>1018</v>
      </c>
      <c r="D23" s="1">
        <v>19</v>
      </c>
      <c r="E23" s="1" t="s">
        <v>14</v>
      </c>
      <c r="F23" s="3" t="s">
        <v>6266</v>
      </c>
      <c r="G23" s="5"/>
    </row>
    <row r="24" spans="2:7" x14ac:dyDescent="0.55000000000000004">
      <c r="B24" s="1" t="s">
        <v>1017</v>
      </c>
      <c r="C24" s="1" t="s">
        <v>1018</v>
      </c>
      <c r="D24" s="1">
        <v>20</v>
      </c>
      <c r="E24" s="1" t="s">
        <v>15</v>
      </c>
      <c r="F24" s="3" t="s">
        <v>6266</v>
      </c>
      <c r="G24" s="5"/>
    </row>
    <row r="25" spans="2:7" x14ac:dyDescent="0.55000000000000004">
      <c r="B25" s="1" t="s">
        <v>1017</v>
      </c>
      <c r="C25" s="1" t="s">
        <v>1018</v>
      </c>
      <c r="D25" s="1">
        <v>21</v>
      </c>
      <c r="E25" s="1" t="s">
        <v>1019</v>
      </c>
      <c r="F25" s="3"/>
      <c r="G25" s="5"/>
    </row>
    <row r="26" spans="2:7" x14ac:dyDescent="0.55000000000000004">
      <c r="B26" s="1" t="s">
        <v>1017</v>
      </c>
      <c r="C26" s="1" t="s">
        <v>1018</v>
      </c>
      <c r="D26" s="1">
        <v>22</v>
      </c>
      <c r="E26" s="1" t="s">
        <v>1020</v>
      </c>
      <c r="F26" s="3" t="s">
        <v>6266</v>
      </c>
      <c r="G26" s="5"/>
    </row>
    <row r="27" spans="2:7" x14ac:dyDescent="0.55000000000000004">
      <c r="B27" s="1" t="s">
        <v>1017</v>
      </c>
      <c r="C27" s="1" t="s">
        <v>1018</v>
      </c>
      <c r="D27" s="1">
        <v>23</v>
      </c>
      <c r="E27" s="1" t="s">
        <v>1021</v>
      </c>
      <c r="F27" s="3"/>
      <c r="G27" s="5"/>
    </row>
    <row r="28" spans="2:7" x14ac:dyDescent="0.55000000000000004">
      <c r="B28" s="1" t="s">
        <v>1017</v>
      </c>
      <c r="C28" s="1" t="s">
        <v>1018</v>
      </c>
      <c r="D28" s="1">
        <v>24</v>
      </c>
      <c r="E28" s="1" t="s">
        <v>16</v>
      </c>
      <c r="F28" s="3"/>
      <c r="G28" s="5"/>
    </row>
    <row r="29" spans="2:7" x14ac:dyDescent="0.55000000000000004">
      <c r="B29" s="1" t="s">
        <v>1017</v>
      </c>
      <c r="C29" s="1" t="s">
        <v>1018</v>
      </c>
      <c r="D29" s="1">
        <v>25</v>
      </c>
      <c r="E29" s="1" t="s">
        <v>17</v>
      </c>
      <c r="F29" s="3"/>
      <c r="G29" s="5"/>
    </row>
    <row r="30" spans="2:7" x14ac:dyDescent="0.55000000000000004">
      <c r="B30" s="1" t="s">
        <v>1017</v>
      </c>
      <c r="C30" s="1" t="s">
        <v>1018</v>
      </c>
      <c r="D30" s="1">
        <v>26</v>
      </c>
      <c r="E30" s="1" t="s">
        <v>18</v>
      </c>
      <c r="F30" s="3"/>
      <c r="G30" s="5"/>
    </row>
    <row r="31" spans="2:7" x14ac:dyDescent="0.55000000000000004">
      <c r="B31" s="1" t="s">
        <v>1017</v>
      </c>
      <c r="C31" s="1" t="s">
        <v>1018</v>
      </c>
      <c r="D31" s="1">
        <v>27</v>
      </c>
      <c r="E31" s="1" t="s">
        <v>19</v>
      </c>
      <c r="F31" s="3"/>
      <c r="G31" s="5"/>
    </row>
    <row r="32" spans="2:7" x14ac:dyDescent="0.55000000000000004">
      <c r="B32" s="1" t="s">
        <v>1017</v>
      </c>
      <c r="C32" s="1" t="s">
        <v>1018</v>
      </c>
      <c r="D32" s="1">
        <v>28</v>
      </c>
      <c r="E32" s="1" t="s">
        <v>1022</v>
      </c>
      <c r="F32" s="3"/>
      <c r="G32" s="5"/>
    </row>
    <row r="33" spans="2:7" x14ac:dyDescent="0.55000000000000004">
      <c r="B33" s="1" t="s">
        <v>1017</v>
      </c>
      <c r="C33" s="1" t="s">
        <v>1018</v>
      </c>
      <c r="D33" s="1">
        <v>29</v>
      </c>
      <c r="E33" s="1" t="s">
        <v>1023</v>
      </c>
      <c r="F33" s="3"/>
      <c r="G33" s="5"/>
    </row>
    <row r="34" spans="2:7" x14ac:dyDescent="0.55000000000000004">
      <c r="B34" s="1" t="s">
        <v>1017</v>
      </c>
      <c r="C34" s="1" t="s">
        <v>1018</v>
      </c>
      <c r="D34" s="1">
        <v>30</v>
      </c>
      <c r="E34" s="1" t="s">
        <v>1024</v>
      </c>
      <c r="F34" s="3"/>
      <c r="G34" s="5"/>
    </row>
    <row r="35" spans="2:7" x14ac:dyDescent="0.55000000000000004">
      <c r="B35" s="1" t="s">
        <v>1017</v>
      </c>
      <c r="C35" s="1" t="s">
        <v>1018</v>
      </c>
      <c r="D35" s="1">
        <v>31</v>
      </c>
      <c r="E35" s="1" t="s">
        <v>1025</v>
      </c>
      <c r="F35" s="3"/>
      <c r="G35" s="5"/>
    </row>
    <row r="36" spans="2:7" x14ac:dyDescent="0.55000000000000004">
      <c r="B36" s="1" t="s">
        <v>1017</v>
      </c>
      <c r="C36" s="1" t="s">
        <v>1018</v>
      </c>
      <c r="D36" s="1">
        <v>32</v>
      </c>
      <c r="E36" s="1" t="s">
        <v>1026</v>
      </c>
      <c r="F36" s="3"/>
      <c r="G36" s="5"/>
    </row>
    <row r="37" spans="2:7" x14ac:dyDescent="0.55000000000000004">
      <c r="B37" s="1" t="s">
        <v>1017</v>
      </c>
      <c r="C37" s="1" t="s">
        <v>1018</v>
      </c>
      <c r="D37" s="1">
        <v>33</v>
      </c>
      <c r="E37" s="1" t="s">
        <v>1027</v>
      </c>
      <c r="F37" s="3"/>
      <c r="G37" s="5"/>
    </row>
    <row r="38" spans="2:7" x14ac:dyDescent="0.55000000000000004">
      <c r="B38" s="1" t="s">
        <v>1017</v>
      </c>
      <c r="C38" s="1" t="s">
        <v>1018</v>
      </c>
      <c r="D38" s="1">
        <v>34</v>
      </c>
      <c r="E38" s="1" t="s">
        <v>1028</v>
      </c>
      <c r="F38" s="3"/>
      <c r="G38" s="5"/>
    </row>
    <row r="39" spans="2:7" x14ac:dyDescent="0.55000000000000004">
      <c r="B39" s="1" t="s">
        <v>1017</v>
      </c>
      <c r="C39" s="1" t="s">
        <v>1018</v>
      </c>
      <c r="D39" s="1">
        <v>35</v>
      </c>
      <c r="E39" s="1" t="s">
        <v>1029</v>
      </c>
      <c r="F39" s="3"/>
      <c r="G39" s="5"/>
    </row>
    <row r="40" spans="2:7" x14ac:dyDescent="0.55000000000000004">
      <c r="B40" s="1" t="s">
        <v>1017</v>
      </c>
      <c r="C40" s="1" t="s">
        <v>1018</v>
      </c>
      <c r="D40" s="1">
        <v>36</v>
      </c>
      <c r="E40" s="1" t="s">
        <v>1030</v>
      </c>
      <c r="F40" s="3"/>
      <c r="G40" s="5"/>
    </row>
    <row r="41" spans="2:7" x14ac:dyDescent="0.55000000000000004">
      <c r="B41" s="1" t="s">
        <v>1017</v>
      </c>
      <c r="C41" s="1" t="s">
        <v>1018</v>
      </c>
      <c r="D41" s="1">
        <v>37</v>
      </c>
      <c r="E41" s="1" t="s">
        <v>1031</v>
      </c>
      <c r="F41" s="3"/>
      <c r="G41" s="5"/>
    </row>
    <row r="42" spans="2:7" x14ac:dyDescent="0.55000000000000004">
      <c r="B42" s="1" t="s">
        <v>1017</v>
      </c>
      <c r="C42" s="1" t="s">
        <v>1018</v>
      </c>
      <c r="D42" s="1">
        <v>38</v>
      </c>
      <c r="E42" s="1" t="s">
        <v>1032</v>
      </c>
      <c r="F42" s="3"/>
      <c r="G42" s="5"/>
    </row>
    <row r="43" spans="2:7" x14ac:dyDescent="0.55000000000000004">
      <c r="B43" s="1" t="s">
        <v>1017</v>
      </c>
      <c r="C43" s="1" t="s">
        <v>1018</v>
      </c>
      <c r="D43" s="1">
        <v>39</v>
      </c>
      <c r="E43" s="1" t="s">
        <v>20</v>
      </c>
      <c r="F43" s="3"/>
      <c r="G43" s="5"/>
    </row>
    <row r="44" spans="2:7" x14ac:dyDescent="0.55000000000000004">
      <c r="B44" s="1" t="s">
        <v>1017</v>
      </c>
      <c r="C44" s="1" t="s">
        <v>1018</v>
      </c>
      <c r="D44" s="1">
        <v>40</v>
      </c>
      <c r="E44" s="1" t="s">
        <v>21</v>
      </c>
      <c r="F44" s="3"/>
      <c r="G44" s="5"/>
    </row>
    <row r="45" spans="2:7" x14ac:dyDescent="0.55000000000000004">
      <c r="B45" s="1" t="s">
        <v>1017</v>
      </c>
      <c r="C45" s="1" t="s">
        <v>1018</v>
      </c>
      <c r="D45" s="1">
        <v>41</v>
      </c>
      <c r="E45" s="1" t="s">
        <v>652</v>
      </c>
      <c r="F45" s="3"/>
      <c r="G45" s="5"/>
    </row>
    <row r="46" spans="2:7" x14ac:dyDescent="0.55000000000000004">
      <c r="B46" s="1" t="s">
        <v>1017</v>
      </c>
      <c r="C46" s="1" t="s">
        <v>1018</v>
      </c>
      <c r="D46" s="1">
        <v>42</v>
      </c>
      <c r="E46" s="1" t="s">
        <v>22</v>
      </c>
      <c r="F46" s="3"/>
      <c r="G46" s="5"/>
    </row>
    <row r="47" spans="2:7" x14ac:dyDescent="0.55000000000000004">
      <c r="B47" s="1" t="s">
        <v>1017</v>
      </c>
      <c r="C47" s="1" t="s">
        <v>1018</v>
      </c>
      <c r="D47" s="1">
        <v>43</v>
      </c>
      <c r="E47" s="1" t="s">
        <v>23</v>
      </c>
      <c r="F47" s="3"/>
      <c r="G47" s="5"/>
    </row>
    <row r="48" spans="2:7" x14ac:dyDescent="0.55000000000000004">
      <c r="B48" s="1" t="s">
        <v>1017</v>
      </c>
      <c r="C48" s="1" t="s">
        <v>1018</v>
      </c>
      <c r="D48" s="1">
        <v>44</v>
      </c>
      <c r="E48" s="1" t="s">
        <v>24</v>
      </c>
      <c r="F48" s="3"/>
      <c r="G48" s="5"/>
    </row>
    <row r="49" spans="2:7" x14ac:dyDescent="0.55000000000000004">
      <c r="B49" s="1" t="s">
        <v>1017</v>
      </c>
      <c r="C49" s="1" t="s">
        <v>1018</v>
      </c>
      <c r="D49" s="1">
        <v>45</v>
      </c>
      <c r="E49" s="1" t="s">
        <v>25</v>
      </c>
      <c r="F49" s="3"/>
      <c r="G49" s="5"/>
    </row>
    <row r="50" spans="2:7" x14ac:dyDescent="0.55000000000000004">
      <c r="B50" s="1" t="s">
        <v>1017</v>
      </c>
      <c r="C50" s="1" t="s">
        <v>1018</v>
      </c>
      <c r="D50" s="1">
        <v>46</v>
      </c>
      <c r="E50" s="1" t="s">
        <v>26</v>
      </c>
      <c r="F50" s="3"/>
      <c r="G50" s="5"/>
    </row>
    <row r="51" spans="2:7" x14ac:dyDescent="0.55000000000000004">
      <c r="B51" s="1" t="s">
        <v>1017</v>
      </c>
      <c r="C51" s="1" t="s">
        <v>1018</v>
      </c>
      <c r="D51" s="1">
        <v>47</v>
      </c>
      <c r="E51" s="1" t="s">
        <v>27</v>
      </c>
      <c r="F51" s="3"/>
      <c r="G51" s="5"/>
    </row>
    <row r="52" spans="2:7" x14ac:dyDescent="0.55000000000000004">
      <c r="B52" s="1" t="s">
        <v>1017</v>
      </c>
      <c r="C52" s="1" t="s">
        <v>1018</v>
      </c>
      <c r="D52" s="1">
        <v>48</v>
      </c>
      <c r="E52" s="1" t="s">
        <v>28</v>
      </c>
      <c r="F52" s="3"/>
      <c r="G52" s="5"/>
    </row>
    <row r="53" spans="2:7" x14ac:dyDescent="0.55000000000000004">
      <c r="B53" s="1" t="s">
        <v>1017</v>
      </c>
      <c r="C53" s="1" t="s">
        <v>1018</v>
      </c>
      <c r="D53" s="1">
        <v>49</v>
      </c>
      <c r="E53" s="1" t="s">
        <v>29</v>
      </c>
      <c r="F53" s="3"/>
      <c r="G53" s="5"/>
    </row>
    <row r="54" spans="2:7" x14ac:dyDescent="0.55000000000000004">
      <c r="B54" s="1" t="s">
        <v>1017</v>
      </c>
      <c r="C54" s="1" t="s">
        <v>1018</v>
      </c>
      <c r="D54" s="1">
        <v>50</v>
      </c>
      <c r="E54" s="1" t="s">
        <v>30</v>
      </c>
      <c r="F54" s="3"/>
      <c r="G54" s="5"/>
    </row>
    <row r="55" spans="2:7" x14ac:dyDescent="0.55000000000000004">
      <c r="B55" s="1" t="s">
        <v>1017</v>
      </c>
      <c r="C55" s="1" t="s">
        <v>1018</v>
      </c>
      <c r="D55" s="1">
        <v>51</v>
      </c>
      <c r="E55" s="1" t="s">
        <v>1033</v>
      </c>
      <c r="F55" s="3" t="s">
        <v>6266</v>
      </c>
      <c r="G55" s="5"/>
    </row>
    <row r="56" spans="2:7" x14ac:dyDescent="0.55000000000000004">
      <c r="B56" s="1" t="s">
        <v>1017</v>
      </c>
      <c r="C56" s="1" t="s">
        <v>1018</v>
      </c>
      <c r="D56" s="1">
        <v>52</v>
      </c>
      <c r="E56" s="1" t="s">
        <v>1034</v>
      </c>
      <c r="F56" s="3"/>
      <c r="G56" s="5"/>
    </row>
    <row r="57" spans="2:7" x14ac:dyDescent="0.55000000000000004">
      <c r="B57" s="1" t="s">
        <v>1017</v>
      </c>
      <c r="C57" s="1" t="s">
        <v>1018</v>
      </c>
      <c r="D57" s="1">
        <v>53</v>
      </c>
      <c r="E57" s="1" t="s">
        <v>1035</v>
      </c>
      <c r="F57" s="3"/>
      <c r="G57" s="5"/>
    </row>
    <row r="58" spans="2:7" x14ac:dyDescent="0.55000000000000004">
      <c r="B58" s="1" t="s">
        <v>1017</v>
      </c>
      <c r="C58" s="1" t="s">
        <v>1018</v>
      </c>
      <c r="D58" s="1">
        <v>54</v>
      </c>
      <c r="E58" s="1" t="s">
        <v>1036</v>
      </c>
      <c r="F58" s="3"/>
      <c r="G58" s="5"/>
    </row>
    <row r="59" spans="2:7" x14ac:dyDescent="0.55000000000000004">
      <c r="B59" s="1" t="s">
        <v>1017</v>
      </c>
      <c r="C59" s="1" t="s">
        <v>1018</v>
      </c>
      <c r="D59" s="1">
        <v>55</v>
      </c>
      <c r="E59" s="1" t="s">
        <v>1037</v>
      </c>
      <c r="F59" s="3" t="s">
        <v>6266</v>
      </c>
      <c r="G59" s="5"/>
    </row>
    <row r="60" spans="2:7" x14ac:dyDescent="0.55000000000000004">
      <c r="B60" s="1" t="s">
        <v>1017</v>
      </c>
      <c r="C60" s="1" t="s">
        <v>1018</v>
      </c>
      <c r="D60" s="1">
        <v>56</v>
      </c>
      <c r="E60" s="1" t="s">
        <v>1038</v>
      </c>
      <c r="F60" s="3"/>
      <c r="G60" s="5"/>
    </row>
    <row r="61" spans="2:7" x14ac:dyDescent="0.55000000000000004">
      <c r="B61" s="1" t="s">
        <v>1017</v>
      </c>
      <c r="C61" s="1" t="s">
        <v>1018</v>
      </c>
      <c r="D61" s="1">
        <v>57</v>
      </c>
      <c r="E61" s="1" t="s">
        <v>1039</v>
      </c>
      <c r="F61" s="3"/>
      <c r="G61" s="5"/>
    </row>
    <row r="62" spans="2:7" x14ac:dyDescent="0.55000000000000004">
      <c r="B62" s="1" t="s">
        <v>1017</v>
      </c>
      <c r="C62" s="1" t="s">
        <v>1018</v>
      </c>
      <c r="D62" s="1">
        <v>58</v>
      </c>
      <c r="E62" s="1" t="s">
        <v>1040</v>
      </c>
      <c r="F62" s="3"/>
      <c r="G62" s="5"/>
    </row>
    <row r="63" spans="2:7" x14ac:dyDescent="0.55000000000000004">
      <c r="B63" s="1" t="s">
        <v>1017</v>
      </c>
      <c r="C63" s="1" t="s">
        <v>1018</v>
      </c>
      <c r="D63" s="1">
        <v>59</v>
      </c>
      <c r="E63" s="1" t="s">
        <v>1041</v>
      </c>
      <c r="F63" s="3"/>
      <c r="G63" s="5"/>
    </row>
    <row r="64" spans="2:7" x14ac:dyDescent="0.55000000000000004">
      <c r="B64" s="1" t="s">
        <v>1017</v>
      </c>
      <c r="C64" s="1" t="s">
        <v>1018</v>
      </c>
      <c r="D64" s="1">
        <v>60</v>
      </c>
      <c r="E64" s="1" t="s">
        <v>1042</v>
      </c>
      <c r="F64" s="3"/>
      <c r="G64" s="5"/>
    </row>
    <row r="65" spans="2:7" x14ac:dyDescent="0.55000000000000004">
      <c r="B65" s="1" t="s">
        <v>1017</v>
      </c>
      <c r="C65" s="1" t="s">
        <v>1018</v>
      </c>
      <c r="D65" s="1">
        <v>61</v>
      </c>
      <c r="E65" s="1" t="s">
        <v>1043</v>
      </c>
      <c r="F65" s="3"/>
      <c r="G65" s="5"/>
    </row>
    <row r="66" spans="2:7" x14ac:dyDescent="0.55000000000000004">
      <c r="B66" s="1" t="s">
        <v>1017</v>
      </c>
      <c r="C66" s="1" t="s">
        <v>1018</v>
      </c>
      <c r="D66" s="1">
        <v>62</v>
      </c>
      <c r="E66" s="1" t="s">
        <v>1044</v>
      </c>
      <c r="F66" s="3"/>
      <c r="G66" s="5"/>
    </row>
    <row r="67" spans="2:7" x14ac:dyDescent="0.55000000000000004">
      <c r="B67" s="1" t="s">
        <v>1017</v>
      </c>
      <c r="C67" s="1" t="s">
        <v>1018</v>
      </c>
      <c r="D67" s="1">
        <v>63</v>
      </c>
      <c r="E67" s="1" t="s">
        <v>1045</v>
      </c>
      <c r="F67" s="3"/>
      <c r="G67" s="5"/>
    </row>
    <row r="68" spans="2:7" x14ac:dyDescent="0.55000000000000004">
      <c r="B68" s="1" t="s">
        <v>1017</v>
      </c>
      <c r="C68" s="1" t="s">
        <v>1018</v>
      </c>
      <c r="D68" s="1">
        <v>64</v>
      </c>
      <c r="E68" s="1" t="s">
        <v>1046</v>
      </c>
      <c r="F68" s="3"/>
      <c r="G68" s="5"/>
    </row>
    <row r="69" spans="2:7" x14ac:dyDescent="0.55000000000000004">
      <c r="B69" s="1" t="s">
        <v>1017</v>
      </c>
      <c r="C69" s="1" t="s">
        <v>1018</v>
      </c>
      <c r="D69" s="1">
        <v>65</v>
      </c>
      <c r="E69" s="1" t="s">
        <v>1047</v>
      </c>
      <c r="F69" s="3"/>
      <c r="G69" s="5"/>
    </row>
    <row r="70" spans="2:7" x14ac:dyDescent="0.55000000000000004">
      <c r="B70" s="1" t="s">
        <v>1017</v>
      </c>
      <c r="C70" s="1" t="s">
        <v>1018</v>
      </c>
      <c r="D70" s="1">
        <v>66</v>
      </c>
      <c r="E70" s="1" t="s">
        <v>1048</v>
      </c>
      <c r="F70" s="3"/>
      <c r="G70" s="5"/>
    </row>
    <row r="71" spans="2:7" x14ac:dyDescent="0.55000000000000004">
      <c r="B71" s="1" t="s">
        <v>1017</v>
      </c>
      <c r="C71" s="1" t="s">
        <v>1018</v>
      </c>
      <c r="D71" s="1">
        <v>67</v>
      </c>
      <c r="E71" s="1" t="s">
        <v>1049</v>
      </c>
      <c r="F71" s="3"/>
      <c r="G71" s="5"/>
    </row>
    <row r="72" spans="2:7" x14ac:dyDescent="0.55000000000000004">
      <c r="B72" s="1" t="s">
        <v>1017</v>
      </c>
      <c r="C72" s="1" t="s">
        <v>1018</v>
      </c>
      <c r="D72" s="1">
        <v>68</v>
      </c>
      <c r="E72" s="1" t="s">
        <v>1050</v>
      </c>
      <c r="F72" s="3"/>
      <c r="G72" s="5"/>
    </row>
    <row r="73" spans="2:7" x14ac:dyDescent="0.55000000000000004">
      <c r="B73" s="1" t="s">
        <v>1017</v>
      </c>
      <c r="C73" s="1" t="s">
        <v>1018</v>
      </c>
      <c r="D73" s="1">
        <v>69</v>
      </c>
      <c r="E73" s="1" t="s">
        <v>1051</v>
      </c>
      <c r="F73" s="3"/>
      <c r="G73" s="5"/>
    </row>
    <row r="74" spans="2:7" x14ac:dyDescent="0.55000000000000004">
      <c r="B74" s="1" t="s">
        <v>1017</v>
      </c>
      <c r="C74" s="1" t="s">
        <v>1018</v>
      </c>
      <c r="D74" s="1">
        <v>70</v>
      </c>
      <c r="E74" s="1" t="s">
        <v>1052</v>
      </c>
      <c r="F74" s="3" t="s">
        <v>6266</v>
      </c>
      <c r="G74" s="5"/>
    </row>
    <row r="75" spans="2:7" x14ac:dyDescent="0.55000000000000004">
      <c r="B75" s="1" t="s">
        <v>1017</v>
      </c>
      <c r="C75" s="1" t="s">
        <v>1018</v>
      </c>
      <c r="D75" s="1">
        <v>71</v>
      </c>
      <c r="E75" s="1" t="s">
        <v>1053</v>
      </c>
      <c r="F75" s="3" t="s">
        <v>6266</v>
      </c>
      <c r="G75" s="5"/>
    </row>
    <row r="76" spans="2:7" x14ac:dyDescent="0.55000000000000004">
      <c r="B76" s="1" t="s">
        <v>1017</v>
      </c>
      <c r="C76" s="1" t="s">
        <v>1018</v>
      </c>
      <c r="D76" s="1">
        <v>72</v>
      </c>
      <c r="E76" s="1" t="s">
        <v>1054</v>
      </c>
      <c r="F76" s="3" t="s">
        <v>6266</v>
      </c>
      <c r="G76" s="5"/>
    </row>
    <row r="77" spans="2:7" x14ac:dyDescent="0.55000000000000004">
      <c r="B77" s="1" t="s">
        <v>1017</v>
      </c>
      <c r="C77" s="1" t="s">
        <v>1018</v>
      </c>
      <c r="D77" s="1">
        <v>73</v>
      </c>
      <c r="E77" s="1" t="s">
        <v>1055</v>
      </c>
      <c r="F77" s="3" t="s">
        <v>6266</v>
      </c>
      <c r="G77" s="5"/>
    </row>
    <row r="78" spans="2:7" x14ac:dyDescent="0.55000000000000004">
      <c r="B78" s="1" t="s">
        <v>1017</v>
      </c>
      <c r="C78" s="1" t="s">
        <v>1018</v>
      </c>
      <c r="D78" s="1">
        <v>74</v>
      </c>
      <c r="E78" s="1" t="s">
        <v>1056</v>
      </c>
      <c r="F78" s="3" t="s">
        <v>6266</v>
      </c>
      <c r="G78" s="5"/>
    </row>
    <row r="79" spans="2:7" x14ac:dyDescent="0.55000000000000004">
      <c r="B79" s="1" t="s">
        <v>1017</v>
      </c>
      <c r="C79" s="1" t="s">
        <v>1018</v>
      </c>
      <c r="D79" s="1">
        <v>75</v>
      </c>
      <c r="E79" s="1" t="s">
        <v>1057</v>
      </c>
      <c r="F79" s="3" t="s">
        <v>6266</v>
      </c>
      <c r="G79" s="5"/>
    </row>
    <row r="80" spans="2:7" x14ac:dyDescent="0.55000000000000004">
      <c r="B80" s="1" t="s">
        <v>1017</v>
      </c>
      <c r="C80" s="1" t="s">
        <v>1018</v>
      </c>
      <c r="D80" s="1">
        <v>76</v>
      </c>
      <c r="E80" s="1" t="s">
        <v>1058</v>
      </c>
      <c r="F80" s="3" t="s">
        <v>6266</v>
      </c>
      <c r="G80" s="5"/>
    </row>
    <row r="81" spans="2:7" x14ac:dyDescent="0.55000000000000004">
      <c r="B81" s="1" t="s">
        <v>1017</v>
      </c>
      <c r="C81" s="1" t="s">
        <v>1018</v>
      </c>
      <c r="D81" s="1">
        <v>77</v>
      </c>
      <c r="E81" s="1" t="s">
        <v>1059</v>
      </c>
      <c r="F81" s="3"/>
      <c r="G81" s="6"/>
    </row>
    <row r="82" spans="2:7" x14ac:dyDescent="0.55000000000000004">
      <c r="B82" s="1" t="s">
        <v>1017</v>
      </c>
      <c r="C82" s="1" t="s">
        <v>1018</v>
      </c>
      <c r="D82" s="1">
        <v>78</v>
      </c>
      <c r="E82" s="1" t="s">
        <v>1060</v>
      </c>
      <c r="F82" s="3"/>
      <c r="G82" s="5"/>
    </row>
    <row r="83" spans="2:7" x14ac:dyDescent="0.55000000000000004">
      <c r="B83" s="1" t="s">
        <v>1017</v>
      </c>
      <c r="C83" s="1" t="s">
        <v>1018</v>
      </c>
      <c r="D83" s="1">
        <v>79</v>
      </c>
      <c r="E83" s="1" t="s">
        <v>1061</v>
      </c>
      <c r="F83" s="3"/>
      <c r="G83" s="5"/>
    </row>
    <row r="84" spans="2:7" x14ac:dyDescent="0.55000000000000004">
      <c r="B84" s="1" t="s">
        <v>1017</v>
      </c>
      <c r="C84" s="1" t="s">
        <v>1018</v>
      </c>
      <c r="D84" s="1">
        <v>80</v>
      </c>
      <c r="E84" s="1" t="s">
        <v>1062</v>
      </c>
      <c r="F84" s="3"/>
      <c r="G84" s="5"/>
    </row>
    <row r="85" spans="2:7" x14ac:dyDescent="0.55000000000000004">
      <c r="B85" s="1" t="s">
        <v>1017</v>
      </c>
      <c r="C85" s="1" t="s">
        <v>1018</v>
      </c>
      <c r="D85" s="1">
        <v>81</v>
      </c>
      <c r="E85" s="1" t="s">
        <v>1063</v>
      </c>
      <c r="F85" s="3"/>
      <c r="G85" s="5"/>
    </row>
    <row r="86" spans="2:7" x14ac:dyDescent="0.55000000000000004">
      <c r="B86" s="1" t="s">
        <v>1017</v>
      </c>
      <c r="C86" s="1" t="s">
        <v>1018</v>
      </c>
      <c r="D86" s="1">
        <v>82</v>
      </c>
      <c r="E86" s="1" t="s">
        <v>1064</v>
      </c>
      <c r="F86" s="3"/>
      <c r="G86" s="5"/>
    </row>
    <row r="87" spans="2:7" x14ac:dyDescent="0.55000000000000004">
      <c r="B87" s="1" t="s">
        <v>1017</v>
      </c>
      <c r="C87" s="1" t="s">
        <v>1018</v>
      </c>
      <c r="D87" s="1">
        <v>83</v>
      </c>
      <c r="E87" s="1" t="s">
        <v>1065</v>
      </c>
      <c r="F87" s="3"/>
      <c r="G87" s="5"/>
    </row>
    <row r="88" spans="2:7" x14ac:dyDescent="0.55000000000000004">
      <c r="B88" s="1" t="s">
        <v>1017</v>
      </c>
      <c r="C88" s="1" t="s">
        <v>1018</v>
      </c>
      <c r="D88" s="1">
        <v>84</v>
      </c>
      <c r="E88" s="1" t="s">
        <v>1066</v>
      </c>
      <c r="F88" s="3"/>
      <c r="G88" s="5"/>
    </row>
    <row r="89" spans="2:7" x14ac:dyDescent="0.55000000000000004">
      <c r="B89" s="1" t="s">
        <v>1017</v>
      </c>
      <c r="C89" s="1" t="s">
        <v>1018</v>
      </c>
      <c r="D89" s="1">
        <v>85</v>
      </c>
      <c r="E89" s="1" t="s">
        <v>1067</v>
      </c>
      <c r="F89" s="3"/>
      <c r="G89" s="5"/>
    </row>
    <row r="90" spans="2:7" x14ac:dyDescent="0.55000000000000004">
      <c r="B90" s="1" t="s">
        <v>1017</v>
      </c>
      <c r="C90" s="1" t="s">
        <v>1018</v>
      </c>
      <c r="D90" s="1">
        <v>86</v>
      </c>
      <c r="E90" s="1" t="s">
        <v>1068</v>
      </c>
      <c r="F90" s="3"/>
      <c r="G90" s="5"/>
    </row>
    <row r="91" spans="2:7" x14ac:dyDescent="0.55000000000000004">
      <c r="B91" s="1" t="s">
        <v>1017</v>
      </c>
      <c r="C91" s="1" t="s">
        <v>1018</v>
      </c>
      <c r="D91" s="1">
        <v>87</v>
      </c>
      <c r="E91" s="1" t="s">
        <v>1069</v>
      </c>
      <c r="F91" s="3"/>
      <c r="G91" s="5"/>
    </row>
    <row r="92" spans="2:7" x14ac:dyDescent="0.55000000000000004">
      <c r="B92" s="1" t="s">
        <v>1017</v>
      </c>
      <c r="C92" s="1" t="s">
        <v>1018</v>
      </c>
      <c r="D92" s="1">
        <v>88</v>
      </c>
      <c r="E92" s="1" t="s">
        <v>1070</v>
      </c>
      <c r="F92" s="3"/>
      <c r="G92" s="5"/>
    </row>
    <row r="93" spans="2:7" x14ac:dyDescent="0.55000000000000004">
      <c r="B93" s="1" t="s">
        <v>1017</v>
      </c>
      <c r="C93" s="1" t="s">
        <v>1018</v>
      </c>
      <c r="D93" s="1">
        <v>89</v>
      </c>
      <c r="E93" s="1" t="s">
        <v>1071</v>
      </c>
      <c r="F93" s="3"/>
      <c r="G93" s="5"/>
    </row>
    <row r="94" spans="2:7" x14ac:dyDescent="0.55000000000000004">
      <c r="B94" s="1" t="s">
        <v>1017</v>
      </c>
      <c r="C94" s="1" t="s">
        <v>1018</v>
      </c>
      <c r="D94" s="1">
        <v>90</v>
      </c>
      <c r="E94" s="1" t="s">
        <v>1072</v>
      </c>
      <c r="F94" s="3"/>
      <c r="G94" s="5"/>
    </row>
    <row r="95" spans="2:7" x14ac:dyDescent="0.55000000000000004">
      <c r="B95" s="1" t="s">
        <v>1017</v>
      </c>
      <c r="C95" s="1" t="s">
        <v>1018</v>
      </c>
      <c r="D95" s="1">
        <v>91</v>
      </c>
      <c r="E95" s="1" t="s">
        <v>1073</v>
      </c>
      <c r="F95" s="3"/>
      <c r="G95" s="5"/>
    </row>
    <row r="96" spans="2:7" x14ac:dyDescent="0.55000000000000004">
      <c r="B96" s="1" t="s">
        <v>1017</v>
      </c>
      <c r="C96" s="1" t="s">
        <v>1018</v>
      </c>
      <c r="D96" s="1">
        <v>92</v>
      </c>
      <c r="E96" s="1" t="s">
        <v>1074</v>
      </c>
      <c r="F96" s="3"/>
      <c r="G96" s="5"/>
    </row>
    <row r="97" spans="2:7" x14ac:dyDescent="0.55000000000000004">
      <c r="B97" s="1" t="s">
        <v>1017</v>
      </c>
      <c r="C97" s="1" t="s">
        <v>1018</v>
      </c>
      <c r="D97" s="1">
        <v>93</v>
      </c>
      <c r="E97" s="1" t="s">
        <v>1075</v>
      </c>
      <c r="F97" s="3"/>
      <c r="G97" s="5"/>
    </row>
    <row r="98" spans="2:7" x14ac:dyDescent="0.55000000000000004">
      <c r="B98" s="1" t="s">
        <v>1017</v>
      </c>
      <c r="C98" s="1" t="s">
        <v>1018</v>
      </c>
      <c r="D98" s="1">
        <v>94</v>
      </c>
      <c r="E98" s="1" t="s">
        <v>1076</v>
      </c>
      <c r="F98" s="3"/>
      <c r="G98" s="5"/>
    </row>
    <row r="99" spans="2:7" x14ac:dyDescent="0.55000000000000004">
      <c r="B99" s="1" t="s">
        <v>1017</v>
      </c>
      <c r="C99" s="1" t="s">
        <v>1018</v>
      </c>
      <c r="D99" s="1">
        <v>95</v>
      </c>
      <c r="E99" s="1" t="s">
        <v>1077</v>
      </c>
      <c r="F99" s="3"/>
      <c r="G99" s="5"/>
    </row>
    <row r="100" spans="2:7" x14ac:dyDescent="0.55000000000000004">
      <c r="B100" s="1" t="s">
        <v>1017</v>
      </c>
      <c r="C100" s="1" t="s">
        <v>1018</v>
      </c>
      <c r="D100" s="1">
        <v>96</v>
      </c>
      <c r="E100" s="1" t="s">
        <v>1078</v>
      </c>
      <c r="F100" s="3"/>
      <c r="G100" s="5"/>
    </row>
    <row r="101" spans="2:7" x14ac:dyDescent="0.55000000000000004">
      <c r="B101" s="1" t="s">
        <v>1017</v>
      </c>
      <c r="C101" s="1" t="s">
        <v>1018</v>
      </c>
      <c r="D101" s="1">
        <v>97</v>
      </c>
      <c r="E101" s="1" t="s">
        <v>1079</v>
      </c>
      <c r="F101" s="3"/>
      <c r="G101" s="5"/>
    </row>
    <row r="102" spans="2:7" x14ac:dyDescent="0.55000000000000004">
      <c r="B102" s="1" t="s">
        <v>1017</v>
      </c>
      <c r="C102" s="1" t="s">
        <v>1018</v>
      </c>
      <c r="D102" s="1">
        <v>98</v>
      </c>
      <c r="E102" s="1" t="s">
        <v>1080</v>
      </c>
      <c r="F102" s="3"/>
      <c r="G102" s="5"/>
    </row>
    <row r="103" spans="2:7" x14ac:dyDescent="0.55000000000000004">
      <c r="B103" s="1" t="s">
        <v>1017</v>
      </c>
      <c r="C103" s="1" t="s">
        <v>1018</v>
      </c>
      <c r="D103" s="1">
        <v>99</v>
      </c>
      <c r="E103" s="1" t="s">
        <v>1081</v>
      </c>
      <c r="F103" s="3"/>
      <c r="G103" s="5"/>
    </row>
    <row r="104" spans="2:7" x14ac:dyDescent="0.55000000000000004">
      <c r="B104" s="1" t="s">
        <v>1017</v>
      </c>
      <c r="C104" s="1" t="s">
        <v>1018</v>
      </c>
      <c r="D104" s="1">
        <v>100</v>
      </c>
      <c r="E104" s="1" t="s">
        <v>1082</v>
      </c>
      <c r="F104" s="3"/>
      <c r="G104" s="5"/>
    </row>
    <row r="105" spans="2:7" x14ac:dyDescent="0.55000000000000004">
      <c r="B105" s="1" t="s">
        <v>1017</v>
      </c>
      <c r="C105" s="1" t="s">
        <v>1018</v>
      </c>
      <c r="D105" s="1">
        <v>101</v>
      </c>
      <c r="E105" s="1" t="s">
        <v>1083</v>
      </c>
      <c r="F105" s="3"/>
      <c r="G105" s="5"/>
    </row>
    <row r="106" spans="2:7" x14ac:dyDescent="0.55000000000000004">
      <c r="B106" s="1" t="s">
        <v>1017</v>
      </c>
      <c r="C106" s="1" t="s">
        <v>1018</v>
      </c>
      <c r="D106" s="1">
        <v>102</v>
      </c>
      <c r="E106" s="1" t="s">
        <v>1084</v>
      </c>
      <c r="F106" s="3"/>
      <c r="G106" s="5"/>
    </row>
    <row r="107" spans="2:7" x14ac:dyDescent="0.55000000000000004">
      <c r="B107" s="1" t="s">
        <v>1017</v>
      </c>
      <c r="C107" s="1" t="s">
        <v>1018</v>
      </c>
      <c r="D107" s="1">
        <v>103</v>
      </c>
      <c r="E107" s="1" t="s">
        <v>1085</v>
      </c>
      <c r="F107" s="3"/>
      <c r="G107" s="5"/>
    </row>
    <row r="108" spans="2:7" x14ac:dyDescent="0.55000000000000004">
      <c r="B108" s="1" t="s">
        <v>1017</v>
      </c>
      <c r="C108" s="1" t="s">
        <v>1018</v>
      </c>
      <c r="D108" s="1">
        <v>104</v>
      </c>
      <c r="E108" s="1" t="s">
        <v>1086</v>
      </c>
      <c r="F108" s="3"/>
      <c r="G108" s="5"/>
    </row>
    <row r="109" spans="2:7" x14ac:dyDescent="0.55000000000000004">
      <c r="B109" s="1" t="s">
        <v>1017</v>
      </c>
      <c r="C109" s="1" t="s">
        <v>1018</v>
      </c>
      <c r="D109" s="1">
        <v>105</v>
      </c>
      <c r="E109" s="1" t="s">
        <v>1087</v>
      </c>
      <c r="F109" s="3"/>
      <c r="G109" s="5"/>
    </row>
    <row r="110" spans="2:7" x14ac:dyDescent="0.55000000000000004">
      <c r="B110" s="1" t="s">
        <v>1017</v>
      </c>
      <c r="C110" s="1" t="s">
        <v>1018</v>
      </c>
      <c r="D110" s="1">
        <v>106</v>
      </c>
      <c r="E110" s="1" t="s">
        <v>1088</v>
      </c>
      <c r="F110" s="3"/>
      <c r="G110" s="5"/>
    </row>
    <row r="111" spans="2:7" x14ac:dyDescent="0.55000000000000004">
      <c r="B111" s="1" t="s">
        <v>1017</v>
      </c>
      <c r="C111" s="1" t="s">
        <v>1018</v>
      </c>
      <c r="D111" s="1">
        <v>107</v>
      </c>
      <c r="E111" s="1" t="s">
        <v>1089</v>
      </c>
      <c r="F111" s="3"/>
      <c r="G111" s="5"/>
    </row>
    <row r="112" spans="2:7" x14ac:dyDescent="0.55000000000000004">
      <c r="B112" s="1" t="s">
        <v>1017</v>
      </c>
      <c r="C112" s="1" t="s">
        <v>1018</v>
      </c>
      <c r="D112" s="1">
        <v>108</v>
      </c>
      <c r="E112" s="1" t="s">
        <v>1090</v>
      </c>
      <c r="F112" s="3"/>
      <c r="G112" s="5"/>
    </row>
    <row r="113" spans="2:7" x14ac:dyDescent="0.55000000000000004">
      <c r="B113" s="1" t="s">
        <v>1017</v>
      </c>
      <c r="C113" s="1" t="s">
        <v>1018</v>
      </c>
      <c r="D113" s="1">
        <v>109</v>
      </c>
      <c r="E113" s="1" t="s">
        <v>1091</v>
      </c>
      <c r="F113" s="3"/>
      <c r="G113" s="5"/>
    </row>
    <row r="114" spans="2:7" x14ac:dyDescent="0.55000000000000004">
      <c r="B114" s="1" t="s">
        <v>1017</v>
      </c>
      <c r="C114" s="1" t="s">
        <v>1018</v>
      </c>
      <c r="D114" s="1">
        <v>110</v>
      </c>
      <c r="E114" s="1" t="s">
        <v>1092</v>
      </c>
      <c r="F114" s="3"/>
      <c r="G114" s="5"/>
    </row>
    <row r="115" spans="2:7" x14ac:dyDescent="0.55000000000000004">
      <c r="B115" s="1" t="s">
        <v>1017</v>
      </c>
      <c r="C115" s="1" t="s">
        <v>1018</v>
      </c>
      <c r="D115" s="1">
        <v>111</v>
      </c>
      <c r="E115" s="1" t="s">
        <v>1093</v>
      </c>
      <c r="F115" s="3"/>
      <c r="G115" s="5"/>
    </row>
    <row r="116" spans="2:7" x14ac:dyDescent="0.55000000000000004">
      <c r="B116" s="1" t="s">
        <v>1017</v>
      </c>
      <c r="C116" s="1" t="s">
        <v>1018</v>
      </c>
      <c r="D116" s="1">
        <v>112</v>
      </c>
      <c r="E116" s="1" t="s">
        <v>1094</v>
      </c>
      <c r="F116" s="3"/>
      <c r="G116" s="5"/>
    </row>
    <row r="117" spans="2:7" x14ac:dyDescent="0.55000000000000004">
      <c r="B117" s="1" t="s">
        <v>1017</v>
      </c>
      <c r="C117" s="1" t="s">
        <v>1018</v>
      </c>
      <c r="D117" s="1">
        <v>113</v>
      </c>
      <c r="E117" s="1" t="s">
        <v>1095</v>
      </c>
      <c r="F117" s="3"/>
      <c r="G117" s="5"/>
    </row>
    <row r="118" spans="2:7" x14ac:dyDescent="0.55000000000000004">
      <c r="B118" s="1" t="s">
        <v>1017</v>
      </c>
      <c r="C118" s="1" t="s">
        <v>1018</v>
      </c>
      <c r="D118" s="1">
        <v>114</v>
      </c>
      <c r="E118" s="1" t="s">
        <v>1096</v>
      </c>
      <c r="F118" s="3"/>
      <c r="G118" s="5"/>
    </row>
    <row r="119" spans="2:7" x14ac:dyDescent="0.55000000000000004">
      <c r="B119" s="1" t="s">
        <v>1017</v>
      </c>
      <c r="C119" s="1" t="s">
        <v>1018</v>
      </c>
      <c r="D119" s="1">
        <v>115</v>
      </c>
      <c r="E119" s="1" t="s">
        <v>1097</v>
      </c>
      <c r="F119" s="3"/>
      <c r="G119" s="5"/>
    </row>
    <row r="120" spans="2:7" x14ac:dyDescent="0.55000000000000004">
      <c r="B120" s="1" t="s">
        <v>1017</v>
      </c>
      <c r="C120" s="1" t="s">
        <v>1018</v>
      </c>
      <c r="D120" s="1">
        <v>116</v>
      </c>
      <c r="E120" s="1" t="s">
        <v>1098</v>
      </c>
      <c r="F120" s="3"/>
      <c r="G120" s="5"/>
    </row>
    <row r="121" spans="2:7" x14ac:dyDescent="0.55000000000000004">
      <c r="B121" s="1" t="s">
        <v>1017</v>
      </c>
      <c r="C121" s="1" t="s">
        <v>1018</v>
      </c>
      <c r="D121" s="1">
        <v>117</v>
      </c>
      <c r="E121" s="1" t="s">
        <v>1099</v>
      </c>
      <c r="F121" s="3"/>
      <c r="G121" s="5"/>
    </row>
    <row r="122" spans="2:7" x14ac:dyDescent="0.55000000000000004">
      <c r="B122" s="1" t="s">
        <v>1017</v>
      </c>
      <c r="C122" s="1" t="s">
        <v>1018</v>
      </c>
      <c r="D122" s="1">
        <v>118</v>
      </c>
      <c r="E122" s="1" t="s">
        <v>1100</v>
      </c>
      <c r="F122" s="3"/>
      <c r="G122" s="5"/>
    </row>
    <row r="123" spans="2:7" x14ac:dyDescent="0.55000000000000004">
      <c r="B123" s="1" t="s">
        <v>1017</v>
      </c>
      <c r="C123" s="1" t="s">
        <v>1018</v>
      </c>
      <c r="D123" s="1">
        <v>119</v>
      </c>
      <c r="E123" s="1" t="s">
        <v>1101</v>
      </c>
      <c r="F123" s="3"/>
      <c r="G123" s="5"/>
    </row>
    <row r="124" spans="2:7" x14ac:dyDescent="0.55000000000000004">
      <c r="B124" s="1" t="s">
        <v>1017</v>
      </c>
      <c r="C124" s="1" t="s">
        <v>1018</v>
      </c>
      <c r="D124" s="1">
        <v>120</v>
      </c>
      <c r="E124" s="1" t="s">
        <v>1102</v>
      </c>
      <c r="F124" s="3"/>
      <c r="G124" s="5"/>
    </row>
    <row r="125" spans="2:7" x14ac:dyDescent="0.55000000000000004">
      <c r="B125" s="1" t="s">
        <v>1017</v>
      </c>
      <c r="C125" s="1" t="s">
        <v>1018</v>
      </c>
      <c r="D125" s="1">
        <v>121</v>
      </c>
      <c r="E125" s="1" t="s">
        <v>1103</v>
      </c>
      <c r="F125" s="3"/>
      <c r="G125" s="5"/>
    </row>
    <row r="126" spans="2:7" x14ac:dyDescent="0.55000000000000004">
      <c r="B126" s="1" t="s">
        <v>1017</v>
      </c>
      <c r="C126" s="1" t="s">
        <v>1018</v>
      </c>
      <c r="D126" s="1">
        <v>122</v>
      </c>
      <c r="E126" s="1" t="s">
        <v>1104</v>
      </c>
      <c r="F126" s="3"/>
      <c r="G126" s="5"/>
    </row>
    <row r="127" spans="2:7" x14ac:dyDescent="0.55000000000000004">
      <c r="B127" s="1" t="s">
        <v>1017</v>
      </c>
      <c r="C127" s="1" t="s">
        <v>1018</v>
      </c>
      <c r="D127" s="1">
        <v>123</v>
      </c>
      <c r="E127" s="1" t="s">
        <v>1105</v>
      </c>
      <c r="F127" s="3"/>
      <c r="G127" s="5"/>
    </row>
    <row r="128" spans="2:7" x14ac:dyDescent="0.55000000000000004">
      <c r="B128" s="1" t="s">
        <v>1017</v>
      </c>
      <c r="C128" s="1" t="s">
        <v>1018</v>
      </c>
      <c r="D128" s="1">
        <v>124</v>
      </c>
      <c r="E128" s="1" t="s">
        <v>1106</v>
      </c>
      <c r="F128" s="3"/>
      <c r="G128" s="5"/>
    </row>
    <row r="129" spans="2:7" x14ac:dyDescent="0.55000000000000004">
      <c r="B129" s="1" t="s">
        <v>1017</v>
      </c>
      <c r="C129" s="1" t="s">
        <v>1018</v>
      </c>
      <c r="D129" s="1">
        <v>125</v>
      </c>
      <c r="E129" s="1" t="s">
        <v>1107</v>
      </c>
      <c r="F129" s="3"/>
      <c r="G129" s="5"/>
    </row>
    <row r="130" spans="2:7" x14ac:dyDescent="0.55000000000000004">
      <c r="B130" s="1" t="s">
        <v>1017</v>
      </c>
      <c r="C130" s="1" t="s">
        <v>1018</v>
      </c>
      <c r="D130" s="1">
        <v>126</v>
      </c>
      <c r="E130" s="48" t="s">
        <v>1108</v>
      </c>
      <c r="F130" s="3"/>
      <c r="G130" s="5"/>
    </row>
    <row r="131" spans="2:7" x14ac:dyDescent="0.55000000000000004">
      <c r="B131" s="1" t="s">
        <v>1017</v>
      </c>
      <c r="C131" s="1" t="s">
        <v>1018</v>
      </c>
      <c r="D131" s="1">
        <v>127</v>
      </c>
      <c r="E131" s="1" t="s">
        <v>1109</v>
      </c>
      <c r="F131" s="3" t="s">
        <v>6266</v>
      </c>
      <c r="G131" s="5"/>
    </row>
    <row r="132" spans="2:7" x14ac:dyDescent="0.55000000000000004">
      <c r="B132" s="1" t="s">
        <v>1017</v>
      </c>
      <c r="C132" s="1" t="s">
        <v>1018</v>
      </c>
      <c r="D132" s="1">
        <v>128</v>
      </c>
      <c r="E132" s="48" t="s">
        <v>1110</v>
      </c>
      <c r="F132" s="45"/>
      <c r="G132" s="5"/>
    </row>
    <row r="133" spans="2:7" x14ac:dyDescent="0.55000000000000004">
      <c r="B133" s="1" t="s">
        <v>1017</v>
      </c>
      <c r="C133" s="1" t="s">
        <v>1018</v>
      </c>
      <c r="D133" s="1">
        <v>129</v>
      </c>
      <c r="E133" s="48" t="s">
        <v>1111</v>
      </c>
      <c r="F133" s="3"/>
      <c r="G133" s="5"/>
    </row>
    <row r="134" spans="2:7" x14ac:dyDescent="0.55000000000000004">
      <c r="B134" s="1" t="s">
        <v>1017</v>
      </c>
      <c r="C134" s="1" t="s">
        <v>1018</v>
      </c>
      <c r="D134" s="1">
        <v>130</v>
      </c>
      <c r="E134" s="1" t="s">
        <v>1112</v>
      </c>
      <c r="F134" s="3"/>
      <c r="G134" s="5"/>
    </row>
    <row r="135" spans="2:7" x14ac:dyDescent="0.55000000000000004">
      <c r="B135" s="1" t="s">
        <v>1017</v>
      </c>
      <c r="C135" s="1" t="s">
        <v>1018</v>
      </c>
      <c r="D135" s="1">
        <v>131</v>
      </c>
      <c r="E135" s="48" t="s">
        <v>1113</v>
      </c>
      <c r="F135" s="3"/>
      <c r="G135" s="5"/>
    </row>
    <row r="136" spans="2:7" x14ac:dyDescent="0.55000000000000004">
      <c r="B136" s="1" t="s">
        <v>1017</v>
      </c>
      <c r="C136" s="1" t="s">
        <v>1018</v>
      </c>
      <c r="D136" s="1">
        <v>132</v>
      </c>
      <c r="E136" s="48" t="s">
        <v>1114</v>
      </c>
      <c r="F136" s="3"/>
      <c r="G136" s="5"/>
    </row>
    <row r="137" spans="2:7" x14ac:dyDescent="0.55000000000000004">
      <c r="B137" s="1" t="s">
        <v>1017</v>
      </c>
      <c r="C137" s="1" t="s">
        <v>1018</v>
      </c>
      <c r="D137" s="1">
        <v>133</v>
      </c>
      <c r="E137" s="48" t="s">
        <v>1115</v>
      </c>
      <c r="F137" s="3"/>
      <c r="G137" s="5"/>
    </row>
    <row r="138" spans="2:7" x14ac:dyDescent="0.55000000000000004">
      <c r="B138" s="1" t="s">
        <v>1017</v>
      </c>
      <c r="C138" s="1" t="s">
        <v>1018</v>
      </c>
      <c r="D138" s="1">
        <v>134</v>
      </c>
      <c r="E138" s="48" t="s">
        <v>1116</v>
      </c>
      <c r="F138" s="3"/>
      <c r="G138" s="5"/>
    </row>
    <row r="139" spans="2:7" x14ac:dyDescent="0.55000000000000004">
      <c r="B139" s="1" t="s">
        <v>1017</v>
      </c>
      <c r="C139" s="1" t="s">
        <v>1018</v>
      </c>
      <c r="D139" s="1">
        <v>135</v>
      </c>
      <c r="E139" s="48" t="s">
        <v>1117</v>
      </c>
      <c r="F139" s="3"/>
      <c r="G139" s="5"/>
    </row>
    <row r="140" spans="2:7" x14ac:dyDescent="0.55000000000000004">
      <c r="B140" s="1" t="s">
        <v>1017</v>
      </c>
      <c r="C140" s="1" t="s">
        <v>1018</v>
      </c>
      <c r="D140" s="1">
        <v>136</v>
      </c>
      <c r="E140" s="48" t="s">
        <v>1118</v>
      </c>
      <c r="F140" s="3"/>
      <c r="G140" s="5"/>
    </row>
    <row r="141" spans="2:7" x14ac:dyDescent="0.55000000000000004">
      <c r="B141" s="1" t="s">
        <v>1017</v>
      </c>
      <c r="C141" s="1" t="s">
        <v>1018</v>
      </c>
      <c r="D141" s="1">
        <v>137</v>
      </c>
      <c r="E141" s="48" t="s">
        <v>1119</v>
      </c>
      <c r="F141" s="3"/>
      <c r="G141" s="5"/>
    </row>
    <row r="142" spans="2:7" x14ac:dyDescent="0.55000000000000004">
      <c r="B142" s="1" t="s">
        <v>1017</v>
      </c>
      <c r="C142" s="1" t="s">
        <v>1018</v>
      </c>
      <c r="D142" s="1">
        <v>138</v>
      </c>
      <c r="E142" s="48" t="s">
        <v>1120</v>
      </c>
      <c r="F142" s="3"/>
      <c r="G142" s="5"/>
    </row>
    <row r="143" spans="2:7" x14ac:dyDescent="0.55000000000000004">
      <c r="B143" s="1" t="s">
        <v>1017</v>
      </c>
      <c r="C143" s="1" t="s">
        <v>1018</v>
      </c>
      <c r="D143" s="1">
        <v>139</v>
      </c>
      <c r="E143" s="48" t="s">
        <v>1121</v>
      </c>
      <c r="F143" s="3"/>
      <c r="G143" s="5"/>
    </row>
    <row r="144" spans="2:7" x14ac:dyDescent="0.55000000000000004">
      <c r="B144" s="1" t="s">
        <v>1017</v>
      </c>
      <c r="C144" s="1" t="s">
        <v>1018</v>
      </c>
      <c r="D144" s="1">
        <v>140</v>
      </c>
      <c r="E144" s="48" t="s">
        <v>1122</v>
      </c>
      <c r="F144" s="3"/>
      <c r="G144" s="5"/>
    </row>
    <row r="145" spans="2:7" x14ac:dyDescent="0.55000000000000004">
      <c r="B145" s="1" t="s">
        <v>1017</v>
      </c>
      <c r="C145" s="1" t="s">
        <v>1018</v>
      </c>
      <c r="D145" s="1">
        <v>141</v>
      </c>
      <c r="E145" s="48" t="s">
        <v>1123</v>
      </c>
      <c r="F145" s="3"/>
      <c r="G145" s="5"/>
    </row>
    <row r="146" spans="2:7" x14ac:dyDescent="0.55000000000000004">
      <c r="B146" s="1" t="s">
        <v>1017</v>
      </c>
      <c r="C146" s="1" t="s">
        <v>1018</v>
      </c>
      <c r="D146" s="1">
        <v>142</v>
      </c>
      <c r="E146" s="1" t="s">
        <v>1124</v>
      </c>
      <c r="F146" s="3" t="s">
        <v>6266</v>
      </c>
      <c r="G146" s="5"/>
    </row>
    <row r="147" spans="2:7" x14ac:dyDescent="0.55000000000000004">
      <c r="B147" s="1" t="s">
        <v>1017</v>
      </c>
      <c r="C147" s="1" t="s">
        <v>1018</v>
      </c>
      <c r="D147" s="1">
        <v>143</v>
      </c>
      <c r="E147" s="1" t="s">
        <v>1125</v>
      </c>
      <c r="F147" s="3" t="s">
        <v>6266</v>
      </c>
      <c r="G147" s="5"/>
    </row>
    <row r="148" spans="2:7" x14ac:dyDescent="0.55000000000000004">
      <c r="B148" s="1" t="s">
        <v>1017</v>
      </c>
      <c r="C148" s="1" t="s">
        <v>1018</v>
      </c>
      <c r="D148" s="1">
        <v>144</v>
      </c>
      <c r="E148" s="1" t="s">
        <v>1126</v>
      </c>
      <c r="F148" s="3" t="s">
        <v>6266</v>
      </c>
      <c r="G148" s="5"/>
    </row>
    <row r="149" spans="2:7" x14ac:dyDescent="0.55000000000000004">
      <c r="B149" s="1" t="s">
        <v>1017</v>
      </c>
      <c r="C149" s="1" t="s">
        <v>1018</v>
      </c>
      <c r="D149" s="1">
        <v>145</v>
      </c>
      <c r="E149" s="1" t="s">
        <v>1127</v>
      </c>
      <c r="F149" s="3" t="s">
        <v>6266</v>
      </c>
      <c r="G149" s="5"/>
    </row>
    <row r="150" spans="2:7" x14ac:dyDescent="0.55000000000000004">
      <c r="B150" s="1" t="s">
        <v>1017</v>
      </c>
      <c r="C150" s="1" t="s">
        <v>1018</v>
      </c>
      <c r="D150" s="1">
        <v>146</v>
      </c>
      <c r="E150" s="1" t="s">
        <v>1128</v>
      </c>
      <c r="F150" s="3" t="s">
        <v>6266</v>
      </c>
      <c r="G150" s="5"/>
    </row>
    <row r="151" spans="2:7" x14ac:dyDescent="0.55000000000000004">
      <c r="B151" s="1" t="s">
        <v>1017</v>
      </c>
      <c r="C151" s="1" t="s">
        <v>1018</v>
      </c>
      <c r="D151" s="1">
        <v>147</v>
      </c>
      <c r="E151" s="1" t="s">
        <v>1129</v>
      </c>
      <c r="F151" s="3" t="s">
        <v>6266</v>
      </c>
      <c r="G151" s="5"/>
    </row>
    <row r="152" spans="2:7" x14ac:dyDescent="0.55000000000000004">
      <c r="B152" s="1" t="s">
        <v>1017</v>
      </c>
      <c r="C152" s="1" t="s">
        <v>1018</v>
      </c>
      <c r="D152" s="1">
        <v>148</v>
      </c>
      <c r="E152" s="1" t="s">
        <v>1130</v>
      </c>
      <c r="F152" s="3" t="s">
        <v>6266</v>
      </c>
      <c r="G152" s="5"/>
    </row>
    <row r="153" spans="2:7" x14ac:dyDescent="0.55000000000000004">
      <c r="B153" s="1" t="s">
        <v>1017</v>
      </c>
      <c r="C153" s="1" t="s">
        <v>1018</v>
      </c>
      <c r="D153" s="1">
        <v>149</v>
      </c>
      <c r="E153" s="1" t="s">
        <v>1131</v>
      </c>
      <c r="F153" s="3" t="s">
        <v>6266</v>
      </c>
      <c r="G153" s="5"/>
    </row>
    <row r="154" spans="2:7" x14ac:dyDescent="0.55000000000000004">
      <c r="B154" s="1" t="s">
        <v>1017</v>
      </c>
      <c r="C154" s="1" t="s">
        <v>1018</v>
      </c>
      <c r="D154" s="1">
        <v>150</v>
      </c>
      <c r="E154" s="97" t="s">
        <v>1132</v>
      </c>
      <c r="F154" s="3"/>
      <c r="G154" s="5"/>
    </row>
    <row r="155" spans="2:7" x14ac:dyDescent="0.55000000000000004">
      <c r="B155" s="1" t="s">
        <v>1017</v>
      </c>
      <c r="C155" s="1" t="s">
        <v>1018</v>
      </c>
      <c r="D155" s="1">
        <v>151</v>
      </c>
      <c r="E155" s="97" t="s">
        <v>1133</v>
      </c>
      <c r="F155" s="3"/>
      <c r="G155" s="5"/>
    </row>
    <row r="156" spans="2:7" x14ac:dyDescent="0.55000000000000004">
      <c r="B156" s="1" t="s">
        <v>1017</v>
      </c>
      <c r="C156" s="1" t="s">
        <v>1018</v>
      </c>
      <c r="D156" s="1">
        <v>152</v>
      </c>
      <c r="E156" s="1" t="s">
        <v>1134</v>
      </c>
      <c r="F156" s="3" t="s">
        <v>6266</v>
      </c>
      <c r="G156" s="5"/>
    </row>
    <row r="157" spans="2:7" x14ac:dyDescent="0.55000000000000004">
      <c r="B157" s="1" t="s">
        <v>1017</v>
      </c>
      <c r="C157" s="1" t="s">
        <v>1018</v>
      </c>
      <c r="D157" s="1">
        <v>153</v>
      </c>
      <c r="E157" s="1" t="s">
        <v>1135</v>
      </c>
      <c r="F157" s="3" t="s">
        <v>6266</v>
      </c>
      <c r="G157" s="5"/>
    </row>
    <row r="158" spans="2:7" x14ac:dyDescent="0.55000000000000004">
      <c r="B158" s="1" t="s">
        <v>1017</v>
      </c>
      <c r="C158" s="1" t="s">
        <v>1018</v>
      </c>
      <c r="D158" s="1">
        <v>154</v>
      </c>
      <c r="E158" s="48" t="s">
        <v>1136</v>
      </c>
      <c r="F158" s="3"/>
      <c r="G158" s="5"/>
    </row>
    <row r="159" spans="2:7" x14ac:dyDescent="0.55000000000000004">
      <c r="B159" s="1" t="s">
        <v>1017</v>
      </c>
      <c r="C159" s="1" t="s">
        <v>1018</v>
      </c>
      <c r="D159" s="1">
        <v>155</v>
      </c>
      <c r="E159" s="48" t="s">
        <v>1137</v>
      </c>
      <c r="F159" s="3"/>
      <c r="G159" s="5"/>
    </row>
    <row r="160" spans="2:7" x14ac:dyDescent="0.55000000000000004">
      <c r="B160" s="1" t="s">
        <v>1017</v>
      </c>
      <c r="C160" s="1" t="s">
        <v>1018</v>
      </c>
      <c r="D160" s="1">
        <v>156</v>
      </c>
      <c r="E160" s="48" t="s">
        <v>1138</v>
      </c>
      <c r="F160" s="3"/>
      <c r="G160" s="5"/>
    </row>
    <row r="161" spans="2:7" x14ac:dyDescent="0.55000000000000004">
      <c r="B161" s="1" t="s">
        <v>1017</v>
      </c>
      <c r="C161" s="1" t="s">
        <v>1018</v>
      </c>
      <c r="D161" s="1">
        <v>157</v>
      </c>
      <c r="E161" s="92" t="s">
        <v>31</v>
      </c>
      <c r="F161" s="3"/>
      <c r="G161" s="5"/>
    </row>
    <row r="162" spans="2:7" x14ac:dyDescent="0.55000000000000004">
      <c r="B162" s="1" t="s">
        <v>1017</v>
      </c>
      <c r="C162" s="1" t="s">
        <v>1018</v>
      </c>
      <c r="D162" s="1">
        <v>158</v>
      </c>
      <c r="E162" s="92" t="s">
        <v>32</v>
      </c>
      <c r="F162" s="3"/>
      <c r="G162" s="5"/>
    </row>
    <row r="163" spans="2:7" x14ac:dyDescent="0.55000000000000004">
      <c r="B163" s="1" t="s">
        <v>1017</v>
      </c>
      <c r="C163" s="1" t="s">
        <v>1018</v>
      </c>
      <c r="D163" s="1">
        <v>159</v>
      </c>
      <c r="E163" s="92" t="s">
        <v>33</v>
      </c>
      <c r="F163" s="3"/>
      <c r="G163" s="5"/>
    </row>
    <row r="164" spans="2:7" x14ac:dyDescent="0.55000000000000004">
      <c r="B164" s="1" t="s">
        <v>1017</v>
      </c>
      <c r="C164" s="1" t="s">
        <v>1018</v>
      </c>
      <c r="D164" s="1">
        <v>160</v>
      </c>
      <c r="E164" s="92" t="s">
        <v>34</v>
      </c>
      <c r="F164" s="3"/>
      <c r="G164" s="5"/>
    </row>
    <row r="165" spans="2:7" x14ac:dyDescent="0.55000000000000004">
      <c r="B165" s="1" t="s">
        <v>1017</v>
      </c>
      <c r="C165" s="1" t="s">
        <v>1018</v>
      </c>
      <c r="D165" s="1">
        <v>161</v>
      </c>
      <c r="E165" s="92" t="s">
        <v>35</v>
      </c>
      <c r="F165" s="3"/>
      <c r="G165" s="5"/>
    </row>
    <row r="166" spans="2:7" x14ac:dyDescent="0.55000000000000004">
      <c r="B166" s="1" t="s">
        <v>1017</v>
      </c>
      <c r="C166" s="1" t="s">
        <v>1018</v>
      </c>
      <c r="D166" s="1">
        <v>162</v>
      </c>
      <c r="E166" s="92" t="s">
        <v>36</v>
      </c>
      <c r="F166" s="3"/>
      <c r="G166" s="5"/>
    </row>
    <row r="167" spans="2:7" x14ac:dyDescent="0.55000000000000004">
      <c r="B167" s="1" t="s">
        <v>1176</v>
      </c>
      <c r="C167" s="1" t="s">
        <v>1177</v>
      </c>
      <c r="D167" s="1">
        <v>1</v>
      </c>
      <c r="E167" s="92" t="s">
        <v>2</v>
      </c>
      <c r="F167" s="3"/>
      <c r="G167" s="5"/>
    </row>
    <row r="168" spans="2:7" x14ac:dyDescent="0.55000000000000004">
      <c r="B168" s="1" t="s">
        <v>1176</v>
      </c>
      <c r="C168" s="1" t="s">
        <v>1177</v>
      </c>
      <c r="D168" s="1">
        <v>2</v>
      </c>
      <c r="E168" s="92" t="s">
        <v>278</v>
      </c>
      <c r="F168" s="3"/>
      <c r="G168" s="5"/>
    </row>
    <row r="169" spans="2:7" x14ac:dyDescent="0.55000000000000004">
      <c r="B169" s="1" t="s">
        <v>1176</v>
      </c>
      <c r="C169" s="1" t="s">
        <v>1177</v>
      </c>
      <c r="D169" s="1">
        <v>3</v>
      </c>
      <c r="E169" s="92" t="s">
        <v>1</v>
      </c>
      <c r="F169" s="3"/>
      <c r="G169" s="5"/>
    </row>
    <row r="170" spans="2:7" x14ac:dyDescent="0.55000000000000004">
      <c r="B170" s="1" t="s">
        <v>1176</v>
      </c>
      <c r="C170" s="1" t="s">
        <v>1177</v>
      </c>
      <c r="D170" s="1">
        <v>4</v>
      </c>
      <c r="E170" s="92" t="s">
        <v>97</v>
      </c>
      <c r="F170" s="3"/>
      <c r="G170" s="5"/>
    </row>
    <row r="171" spans="2:7" x14ac:dyDescent="0.55000000000000004">
      <c r="B171" s="1" t="s">
        <v>1176</v>
      </c>
      <c r="C171" s="1" t="s">
        <v>1177</v>
      </c>
      <c r="D171" s="1">
        <v>5</v>
      </c>
      <c r="E171" s="1" t="s">
        <v>679</v>
      </c>
      <c r="F171" s="3"/>
      <c r="G171" s="5"/>
    </row>
    <row r="172" spans="2:7" x14ac:dyDescent="0.55000000000000004">
      <c r="B172" s="1" t="s">
        <v>1176</v>
      </c>
      <c r="C172" s="1" t="s">
        <v>1177</v>
      </c>
      <c r="D172" s="1">
        <v>6</v>
      </c>
      <c r="E172" s="1" t="s">
        <v>680</v>
      </c>
      <c r="F172" s="3"/>
      <c r="G172" s="5"/>
    </row>
    <row r="173" spans="2:7" x14ac:dyDescent="0.55000000000000004">
      <c r="B173" s="1" t="s">
        <v>1176</v>
      </c>
      <c r="C173" s="1" t="s">
        <v>1177</v>
      </c>
      <c r="D173" s="1">
        <v>7</v>
      </c>
      <c r="E173" s="1" t="s">
        <v>1178</v>
      </c>
      <c r="F173" s="3"/>
      <c r="G173" s="5"/>
    </row>
    <row r="174" spans="2:7" x14ac:dyDescent="0.55000000000000004">
      <c r="B174" s="1" t="s">
        <v>1176</v>
      </c>
      <c r="C174" s="1" t="s">
        <v>1177</v>
      </c>
      <c r="D174" s="1">
        <v>8</v>
      </c>
      <c r="E174" s="1" t="s">
        <v>1179</v>
      </c>
      <c r="F174" s="3" t="s">
        <v>6266</v>
      </c>
      <c r="G174" s="5"/>
    </row>
    <row r="175" spans="2:7" x14ac:dyDescent="0.55000000000000004">
      <c r="B175" s="1" t="s">
        <v>1176</v>
      </c>
      <c r="C175" s="1" t="s">
        <v>1177</v>
      </c>
      <c r="D175" s="1">
        <v>9</v>
      </c>
      <c r="E175" s="1" t="s">
        <v>1180</v>
      </c>
      <c r="F175" s="3"/>
      <c r="G175" s="5"/>
    </row>
    <row r="176" spans="2:7" x14ac:dyDescent="0.55000000000000004">
      <c r="B176" s="1" t="s">
        <v>1176</v>
      </c>
      <c r="C176" s="1" t="s">
        <v>1177</v>
      </c>
      <c r="D176" s="1">
        <v>10</v>
      </c>
      <c r="E176" s="1" t="s">
        <v>1181</v>
      </c>
      <c r="F176" s="3"/>
      <c r="G176" s="5"/>
    </row>
    <row r="177" spans="2:7" x14ac:dyDescent="0.55000000000000004">
      <c r="B177" s="1" t="s">
        <v>1176</v>
      </c>
      <c r="C177" s="1" t="s">
        <v>1177</v>
      </c>
      <c r="D177" s="1">
        <v>11</v>
      </c>
      <c r="E177" s="1" t="s">
        <v>1182</v>
      </c>
      <c r="F177" s="3"/>
      <c r="G177" s="5"/>
    </row>
    <row r="178" spans="2:7" x14ac:dyDescent="0.55000000000000004">
      <c r="B178" s="1" t="s">
        <v>1176</v>
      </c>
      <c r="C178" s="1" t="s">
        <v>1177</v>
      </c>
      <c r="D178" s="1">
        <v>12</v>
      </c>
      <c r="E178" s="1" t="s">
        <v>685</v>
      </c>
      <c r="F178" s="3"/>
      <c r="G178" s="5"/>
    </row>
    <row r="179" spans="2:7" x14ac:dyDescent="0.55000000000000004">
      <c r="B179" s="1" t="s">
        <v>1176</v>
      </c>
      <c r="C179" s="1" t="s">
        <v>1177</v>
      </c>
      <c r="D179" s="1">
        <v>13</v>
      </c>
      <c r="E179" s="1" t="s">
        <v>686</v>
      </c>
      <c r="F179" s="3"/>
      <c r="G179" s="5"/>
    </row>
    <row r="180" spans="2:7" x14ac:dyDescent="0.55000000000000004">
      <c r="B180" s="1" t="s">
        <v>1176</v>
      </c>
      <c r="C180" s="1" t="s">
        <v>1177</v>
      </c>
      <c r="D180" s="1">
        <v>14</v>
      </c>
      <c r="E180" s="1" t="s">
        <v>1183</v>
      </c>
      <c r="F180" s="3"/>
      <c r="G180" s="5"/>
    </row>
    <row r="181" spans="2:7" x14ac:dyDescent="0.55000000000000004">
      <c r="B181" s="1" t="s">
        <v>1176</v>
      </c>
      <c r="C181" s="1" t="s">
        <v>1177</v>
      </c>
      <c r="D181" s="1">
        <v>15</v>
      </c>
      <c r="E181" s="1" t="s">
        <v>1184</v>
      </c>
      <c r="F181" s="3" t="s">
        <v>6266</v>
      </c>
      <c r="G181" s="5"/>
    </row>
    <row r="182" spans="2:7" x14ac:dyDescent="0.55000000000000004">
      <c r="B182" s="1" t="s">
        <v>1176</v>
      </c>
      <c r="C182" s="1" t="s">
        <v>1177</v>
      </c>
      <c r="D182" s="1">
        <v>16</v>
      </c>
      <c r="E182" s="1" t="s">
        <v>1185</v>
      </c>
      <c r="F182" s="3"/>
      <c r="G182" s="5"/>
    </row>
    <row r="183" spans="2:7" x14ac:dyDescent="0.55000000000000004">
      <c r="B183" s="1" t="s">
        <v>1176</v>
      </c>
      <c r="C183" s="1" t="s">
        <v>1177</v>
      </c>
      <c r="D183" s="1">
        <v>17</v>
      </c>
      <c r="E183" s="1" t="s">
        <v>1186</v>
      </c>
      <c r="F183" s="3"/>
      <c r="G183" s="5"/>
    </row>
    <row r="184" spans="2:7" x14ac:dyDescent="0.55000000000000004">
      <c r="B184" s="1" t="s">
        <v>1176</v>
      </c>
      <c r="C184" s="1" t="s">
        <v>1177</v>
      </c>
      <c r="D184" s="1">
        <v>18</v>
      </c>
      <c r="E184" s="1" t="s">
        <v>1187</v>
      </c>
      <c r="F184" s="3"/>
      <c r="G184" s="5"/>
    </row>
    <row r="185" spans="2:7" x14ac:dyDescent="0.55000000000000004">
      <c r="B185" s="1" t="s">
        <v>1176</v>
      </c>
      <c r="C185" s="1" t="s">
        <v>1177</v>
      </c>
      <c r="D185" s="1">
        <v>19</v>
      </c>
      <c r="E185" s="1" t="s">
        <v>1188</v>
      </c>
      <c r="F185" s="3"/>
      <c r="G185" s="5"/>
    </row>
    <row r="186" spans="2:7" x14ac:dyDescent="0.55000000000000004">
      <c r="B186" s="1" t="s">
        <v>1176</v>
      </c>
      <c r="C186" s="1" t="s">
        <v>1177</v>
      </c>
      <c r="D186" s="1">
        <v>20</v>
      </c>
      <c r="E186" s="1" t="s">
        <v>1189</v>
      </c>
      <c r="F186" s="3"/>
      <c r="G186" s="5"/>
    </row>
    <row r="187" spans="2:7" x14ac:dyDescent="0.55000000000000004">
      <c r="B187" s="1" t="s">
        <v>1176</v>
      </c>
      <c r="C187" s="1" t="s">
        <v>1177</v>
      </c>
      <c r="D187" s="1">
        <v>21</v>
      </c>
      <c r="E187" s="1" t="s">
        <v>1190</v>
      </c>
      <c r="F187" s="3"/>
      <c r="G187" s="5"/>
    </row>
    <row r="188" spans="2:7" x14ac:dyDescent="0.55000000000000004">
      <c r="B188" s="1" t="s">
        <v>1176</v>
      </c>
      <c r="C188" s="1" t="s">
        <v>1177</v>
      </c>
      <c r="D188" s="1">
        <v>22</v>
      </c>
      <c r="E188" s="1" t="s">
        <v>1191</v>
      </c>
      <c r="F188" s="3" t="s">
        <v>6266</v>
      </c>
      <c r="G188" s="5"/>
    </row>
    <row r="189" spans="2:7" x14ac:dyDescent="0.55000000000000004">
      <c r="B189" s="1" t="s">
        <v>1176</v>
      </c>
      <c r="C189" s="1" t="s">
        <v>1177</v>
      </c>
      <c r="D189" s="1">
        <v>23</v>
      </c>
      <c r="E189" s="1" t="s">
        <v>1192</v>
      </c>
      <c r="F189" s="3"/>
      <c r="G189" s="5"/>
    </row>
    <row r="190" spans="2:7" x14ac:dyDescent="0.55000000000000004">
      <c r="B190" s="1" t="s">
        <v>1176</v>
      </c>
      <c r="C190" s="1" t="s">
        <v>1177</v>
      </c>
      <c r="D190" s="1">
        <v>24</v>
      </c>
      <c r="E190" s="1" t="s">
        <v>1193</v>
      </c>
      <c r="F190" s="3"/>
      <c r="G190" s="5"/>
    </row>
    <row r="191" spans="2:7" x14ac:dyDescent="0.55000000000000004">
      <c r="B191" s="1" t="s">
        <v>1176</v>
      </c>
      <c r="C191" s="1" t="s">
        <v>1177</v>
      </c>
      <c r="D191" s="1">
        <v>25</v>
      </c>
      <c r="E191" s="1" t="s">
        <v>1194</v>
      </c>
      <c r="F191" s="3"/>
      <c r="G191" s="5"/>
    </row>
    <row r="192" spans="2:7" x14ac:dyDescent="0.55000000000000004">
      <c r="B192" s="1" t="s">
        <v>1176</v>
      </c>
      <c r="C192" s="1" t="s">
        <v>1177</v>
      </c>
      <c r="D192" s="1">
        <v>26</v>
      </c>
      <c r="E192" s="1" t="s">
        <v>690</v>
      </c>
      <c r="F192" s="3"/>
      <c r="G192" s="5"/>
    </row>
    <row r="193" spans="2:7" x14ac:dyDescent="0.55000000000000004">
      <c r="B193" s="1" t="s">
        <v>1176</v>
      </c>
      <c r="C193" s="1" t="s">
        <v>1177</v>
      </c>
      <c r="D193" s="1">
        <v>27</v>
      </c>
      <c r="E193" s="1" t="s">
        <v>691</v>
      </c>
      <c r="F193" s="3"/>
      <c r="G193" s="5"/>
    </row>
    <row r="194" spans="2:7" x14ac:dyDescent="0.55000000000000004">
      <c r="B194" s="1" t="s">
        <v>1176</v>
      </c>
      <c r="C194" s="1" t="s">
        <v>1177</v>
      </c>
      <c r="D194" s="1">
        <v>28</v>
      </c>
      <c r="E194" s="1" t="s">
        <v>692</v>
      </c>
      <c r="F194" s="3"/>
      <c r="G194" s="5"/>
    </row>
    <row r="195" spans="2:7" x14ac:dyDescent="0.55000000000000004">
      <c r="B195" s="1" t="s">
        <v>1176</v>
      </c>
      <c r="C195" s="1" t="s">
        <v>1177</v>
      </c>
      <c r="D195" s="1">
        <v>29</v>
      </c>
      <c r="E195" s="1" t="s">
        <v>693</v>
      </c>
      <c r="F195" s="3"/>
      <c r="G195" s="5"/>
    </row>
    <row r="196" spans="2:7" x14ac:dyDescent="0.55000000000000004">
      <c r="B196" s="1" t="s">
        <v>1176</v>
      </c>
      <c r="C196" s="1" t="s">
        <v>1177</v>
      </c>
      <c r="D196" s="1">
        <v>30</v>
      </c>
      <c r="E196" s="1" t="s">
        <v>696</v>
      </c>
      <c r="F196" s="3"/>
      <c r="G196" s="5"/>
    </row>
    <row r="197" spans="2:7" x14ac:dyDescent="0.55000000000000004">
      <c r="B197" s="1" t="s">
        <v>1176</v>
      </c>
      <c r="C197" s="1" t="s">
        <v>1177</v>
      </c>
      <c r="D197" s="1">
        <v>31</v>
      </c>
      <c r="E197" s="1" t="s">
        <v>1195</v>
      </c>
      <c r="F197" s="3"/>
      <c r="G197" s="5"/>
    </row>
    <row r="198" spans="2:7" x14ac:dyDescent="0.55000000000000004">
      <c r="B198" s="1" t="s">
        <v>1176</v>
      </c>
      <c r="C198" s="1" t="s">
        <v>1177</v>
      </c>
      <c r="D198" s="1">
        <v>32</v>
      </c>
      <c r="E198" s="1" t="s">
        <v>1196</v>
      </c>
      <c r="F198" s="3"/>
      <c r="G198" s="5"/>
    </row>
    <row r="199" spans="2:7" x14ac:dyDescent="0.55000000000000004">
      <c r="B199" s="1" t="s">
        <v>1176</v>
      </c>
      <c r="C199" s="1" t="s">
        <v>1177</v>
      </c>
      <c r="D199" s="1">
        <v>33</v>
      </c>
      <c r="E199" s="1" t="s">
        <v>1197</v>
      </c>
      <c r="F199" s="3"/>
      <c r="G199" s="5"/>
    </row>
    <row r="200" spans="2:7" x14ac:dyDescent="0.55000000000000004">
      <c r="B200" s="1" t="s">
        <v>1176</v>
      </c>
      <c r="C200" s="1" t="s">
        <v>1177</v>
      </c>
      <c r="D200" s="1">
        <v>34</v>
      </c>
      <c r="E200" s="1" t="s">
        <v>1198</v>
      </c>
      <c r="F200" s="3"/>
      <c r="G200" s="5"/>
    </row>
    <row r="201" spans="2:7" x14ac:dyDescent="0.55000000000000004">
      <c r="B201" s="1" t="s">
        <v>1176</v>
      </c>
      <c r="C201" s="1" t="s">
        <v>1177</v>
      </c>
      <c r="D201" s="1">
        <v>35</v>
      </c>
      <c r="E201" s="1" t="s">
        <v>1199</v>
      </c>
      <c r="F201" s="3"/>
      <c r="G201" s="5"/>
    </row>
    <row r="202" spans="2:7" x14ac:dyDescent="0.55000000000000004">
      <c r="B202" s="1" t="s">
        <v>1176</v>
      </c>
      <c r="C202" s="1" t="s">
        <v>1177</v>
      </c>
      <c r="D202" s="1">
        <v>36</v>
      </c>
      <c r="E202" s="1" t="s">
        <v>1200</v>
      </c>
      <c r="F202" s="3"/>
      <c r="G202" s="5"/>
    </row>
    <row r="203" spans="2:7" x14ac:dyDescent="0.55000000000000004">
      <c r="B203" s="1" t="s">
        <v>1176</v>
      </c>
      <c r="C203" s="1" t="s">
        <v>1177</v>
      </c>
      <c r="D203" s="1">
        <v>37</v>
      </c>
      <c r="E203" s="1" t="s">
        <v>1201</v>
      </c>
      <c r="F203" s="3" t="s">
        <v>6266</v>
      </c>
      <c r="G203" s="5"/>
    </row>
    <row r="204" spans="2:7" x14ac:dyDescent="0.55000000000000004">
      <c r="B204" s="1" t="s">
        <v>1176</v>
      </c>
      <c r="C204" s="1" t="s">
        <v>1177</v>
      </c>
      <c r="D204" s="1">
        <v>38</v>
      </c>
      <c r="E204" s="1" t="s">
        <v>1202</v>
      </c>
      <c r="F204" s="3" t="s">
        <v>6266</v>
      </c>
      <c r="G204" s="5"/>
    </row>
    <row r="205" spans="2:7" x14ac:dyDescent="0.55000000000000004">
      <c r="B205" s="1" t="s">
        <v>1176</v>
      </c>
      <c r="C205" s="1" t="s">
        <v>1177</v>
      </c>
      <c r="D205" s="1">
        <v>39</v>
      </c>
      <c r="E205" s="1" t="s">
        <v>1203</v>
      </c>
      <c r="F205" s="3" t="s">
        <v>6266</v>
      </c>
      <c r="G205" s="5"/>
    </row>
    <row r="206" spans="2:7" x14ac:dyDescent="0.55000000000000004">
      <c r="B206" s="1" t="s">
        <v>1176</v>
      </c>
      <c r="C206" s="1" t="s">
        <v>1177</v>
      </c>
      <c r="D206" s="1">
        <v>40</v>
      </c>
      <c r="E206" s="48" t="s">
        <v>1204</v>
      </c>
      <c r="F206" s="3"/>
      <c r="G206" s="5"/>
    </row>
    <row r="207" spans="2:7" x14ac:dyDescent="0.55000000000000004">
      <c r="B207" s="1" t="s">
        <v>1176</v>
      </c>
      <c r="C207" s="1" t="s">
        <v>1177</v>
      </c>
      <c r="D207" s="1">
        <v>41</v>
      </c>
      <c r="E207" s="48" t="s">
        <v>1205</v>
      </c>
      <c r="F207" s="3"/>
      <c r="G207" s="5"/>
    </row>
    <row r="208" spans="2:7" x14ac:dyDescent="0.55000000000000004">
      <c r="B208" s="1" t="s">
        <v>1176</v>
      </c>
      <c r="C208" s="1" t="s">
        <v>1177</v>
      </c>
      <c r="D208" s="1">
        <v>42</v>
      </c>
      <c r="E208" s="1" t="s">
        <v>1206</v>
      </c>
      <c r="F208" s="3"/>
      <c r="G208" s="5"/>
    </row>
    <row r="209" spans="2:7" x14ac:dyDescent="0.55000000000000004">
      <c r="B209" s="1" t="s">
        <v>1176</v>
      </c>
      <c r="C209" s="1" t="s">
        <v>1177</v>
      </c>
      <c r="D209" s="1">
        <v>43</v>
      </c>
      <c r="E209" s="1" t="s">
        <v>1207</v>
      </c>
      <c r="F209" s="3"/>
      <c r="G209" s="5"/>
    </row>
    <row r="210" spans="2:7" x14ac:dyDescent="0.55000000000000004">
      <c r="B210" s="1" t="s">
        <v>1176</v>
      </c>
      <c r="C210" s="1" t="s">
        <v>1177</v>
      </c>
      <c r="D210" s="1">
        <v>44</v>
      </c>
      <c r="E210" s="1" t="s">
        <v>1208</v>
      </c>
      <c r="F210" s="3"/>
      <c r="G210" s="5"/>
    </row>
    <row r="211" spans="2:7" x14ac:dyDescent="0.55000000000000004">
      <c r="B211" s="1" t="s">
        <v>1176</v>
      </c>
      <c r="C211" s="1" t="s">
        <v>1177</v>
      </c>
      <c r="D211" s="1">
        <v>45</v>
      </c>
      <c r="E211" s="1" t="s">
        <v>1209</v>
      </c>
      <c r="F211" s="3"/>
      <c r="G211" s="5"/>
    </row>
    <row r="212" spans="2:7" x14ac:dyDescent="0.55000000000000004">
      <c r="B212" s="1" t="s">
        <v>1176</v>
      </c>
      <c r="C212" s="1" t="s">
        <v>1177</v>
      </c>
      <c r="D212" s="1">
        <v>46</v>
      </c>
      <c r="E212" s="1" t="s">
        <v>1210</v>
      </c>
      <c r="F212" s="3"/>
      <c r="G212" s="5"/>
    </row>
    <row r="213" spans="2:7" x14ac:dyDescent="0.55000000000000004">
      <c r="B213" s="1" t="s">
        <v>1176</v>
      </c>
      <c r="C213" s="1" t="s">
        <v>1177</v>
      </c>
      <c r="D213" s="1">
        <v>47</v>
      </c>
      <c r="E213" s="1" t="s">
        <v>1211</v>
      </c>
      <c r="F213" s="3"/>
      <c r="G213" s="5"/>
    </row>
    <row r="214" spans="2:7" x14ac:dyDescent="0.55000000000000004">
      <c r="B214" s="1" t="s">
        <v>1176</v>
      </c>
      <c r="C214" s="1" t="s">
        <v>1177</v>
      </c>
      <c r="D214" s="1">
        <v>48</v>
      </c>
      <c r="E214" s="1" t="s">
        <v>1212</v>
      </c>
      <c r="F214" s="3"/>
      <c r="G214" s="5"/>
    </row>
    <row r="215" spans="2:7" x14ac:dyDescent="0.55000000000000004">
      <c r="B215" s="1" t="s">
        <v>1176</v>
      </c>
      <c r="C215" s="1" t="s">
        <v>1177</v>
      </c>
      <c r="D215" s="1">
        <v>49</v>
      </c>
      <c r="E215" s="1" t="s">
        <v>1213</v>
      </c>
      <c r="F215" s="3"/>
      <c r="G215" s="5"/>
    </row>
    <row r="216" spans="2:7" x14ac:dyDescent="0.55000000000000004">
      <c r="B216" s="1" t="s">
        <v>1176</v>
      </c>
      <c r="C216" s="1" t="s">
        <v>1177</v>
      </c>
      <c r="D216" s="1">
        <v>50</v>
      </c>
      <c r="E216" s="1" t="s">
        <v>1214</v>
      </c>
      <c r="F216" s="3"/>
      <c r="G216" s="5"/>
    </row>
    <row r="217" spans="2:7" x14ac:dyDescent="0.55000000000000004">
      <c r="B217" s="1" t="s">
        <v>1176</v>
      </c>
      <c r="C217" s="1" t="s">
        <v>1177</v>
      </c>
      <c r="D217" s="1">
        <v>51</v>
      </c>
      <c r="E217" s="1" t="s">
        <v>1215</v>
      </c>
      <c r="F217" s="3"/>
      <c r="G217" s="5"/>
    </row>
    <row r="218" spans="2:7" x14ac:dyDescent="0.55000000000000004">
      <c r="B218" s="1" t="s">
        <v>1176</v>
      </c>
      <c r="C218" s="1" t="s">
        <v>1177</v>
      </c>
      <c r="D218" s="1">
        <v>52</v>
      </c>
      <c r="E218" s="1" t="s">
        <v>1216</v>
      </c>
      <c r="F218" s="3"/>
      <c r="G218" s="5"/>
    </row>
    <row r="219" spans="2:7" x14ac:dyDescent="0.55000000000000004">
      <c r="B219" s="1" t="s">
        <v>1176</v>
      </c>
      <c r="C219" s="1" t="s">
        <v>1177</v>
      </c>
      <c r="D219" s="1">
        <v>53</v>
      </c>
      <c r="E219" s="1" t="s">
        <v>1217</v>
      </c>
      <c r="F219" s="3"/>
      <c r="G219" s="5"/>
    </row>
    <row r="220" spans="2:7" x14ac:dyDescent="0.55000000000000004">
      <c r="B220" s="1" t="s">
        <v>1176</v>
      </c>
      <c r="C220" s="1" t="s">
        <v>1177</v>
      </c>
      <c r="D220" s="1">
        <v>54</v>
      </c>
      <c r="E220" s="1" t="s">
        <v>1218</v>
      </c>
      <c r="F220" s="3"/>
      <c r="G220" s="5"/>
    </row>
    <row r="221" spans="2:7" x14ac:dyDescent="0.55000000000000004">
      <c r="B221" s="1" t="s">
        <v>1176</v>
      </c>
      <c r="C221" s="1" t="s">
        <v>1177</v>
      </c>
      <c r="D221" s="1">
        <v>55</v>
      </c>
      <c r="E221" s="1" t="s">
        <v>1219</v>
      </c>
      <c r="F221" s="3"/>
      <c r="G221" s="5"/>
    </row>
    <row r="222" spans="2:7" x14ac:dyDescent="0.55000000000000004">
      <c r="B222" s="1" t="s">
        <v>1176</v>
      </c>
      <c r="C222" s="1" t="s">
        <v>1177</v>
      </c>
      <c r="D222" s="1">
        <v>56</v>
      </c>
      <c r="E222" s="1" t="s">
        <v>1220</v>
      </c>
      <c r="F222" s="3"/>
      <c r="G222" s="5"/>
    </row>
    <row r="223" spans="2:7" x14ac:dyDescent="0.55000000000000004">
      <c r="B223" s="1" t="s">
        <v>1176</v>
      </c>
      <c r="C223" s="1" t="s">
        <v>1177</v>
      </c>
      <c r="D223" s="1">
        <v>57</v>
      </c>
      <c r="E223" s="1" t="s">
        <v>1221</v>
      </c>
      <c r="F223" s="3"/>
      <c r="G223" s="5"/>
    </row>
    <row r="224" spans="2:7" x14ac:dyDescent="0.55000000000000004">
      <c r="B224" s="1" t="s">
        <v>1176</v>
      </c>
      <c r="C224" s="1" t="s">
        <v>1177</v>
      </c>
      <c r="D224" s="1">
        <v>58</v>
      </c>
      <c r="E224" s="1" t="s">
        <v>1222</v>
      </c>
      <c r="F224" s="3"/>
      <c r="G224" s="5"/>
    </row>
    <row r="225" spans="2:7" x14ac:dyDescent="0.55000000000000004">
      <c r="B225" s="1" t="s">
        <v>1176</v>
      </c>
      <c r="C225" s="1" t="s">
        <v>1177</v>
      </c>
      <c r="D225" s="1">
        <v>59</v>
      </c>
      <c r="E225" s="1" t="s">
        <v>1223</v>
      </c>
      <c r="F225" s="3"/>
      <c r="G225" s="5"/>
    </row>
    <row r="226" spans="2:7" x14ac:dyDescent="0.55000000000000004">
      <c r="B226" s="1" t="s">
        <v>1176</v>
      </c>
      <c r="C226" s="1" t="s">
        <v>1177</v>
      </c>
      <c r="D226" s="1">
        <v>60</v>
      </c>
      <c r="E226" s="1" t="s">
        <v>1224</v>
      </c>
      <c r="F226" s="3"/>
      <c r="G226" s="5"/>
    </row>
    <row r="227" spans="2:7" x14ac:dyDescent="0.55000000000000004">
      <c r="B227" s="1" t="s">
        <v>1176</v>
      </c>
      <c r="C227" s="1" t="s">
        <v>1177</v>
      </c>
      <c r="D227" s="1">
        <v>61</v>
      </c>
      <c r="E227" s="1" t="s">
        <v>1225</v>
      </c>
      <c r="F227" s="3"/>
      <c r="G227" s="5"/>
    </row>
    <row r="228" spans="2:7" x14ac:dyDescent="0.55000000000000004">
      <c r="B228" s="1" t="s">
        <v>1176</v>
      </c>
      <c r="C228" s="1" t="s">
        <v>1177</v>
      </c>
      <c r="D228" s="1">
        <v>62</v>
      </c>
      <c r="E228" s="1" t="s">
        <v>1226</v>
      </c>
      <c r="F228" s="3"/>
      <c r="G228" s="5"/>
    </row>
    <row r="229" spans="2:7" x14ac:dyDescent="0.55000000000000004">
      <c r="B229" s="1" t="s">
        <v>1176</v>
      </c>
      <c r="C229" s="1" t="s">
        <v>1177</v>
      </c>
      <c r="D229" s="1">
        <v>63</v>
      </c>
      <c r="E229" s="1" t="s">
        <v>1227</v>
      </c>
      <c r="F229" s="3"/>
      <c r="G229" s="5"/>
    </row>
    <row r="230" spans="2:7" x14ac:dyDescent="0.55000000000000004">
      <c r="B230" s="1" t="s">
        <v>1176</v>
      </c>
      <c r="C230" s="1" t="s">
        <v>1177</v>
      </c>
      <c r="D230" s="1">
        <v>64</v>
      </c>
      <c r="E230" s="1" t="s">
        <v>1228</v>
      </c>
      <c r="F230" s="3"/>
      <c r="G230" s="5"/>
    </row>
    <row r="231" spans="2:7" x14ac:dyDescent="0.55000000000000004">
      <c r="B231" s="1" t="s">
        <v>1176</v>
      </c>
      <c r="C231" s="1" t="s">
        <v>1177</v>
      </c>
      <c r="D231" s="1">
        <v>65</v>
      </c>
      <c r="E231" s="1" t="s">
        <v>1229</v>
      </c>
      <c r="F231" s="3"/>
      <c r="G231" s="5"/>
    </row>
    <row r="232" spans="2:7" x14ac:dyDescent="0.55000000000000004">
      <c r="B232" s="1" t="s">
        <v>1176</v>
      </c>
      <c r="C232" s="1" t="s">
        <v>1177</v>
      </c>
      <c r="D232" s="1">
        <v>66</v>
      </c>
      <c r="E232" s="1" t="s">
        <v>1230</v>
      </c>
      <c r="F232" s="3"/>
      <c r="G232" s="5"/>
    </row>
    <row r="233" spans="2:7" x14ac:dyDescent="0.55000000000000004">
      <c r="B233" s="1" t="s">
        <v>1176</v>
      </c>
      <c r="C233" s="1" t="s">
        <v>1177</v>
      </c>
      <c r="D233" s="1">
        <v>67</v>
      </c>
      <c r="E233" s="1" t="s">
        <v>1231</v>
      </c>
      <c r="F233" s="3"/>
      <c r="G233" s="5"/>
    </row>
    <row r="234" spans="2:7" x14ac:dyDescent="0.55000000000000004">
      <c r="B234" s="1" t="s">
        <v>1176</v>
      </c>
      <c r="C234" s="1" t="s">
        <v>1177</v>
      </c>
      <c r="D234" s="1">
        <v>68</v>
      </c>
      <c r="E234" s="1" t="s">
        <v>1232</v>
      </c>
      <c r="F234" s="3"/>
      <c r="G234" s="5"/>
    </row>
    <row r="235" spans="2:7" x14ac:dyDescent="0.55000000000000004">
      <c r="B235" s="1" t="s">
        <v>1176</v>
      </c>
      <c r="C235" s="1" t="s">
        <v>1177</v>
      </c>
      <c r="D235" s="1">
        <v>69</v>
      </c>
      <c r="E235" s="1" t="s">
        <v>1233</v>
      </c>
      <c r="F235" s="3"/>
      <c r="G235" s="5"/>
    </row>
    <row r="236" spans="2:7" x14ac:dyDescent="0.55000000000000004">
      <c r="B236" s="1" t="s">
        <v>1176</v>
      </c>
      <c r="C236" s="1" t="s">
        <v>1177</v>
      </c>
      <c r="D236" s="1">
        <v>70</v>
      </c>
      <c r="E236" s="1" t="s">
        <v>1234</v>
      </c>
      <c r="F236" s="3"/>
      <c r="G236" s="5"/>
    </row>
    <row r="237" spans="2:7" x14ac:dyDescent="0.55000000000000004">
      <c r="B237" s="1" t="s">
        <v>1176</v>
      </c>
      <c r="C237" s="1" t="s">
        <v>1177</v>
      </c>
      <c r="D237" s="1">
        <v>71</v>
      </c>
      <c r="E237" s="1" t="s">
        <v>1235</v>
      </c>
      <c r="F237" s="3"/>
      <c r="G237" s="5"/>
    </row>
    <row r="238" spans="2:7" x14ac:dyDescent="0.55000000000000004">
      <c r="B238" s="1" t="s">
        <v>1176</v>
      </c>
      <c r="C238" s="1" t="s">
        <v>1177</v>
      </c>
      <c r="D238" s="1">
        <v>72</v>
      </c>
      <c r="E238" s="1" t="s">
        <v>1236</v>
      </c>
      <c r="F238" s="3"/>
      <c r="G238" s="5"/>
    </row>
    <row r="239" spans="2:7" x14ac:dyDescent="0.55000000000000004">
      <c r="B239" s="1" t="s">
        <v>1176</v>
      </c>
      <c r="C239" s="1" t="s">
        <v>1177</v>
      </c>
      <c r="D239" s="1">
        <v>73</v>
      </c>
      <c r="E239" s="1" t="s">
        <v>1237</v>
      </c>
      <c r="F239" s="3"/>
      <c r="G239" s="5"/>
    </row>
    <row r="240" spans="2:7" x14ac:dyDescent="0.55000000000000004">
      <c r="B240" s="1" t="s">
        <v>1176</v>
      </c>
      <c r="C240" s="1" t="s">
        <v>1177</v>
      </c>
      <c r="D240" s="1">
        <v>74</v>
      </c>
      <c r="E240" s="1" t="s">
        <v>1238</v>
      </c>
      <c r="F240" s="3"/>
      <c r="G240" s="5"/>
    </row>
    <row r="241" spans="2:7" x14ac:dyDescent="0.55000000000000004">
      <c r="B241" s="1" t="s">
        <v>1176</v>
      </c>
      <c r="C241" s="1" t="s">
        <v>1177</v>
      </c>
      <c r="D241" s="1">
        <v>75</v>
      </c>
      <c r="E241" s="1" t="s">
        <v>1239</v>
      </c>
      <c r="F241" s="3"/>
      <c r="G241" s="5"/>
    </row>
    <row r="242" spans="2:7" x14ac:dyDescent="0.55000000000000004">
      <c r="B242" s="1" t="s">
        <v>1176</v>
      </c>
      <c r="C242" s="1" t="s">
        <v>1177</v>
      </c>
      <c r="D242" s="1">
        <v>76</v>
      </c>
      <c r="E242" s="1" t="s">
        <v>1240</v>
      </c>
      <c r="F242" s="3"/>
      <c r="G242" s="5"/>
    </row>
    <row r="243" spans="2:7" x14ac:dyDescent="0.55000000000000004">
      <c r="B243" s="1" t="s">
        <v>1176</v>
      </c>
      <c r="C243" s="1" t="s">
        <v>1177</v>
      </c>
      <c r="D243" s="1">
        <v>77</v>
      </c>
      <c r="E243" s="1" t="s">
        <v>1241</v>
      </c>
      <c r="F243" s="3"/>
      <c r="G243" s="5"/>
    </row>
    <row r="244" spans="2:7" x14ac:dyDescent="0.55000000000000004">
      <c r="B244" s="1" t="s">
        <v>1176</v>
      </c>
      <c r="C244" s="1" t="s">
        <v>1177</v>
      </c>
      <c r="D244" s="1">
        <v>78</v>
      </c>
      <c r="E244" s="1" t="s">
        <v>1242</v>
      </c>
      <c r="F244" s="3"/>
      <c r="G244" s="5"/>
    </row>
    <row r="245" spans="2:7" x14ac:dyDescent="0.55000000000000004">
      <c r="B245" s="1" t="s">
        <v>1176</v>
      </c>
      <c r="C245" s="1" t="s">
        <v>1177</v>
      </c>
      <c r="D245" s="1">
        <v>79</v>
      </c>
      <c r="E245" s="1" t="s">
        <v>1243</v>
      </c>
      <c r="F245" s="3"/>
      <c r="G245" s="5"/>
    </row>
    <row r="246" spans="2:7" x14ac:dyDescent="0.55000000000000004">
      <c r="B246" s="1" t="s">
        <v>1176</v>
      </c>
      <c r="C246" s="1" t="s">
        <v>1177</v>
      </c>
      <c r="D246" s="1">
        <v>80</v>
      </c>
      <c r="E246" s="1" t="s">
        <v>1244</v>
      </c>
      <c r="F246" s="3"/>
      <c r="G246" s="5"/>
    </row>
    <row r="247" spans="2:7" x14ac:dyDescent="0.55000000000000004">
      <c r="B247" s="1" t="s">
        <v>1176</v>
      </c>
      <c r="C247" s="1" t="s">
        <v>1177</v>
      </c>
      <c r="D247" s="1">
        <v>81</v>
      </c>
      <c r="E247" s="1" t="s">
        <v>1245</v>
      </c>
      <c r="F247" s="3"/>
      <c r="G247" s="5"/>
    </row>
    <row r="248" spans="2:7" x14ac:dyDescent="0.55000000000000004">
      <c r="B248" s="1" t="s">
        <v>1176</v>
      </c>
      <c r="C248" s="1" t="s">
        <v>1177</v>
      </c>
      <c r="D248" s="1">
        <v>82</v>
      </c>
      <c r="E248" s="1" t="s">
        <v>1246</v>
      </c>
      <c r="F248" s="3"/>
      <c r="G248" s="5"/>
    </row>
    <row r="249" spans="2:7" x14ac:dyDescent="0.55000000000000004">
      <c r="B249" s="1" t="s">
        <v>1176</v>
      </c>
      <c r="C249" s="1" t="s">
        <v>1177</v>
      </c>
      <c r="D249" s="1">
        <v>83</v>
      </c>
      <c r="E249" s="1" t="s">
        <v>1247</v>
      </c>
      <c r="F249" s="3"/>
      <c r="G249" s="5"/>
    </row>
    <row r="250" spans="2:7" x14ac:dyDescent="0.55000000000000004">
      <c r="B250" s="1" t="s">
        <v>1176</v>
      </c>
      <c r="C250" s="1" t="s">
        <v>1177</v>
      </c>
      <c r="D250" s="1">
        <v>84</v>
      </c>
      <c r="E250" s="1" t="s">
        <v>1248</v>
      </c>
      <c r="F250" s="3"/>
      <c r="G250" s="5"/>
    </row>
    <row r="251" spans="2:7" x14ac:dyDescent="0.55000000000000004">
      <c r="B251" s="1" t="s">
        <v>1176</v>
      </c>
      <c r="C251" s="1" t="s">
        <v>1177</v>
      </c>
      <c r="D251" s="1">
        <v>85</v>
      </c>
      <c r="E251" s="1" t="s">
        <v>1249</v>
      </c>
      <c r="F251" s="3"/>
      <c r="G251" s="5"/>
    </row>
    <row r="252" spans="2:7" x14ac:dyDescent="0.55000000000000004">
      <c r="B252" s="1" t="s">
        <v>1176</v>
      </c>
      <c r="C252" s="1" t="s">
        <v>1177</v>
      </c>
      <c r="D252" s="1">
        <v>86</v>
      </c>
      <c r="E252" s="1" t="s">
        <v>1250</v>
      </c>
      <c r="F252" s="3"/>
      <c r="G252" s="5"/>
    </row>
    <row r="253" spans="2:7" x14ac:dyDescent="0.55000000000000004">
      <c r="B253" s="1" t="s">
        <v>1176</v>
      </c>
      <c r="C253" s="1" t="s">
        <v>1177</v>
      </c>
      <c r="D253" s="1">
        <v>87</v>
      </c>
      <c r="E253" s="1" t="s">
        <v>1251</v>
      </c>
      <c r="F253" s="3"/>
      <c r="G253" s="5"/>
    </row>
    <row r="254" spans="2:7" x14ac:dyDescent="0.55000000000000004">
      <c r="B254" s="1" t="s">
        <v>1176</v>
      </c>
      <c r="C254" s="1" t="s">
        <v>1177</v>
      </c>
      <c r="D254" s="1">
        <v>88</v>
      </c>
      <c r="E254" s="1" t="s">
        <v>1252</v>
      </c>
      <c r="F254" s="3"/>
      <c r="G254" s="5"/>
    </row>
    <row r="255" spans="2:7" x14ac:dyDescent="0.55000000000000004">
      <c r="B255" s="1" t="s">
        <v>1176</v>
      </c>
      <c r="C255" s="1" t="s">
        <v>1177</v>
      </c>
      <c r="D255" s="1">
        <v>89</v>
      </c>
      <c r="E255" s="1" t="s">
        <v>1253</v>
      </c>
      <c r="F255" s="3"/>
      <c r="G255" s="5"/>
    </row>
    <row r="256" spans="2:7" x14ac:dyDescent="0.55000000000000004">
      <c r="B256" s="1" t="s">
        <v>1176</v>
      </c>
      <c r="C256" s="1" t="s">
        <v>1177</v>
      </c>
      <c r="D256" s="1">
        <v>90</v>
      </c>
      <c r="E256" s="1" t="s">
        <v>1254</v>
      </c>
      <c r="F256" s="3"/>
      <c r="G256" s="5"/>
    </row>
    <row r="257" spans="2:7" x14ac:dyDescent="0.55000000000000004">
      <c r="B257" s="1" t="s">
        <v>1176</v>
      </c>
      <c r="C257" s="1" t="s">
        <v>1177</v>
      </c>
      <c r="D257" s="1">
        <v>91</v>
      </c>
      <c r="E257" s="1" t="s">
        <v>1255</v>
      </c>
      <c r="F257" s="3"/>
      <c r="G257" s="5"/>
    </row>
    <row r="258" spans="2:7" x14ac:dyDescent="0.55000000000000004">
      <c r="B258" s="1" t="s">
        <v>1176</v>
      </c>
      <c r="C258" s="1" t="s">
        <v>1177</v>
      </c>
      <c r="D258" s="1">
        <v>92</v>
      </c>
      <c r="E258" s="1" t="s">
        <v>1256</v>
      </c>
      <c r="F258" s="3"/>
      <c r="G258" s="5"/>
    </row>
    <row r="259" spans="2:7" x14ac:dyDescent="0.55000000000000004">
      <c r="B259" s="1" t="s">
        <v>1176</v>
      </c>
      <c r="C259" s="1" t="s">
        <v>1177</v>
      </c>
      <c r="D259" s="1">
        <v>93</v>
      </c>
      <c r="E259" s="1" t="s">
        <v>1257</v>
      </c>
      <c r="F259" s="3"/>
      <c r="G259" s="5"/>
    </row>
    <row r="260" spans="2:7" x14ac:dyDescent="0.55000000000000004">
      <c r="B260" s="1" t="s">
        <v>1176</v>
      </c>
      <c r="C260" s="1" t="s">
        <v>1177</v>
      </c>
      <c r="D260" s="1">
        <v>94</v>
      </c>
      <c r="E260" s="1" t="s">
        <v>1258</v>
      </c>
      <c r="F260" s="3"/>
      <c r="G260" s="5"/>
    </row>
    <row r="261" spans="2:7" x14ac:dyDescent="0.55000000000000004">
      <c r="B261" s="1" t="s">
        <v>1176</v>
      </c>
      <c r="C261" s="1" t="s">
        <v>1177</v>
      </c>
      <c r="D261" s="1">
        <v>95</v>
      </c>
      <c r="E261" s="1" t="s">
        <v>1259</v>
      </c>
      <c r="F261" s="3"/>
      <c r="G261" s="5"/>
    </row>
    <row r="262" spans="2:7" x14ac:dyDescent="0.55000000000000004">
      <c r="B262" s="1" t="s">
        <v>1176</v>
      </c>
      <c r="C262" s="1" t="s">
        <v>1177</v>
      </c>
      <c r="D262" s="1">
        <v>96</v>
      </c>
      <c r="E262" s="1" t="s">
        <v>1260</v>
      </c>
      <c r="F262" s="3"/>
      <c r="G262" s="5"/>
    </row>
    <row r="263" spans="2:7" x14ac:dyDescent="0.55000000000000004">
      <c r="B263" s="1" t="s">
        <v>1176</v>
      </c>
      <c r="C263" s="1" t="s">
        <v>1177</v>
      </c>
      <c r="D263" s="1">
        <v>97</v>
      </c>
      <c r="E263" s="1" t="s">
        <v>1261</v>
      </c>
      <c r="F263" s="3" t="s">
        <v>6266</v>
      </c>
      <c r="G263" s="5"/>
    </row>
    <row r="264" spans="2:7" x14ac:dyDescent="0.55000000000000004">
      <c r="B264" s="1" t="s">
        <v>1176</v>
      </c>
      <c r="C264" s="1" t="s">
        <v>1177</v>
      </c>
      <c r="D264" s="1">
        <v>98</v>
      </c>
      <c r="E264" s="1" t="s">
        <v>1262</v>
      </c>
      <c r="F264" s="3" t="s">
        <v>6266</v>
      </c>
      <c r="G264" s="5"/>
    </row>
    <row r="265" spans="2:7" x14ac:dyDescent="0.55000000000000004">
      <c r="B265" s="1" t="s">
        <v>1176</v>
      </c>
      <c r="C265" s="1" t="s">
        <v>1177</v>
      </c>
      <c r="D265" s="1">
        <v>99</v>
      </c>
      <c r="E265" s="1" t="s">
        <v>1263</v>
      </c>
      <c r="F265" s="3" t="s">
        <v>6266</v>
      </c>
      <c r="G265" s="5"/>
    </row>
    <row r="266" spans="2:7" x14ac:dyDescent="0.55000000000000004">
      <c r="B266" s="1" t="s">
        <v>1176</v>
      </c>
      <c r="C266" s="1" t="s">
        <v>1177</v>
      </c>
      <c r="D266" s="1">
        <v>100</v>
      </c>
      <c r="E266" s="1" t="s">
        <v>1264</v>
      </c>
      <c r="F266" s="3" t="s">
        <v>6266</v>
      </c>
      <c r="G266" s="5"/>
    </row>
    <row r="267" spans="2:7" x14ac:dyDescent="0.55000000000000004">
      <c r="B267" s="1" t="s">
        <v>1176</v>
      </c>
      <c r="C267" s="1" t="s">
        <v>1177</v>
      </c>
      <c r="D267" s="1">
        <v>101</v>
      </c>
      <c r="E267" s="1" t="s">
        <v>1265</v>
      </c>
      <c r="F267" s="3" t="s">
        <v>6266</v>
      </c>
      <c r="G267" s="5"/>
    </row>
    <row r="268" spans="2:7" x14ac:dyDescent="0.55000000000000004">
      <c r="B268" s="1" t="s">
        <v>1176</v>
      </c>
      <c r="C268" s="1" t="s">
        <v>1177</v>
      </c>
      <c r="D268" s="1">
        <v>102</v>
      </c>
      <c r="E268" s="1" t="s">
        <v>198</v>
      </c>
      <c r="F268" s="3" t="s">
        <v>6266</v>
      </c>
      <c r="G268" s="5"/>
    </row>
    <row r="269" spans="2:7" x14ac:dyDescent="0.55000000000000004">
      <c r="B269" s="1" t="s">
        <v>1176</v>
      </c>
      <c r="C269" s="1" t="s">
        <v>1177</v>
      </c>
      <c r="D269" s="1">
        <v>103</v>
      </c>
      <c r="E269" s="1" t="s">
        <v>622</v>
      </c>
      <c r="F269" s="3" t="s">
        <v>6266</v>
      </c>
      <c r="G269" s="5"/>
    </row>
    <row r="270" spans="2:7" x14ac:dyDescent="0.55000000000000004">
      <c r="B270" s="1" t="s">
        <v>1176</v>
      </c>
      <c r="C270" s="1" t="s">
        <v>1177</v>
      </c>
      <c r="D270" s="1">
        <v>104</v>
      </c>
      <c r="E270" s="1" t="s">
        <v>1266</v>
      </c>
      <c r="F270" s="3" t="s">
        <v>6266</v>
      </c>
      <c r="G270" s="5"/>
    </row>
    <row r="271" spans="2:7" x14ac:dyDescent="0.55000000000000004">
      <c r="B271" s="1" t="s">
        <v>1176</v>
      </c>
      <c r="C271" s="1" t="s">
        <v>1177</v>
      </c>
      <c r="D271" s="1">
        <v>105</v>
      </c>
      <c r="E271" s="1" t="s">
        <v>1267</v>
      </c>
      <c r="F271" s="3" t="s">
        <v>6266</v>
      </c>
      <c r="G271" s="5"/>
    </row>
    <row r="272" spans="2:7" x14ac:dyDescent="0.55000000000000004">
      <c r="B272" s="1" t="s">
        <v>1176</v>
      </c>
      <c r="C272" s="1" t="s">
        <v>1177</v>
      </c>
      <c r="D272" s="1">
        <v>106</v>
      </c>
      <c r="E272" s="1" t="s">
        <v>1268</v>
      </c>
      <c r="F272" s="3" t="s">
        <v>6266</v>
      </c>
      <c r="G272" s="5"/>
    </row>
    <row r="273" spans="2:7" x14ac:dyDescent="0.55000000000000004">
      <c r="B273" s="1" t="s">
        <v>1176</v>
      </c>
      <c r="C273" s="1" t="s">
        <v>1177</v>
      </c>
      <c r="D273" s="1">
        <v>107</v>
      </c>
      <c r="E273" s="1" t="s">
        <v>1269</v>
      </c>
      <c r="F273" s="3" t="s">
        <v>6266</v>
      </c>
      <c r="G273" s="5"/>
    </row>
    <row r="274" spans="2:7" x14ac:dyDescent="0.55000000000000004">
      <c r="B274" s="1" t="s">
        <v>1176</v>
      </c>
      <c r="C274" s="1" t="s">
        <v>1177</v>
      </c>
      <c r="D274" s="1">
        <v>108</v>
      </c>
      <c r="E274" s="1" t="s">
        <v>1270</v>
      </c>
      <c r="F274" s="3" t="s">
        <v>6266</v>
      </c>
      <c r="G274" s="5"/>
    </row>
    <row r="275" spans="2:7" x14ac:dyDescent="0.55000000000000004">
      <c r="B275" s="1" t="s">
        <v>1176</v>
      </c>
      <c r="C275" s="1" t="s">
        <v>1177</v>
      </c>
      <c r="D275" s="1">
        <v>109</v>
      </c>
      <c r="E275" s="1" t="s">
        <v>1271</v>
      </c>
      <c r="F275" s="3" t="s">
        <v>6266</v>
      </c>
      <c r="G275" s="5"/>
    </row>
    <row r="276" spans="2:7" x14ac:dyDescent="0.55000000000000004">
      <c r="B276" s="1" t="s">
        <v>1176</v>
      </c>
      <c r="C276" s="1" t="s">
        <v>1177</v>
      </c>
      <c r="D276" s="1">
        <v>110</v>
      </c>
      <c r="E276" s="1" t="s">
        <v>1272</v>
      </c>
      <c r="F276" s="3" t="s">
        <v>6266</v>
      </c>
      <c r="G276" s="5"/>
    </row>
    <row r="277" spans="2:7" x14ac:dyDescent="0.55000000000000004">
      <c r="B277" s="1" t="s">
        <v>1176</v>
      </c>
      <c r="C277" s="1" t="s">
        <v>1177</v>
      </c>
      <c r="D277" s="1">
        <v>111</v>
      </c>
      <c r="E277" s="92" t="s">
        <v>31</v>
      </c>
      <c r="F277" s="3"/>
      <c r="G277" s="5"/>
    </row>
    <row r="278" spans="2:7" x14ac:dyDescent="0.55000000000000004">
      <c r="B278" s="1" t="s">
        <v>1176</v>
      </c>
      <c r="C278" s="1" t="s">
        <v>1177</v>
      </c>
      <c r="D278" s="1">
        <v>112</v>
      </c>
      <c r="E278" s="92" t="s">
        <v>32</v>
      </c>
      <c r="F278" s="3"/>
      <c r="G278" s="5"/>
    </row>
    <row r="279" spans="2:7" x14ac:dyDescent="0.55000000000000004">
      <c r="B279" s="1" t="s">
        <v>1176</v>
      </c>
      <c r="C279" s="1" t="s">
        <v>1177</v>
      </c>
      <c r="D279" s="1">
        <v>113</v>
      </c>
      <c r="E279" s="92" t="s">
        <v>33</v>
      </c>
      <c r="F279" s="3"/>
      <c r="G279" s="5"/>
    </row>
    <row r="280" spans="2:7" x14ac:dyDescent="0.55000000000000004">
      <c r="B280" s="1" t="s">
        <v>1176</v>
      </c>
      <c r="C280" s="1" t="s">
        <v>1177</v>
      </c>
      <c r="D280" s="1">
        <v>114</v>
      </c>
      <c r="E280" s="92" t="s">
        <v>34</v>
      </c>
      <c r="F280" s="3"/>
      <c r="G280" s="5"/>
    </row>
    <row r="281" spans="2:7" x14ac:dyDescent="0.55000000000000004">
      <c r="B281" s="1" t="s">
        <v>1176</v>
      </c>
      <c r="C281" s="1" t="s">
        <v>1177</v>
      </c>
      <c r="D281" s="1">
        <v>115</v>
      </c>
      <c r="E281" s="92" t="s">
        <v>35</v>
      </c>
      <c r="F281" s="3"/>
      <c r="G281" s="5"/>
    </row>
    <row r="282" spans="2:7" x14ac:dyDescent="0.55000000000000004">
      <c r="B282" s="1" t="s">
        <v>1176</v>
      </c>
      <c r="C282" s="1" t="s">
        <v>1177</v>
      </c>
      <c r="D282" s="1">
        <v>116</v>
      </c>
      <c r="E282" s="92" t="s">
        <v>36</v>
      </c>
      <c r="F282" s="3"/>
      <c r="G282" s="5"/>
    </row>
    <row r="283" spans="2:7" x14ac:dyDescent="0.55000000000000004">
      <c r="B283" s="1" t="s">
        <v>1273</v>
      </c>
      <c r="C283" s="1" t="s">
        <v>1274</v>
      </c>
      <c r="D283" s="1">
        <v>1</v>
      </c>
      <c r="E283" s="92" t="s">
        <v>2</v>
      </c>
      <c r="F283" s="3"/>
      <c r="G283" s="5"/>
    </row>
    <row r="284" spans="2:7" x14ac:dyDescent="0.55000000000000004">
      <c r="B284" s="1" t="s">
        <v>1273</v>
      </c>
      <c r="C284" s="1" t="s">
        <v>1274</v>
      </c>
      <c r="D284" s="1">
        <v>2</v>
      </c>
      <c r="E284" s="92" t="s">
        <v>278</v>
      </c>
      <c r="F284" s="3"/>
      <c r="G284" s="5"/>
    </row>
    <row r="285" spans="2:7" x14ac:dyDescent="0.55000000000000004">
      <c r="B285" s="1" t="s">
        <v>1273</v>
      </c>
      <c r="C285" s="1" t="s">
        <v>1274</v>
      </c>
      <c r="D285" s="1">
        <v>3</v>
      </c>
      <c r="E285" s="92" t="s">
        <v>1</v>
      </c>
      <c r="F285" s="3"/>
      <c r="G285" s="5"/>
    </row>
    <row r="286" spans="2:7" x14ac:dyDescent="0.55000000000000004">
      <c r="B286" s="1" t="s">
        <v>1273</v>
      </c>
      <c r="C286" s="1" t="s">
        <v>1274</v>
      </c>
      <c r="D286" s="1">
        <v>4</v>
      </c>
      <c r="E286" s="92" t="s">
        <v>97</v>
      </c>
      <c r="F286" s="3"/>
      <c r="G286" s="5"/>
    </row>
    <row r="287" spans="2:7" x14ac:dyDescent="0.55000000000000004">
      <c r="B287" s="1" t="s">
        <v>1273</v>
      </c>
      <c r="C287" s="1" t="s">
        <v>1274</v>
      </c>
      <c r="D287" s="1">
        <v>5</v>
      </c>
      <c r="E287" s="1" t="s">
        <v>1275</v>
      </c>
      <c r="F287" s="3"/>
      <c r="G287" s="5"/>
    </row>
    <row r="288" spans="2:7" x14ac:dyDescent="0.55000000000000004">
      <c r="B288" s="1" t="s">
        <v>1273</v>
      </c>
      <c r="C288" s="1" t="s">
        <v>1274</v>
      </c>
      <c r="D288" s="1">
        <v>6</v>
      </c>
      <c r="E288" s="1" t="s">
        <v>1276</v>
      </c>
      <c r="F288" s="3"/>
      <c r="G288" s="5"/>
    </row>
    <row r="289" spans="2:7" x14ac:dyDescent="0.55000000000000004">
      <c r="B289" s="1" t="s">
        <v>1273</v>
      </c>
      <c r="C289" s="1" t="s">
        <v>1274</v>
      </c>
      <c r="D289" s="1">
        <v>7</v>
      </c>
      <c r="E289" s="1" t="s">
        <v>1277</v>
      </c>
      <c r="F289" s="3" t="s">
        <v>6266</v>
      </c>
      <c r="G289" s="5"/>
    </row>
    <row r="290" spans="2:7" x14ac:dyDescent="0.55000000000000004">
      <c r="B290" s="1" t="s">
        <v>1273</v>
      </c>
      <c r="C290" s="1" t="s">
        <v>1274</v>
      </c>
      <c r="D290" s="1">
        <v>8</v>
      </c>
      <c r="E290" s="1" t="s">
        <v>1278</v>
      </c>
      <c r="F290" s="3"/>
      <c r="G290" s="5"/>
    </row>
    <row r="291" spans="2:7" x14ac:dyDescent="0.55000000000000004">
      <c r="B291" s="1" t="s">
        <v>1273</v>
      </c>
      <c r="C291" s="1" t="s">
        <v>1274</v>
      </c>
      <c r="D291" s="1">
        <v>9</v>
      </c>
      <c r="E291" s="1" t="s">
        <v>1279</v>
      </c>
      <c r="F291" s="3"/>
      <c r="G291" s="5"/>
    </row>
    <row r="292" spans="2:7" x14ac:dyDescent="0.55000000000000004">
      <c r="B292" s="1" t="s">
        <v>1273</v>
      </c>
      <c r="C292" s="1" t="s">
        <v>1274</v>
      </c>
      <c r="D292" s="1">
        <v>10</v>
      </c>
      <c r="E292" s="48" t="s">
        <v>1280</v>
      </c>
      <c r="F292" s="3"/>
      <c r="G292" s="5"/>
    </row>
    <row r="293" spans="2:7" x14ac:dyDescent="0.55000000000000004">
      <c r="B293" s="1" t="s">
        <v>1273</v>
      </c>
      <c r="C293" s="1" t="s">
        <v>1274</v>
      </c>
      <c r="D293" s="1">
        <v>11</v>
      </c>
      <c r="E293" s="48" t="s">
        <v>1281</v>
      </c>
      <c r="F293" s="3"/>
      <c r="G293" s="5"/>
    </row>
    <row r="294" spans="2:7" x14ac:dyDescent="0.55000000000000004">
      <c r="B294" s="1" t="s">
        <v>1273</v>
      </c>
      <c r="C294" s="1" t="s">
        <v>1274</v>
      </c>
      <c r="D294" s="1">
        <v>12</v>
      </c>
      <c r="E294" s="1" t="s">
        <v>1282</v>
      </c>
      <c r="F294" s="3" t="s">
        <v>6266</v>
      </c>
      <c r="G294" s="5"/>
    </row>
    <row r="295" spans="2:7" x14ac:dyDescent="0.55000000000000004">
      <c r="B295" s="1" t="s">
        <v>1273</v>
      </c>
      <c r="C295" s="1" t="s">
        <v>1274</v>
      </c>
      <c r="D295" s="1">
        <v>13</v>
      </c>
      <c r="E295" s="1" t="s">
        <v>1283</v>
      </c>
      <c r="F295" s="3" t="s">
        <v>6266</v>
      </c>
      <c r="G295" s="5"/>
    </row>
    <row r="296" spans="2:7" x14ac:dyDescent="0.55000000000000004">
      <c r="B296" s="1" t="s">
        <v>1273</v>
      </c>
      <c r="C296" s="1" t="s">
        <v>1274</v>
      </c>
      <c r="D296" s="1">
        <v>14</v>
      </c>
      <c r="E296" s="48" t="s">
        <v>1284</v>
      </c>
      <c r="F296" s="3"/>
      <c r="G296" s="5"/>
    </row>
    <row r="297" spans="2:7" x14ac:dyDescent="0.55000000000000004">
      <c r="B297" s="1" t="s">
        <v>1273</v>
      </c>
      <c r="C297" s="1" t="s">
        <v>1274</v>
      </c>
      <c r="D297" s="1">
        <v>15</v>
      </c>
      <c r="E297" s="1" t="s">
        <v>1285</v>
      </c>
      <c r="F297" s="3" t="s">
        <v>6266</v>
      </c>
      <c r="G297" s="5"/>
    </row>
    <row r="298" spans="2:7" x14ac:dyDescent="0.55000000000000004">
      <c r="B298" s="1" t="s">
        <v>1273</v>
      </c>
      <c r="C298" s="1" t="s">
        <v>1274</v>
      </c>
      <c r="D298" s="1">
        <v>16</v>
      </c>
      <c r="E298" s="48" t="s">
        <v>1286</v>
      </c>
      <c r="F298" s="3"/>
      <c r="G298" s="5"/>
    </row>
    <row r="299" spans="2:7" x14ac:dyDescent="0.55000000000000004">
      <c r="B299" s="1" t="s">
        <v>1273</v>
      </c>
      <c r="C299" s="1" t="s">
        <v>1274</v>
      </c>
      <c r="D299" s="1">
        <v>17</v>
      </c>
      <c r="E299" s="1" t="s">
        <v>1287</v>
      </c>
      <c r="F299" s="3" t="s">
        <v>6266</v>
      </c>
      <c r="G299" s="5"/>
    </row>
    <row r="300" spans="2:7" x14ac:dyDescent="0.55000000000000004">
      <c r="B300" s="1" t="s">
        <v>1273</v>
      </c>
      <c r="C300" s="1" t="s">
        <v>1274</v>
      </c>
      <c r="D300" s="1">
        <v>18</v>
      </c>
      <c r="E300" s="1" t="s">
        <v>1288</v>
      </c>
      <c r="F300" s="3" t="s">
        <v>6266</v>
      </c>
      <c r="G300" s="5"/>
    </row>
    <row r="301" spans="2:7" x14ac:dyDescent="0.55000000000000004">
      <c r="B301" s="1" t="s">
        <v>1273</v>
      </c>
      <c r="C301" s="1" t="s">
        <v>1274</v>
      </c>
      <c r="D301" s="1">
        <v>19</v>
      </c>
      <c r="E301" s="48" t="s">
        <v>1289</v>
      </c>
      <c r="F301" s="3"/>
      <c r="G301" s="5"/>
    </row>
    <row r="302" spans="2:7" x14ac:dyDescent="0.55000000000000004">
      <c r="B302" s="1" t="s">
        <v>1273</v>
      </c>
      <c r="C302" s="1" t="s">
        <v>1274</v>
      </c>
      <c r="D302" s="1">
        <v>20</v>
      </c>
      <c r="E302" s="48" t="s">
        <v>1290</v>
      </c>
      <c r="F302" s="3"/>
      <c r="G302" s="5"/>
    </row>
    <row r="303" spans="2:7" x14ac:dyDescent="0.55000000000000004">
      <c r="B303" s="1" t="s">
        <v>1273</v>
      </c>
      <c r="C303" s="1" t="s">
        <v>1274</v>
      </c>
      <c r="D303" s="1">
        <v>21</v>
      </c>
      <c r="E303" s="48" t="s">
        <v>1291</v>
      </c>
      <c r="F303" s="3"/>
      <c r="G303" s="5"/>
    </row>
    <row r="304" spans="2:7" x14ac:dyDescent="0.55000000000000004">
      <c r="B304" s="1" t="s">
        <v>1273</v>
      </c>
      <c r="C304" s="1" t="s">
        <v>1274</v>
      </c>
      <c r="D304" s="1">
        <v>22</v>
      </c>
      <c r="E304" s="48" t="s">
        <v>1292</v>
      </c>
      <c r="F304" s="3"/>
      <c r="G304" s="5"/>
    </row>
    <row r="305" spans="2:7" x14ac:dyDescent="0.55000000000000004">
      <c r="B305" s="1" t="s">
        <v>1273</v>
      </c>
      <c r="C305" s="1" t="s">
        <v>1274</v>
      </c>
      <c r="D305" s="1">
        <v>23</v>
      </c>
      <c r="E305" s="48" t="s">
        <v>1293</v>
      </c>
      <c r="F305" s="3"/>
      <c r="G305" s="5"/>
    </row>
    <row r="306" spans="2:7" x14ac:dyDescent="0.55000000000000004">
      <c r="B306" s="1" t="s">
        <v>1273</v>
      </c>
      <c r="C306" s="1" t="s">
        <v>1274</v>
      </c>
      <c r="D306" s="1">
        <v>24</v>
      </c>
      <c r="E306" s="48" t="s">
        <v>1294</v>
      </c>
      <c r="F306" s="3"/>
      <c r="G306" s="5"/>
    </row>
    <row r="307" spans="2:7" x14ac:dyDescent="0.55000000000000004">
      <c r="B307" s="1" t="s">
        <v>1273</v>
      </c>
      <c r="C307" s="1" t="s">
        <v>1274</v>
      </c>
      <c r="D307" s="1">
        <v>25</v>
      </c>
      <c r="E307" s="1" t="s">
        <v>1295</v>
      </c>
      <c r="F307" s="3"/>
      <c r="G307" s="5"/>
    </row>
    <row r="308" spans="2:7" x14ac:dyDescent="0.55000000000000004">
      <c r="B308" s="1" t="s">
        <v>1273</v>
      </c>
      <c r="C308" s="1" t="s">
        <v>1274</v>
      </c>
      <c r="D308" s="1">
        <v>26</v>
      </c>
      <c r="E308" s="1" t="s">
        <v>1296</v>
      </c>
      <c r="F308" s="3"/>
      <c r="G308" s="5"/>
    </row>
    <row r="309" spans="2:7" x14ac:dyDescent="0.55000000000000004">
      <c r="B309" s="1" t="s">
        <v>1273</v>
      </c>
      <c r="C309" s="1" t="s">
        <v>1274</v>
      </c>
      <c r="D309" s="1">
        <v>27</v>
      </c>
      <c r="E309" s="1" t="s">
        <v>1297</v>
      </c>
      <c r="F309" s="3"/>
      <c r="G309" s="5"/>
    </row>
    <row r="310" spans="2:7" x14ac:dyDescent="0.55000000000000004">
      <c r="B310" s="1" t="s">
        <v>1273</v>
      </c>
      <c r="C310" s="1" t="s">
        <v>1274</v>
      </c>
      <c r="D310" s="1">
        <v>28</v>
      </c>
      <c r="E310" s="1" t="s">
        <v>1298</v>
      </c>
      <c r="F310" s="3"/>
      <c r="G310" s="5"/>
    </row>
    <row r="311" spans="2:7" x14ac:dyDescent="0.55000000000000004">
      <c r="B311" s="1" t="s">
        <v>1273</v>
      </c>
      <c r="C311" s="1" t="s">
        <v>1274</v>
      </c>
      <c r="D311" s="1">
        <v>29</v>
      </c>
      <c r="E311" s="1" t="s">
        <v>1299</v>
      </c>
      <c r="F311" s="3"/>
      <c r="G311" s="5"/>
    </row>
    <row r="312" spans="2:7" x14ac:dyDescent="0.55000000000000004">
      <c r="B312" s="1" t="s">
        <v>1273</v>
      </c>
      <c r="C312" s="1" t="s">
        <v>1274</v>
      </c>
      <c r="D312" s="1">
        <v>30</v>
      </c>
      <c r="E312" s="1" t="s">
        <v>1300</v>
      </c>
      <c r="F312" s="3"/>
      <c r="G312" s="5"/>
    </row>
    <row r="313" spans="2:7" x14ac:dyDescent="0.55000000000000004">
      <c r="B313" s="1" t="s">
        <v>1273</v>
      </c>
      <c r="C313" s="1" t="s">
        <v>1274</v>
      </c>
      <c r="D313" s="1">
        <v>31</v>
      </c>
      <c r="E313" s="48" t="s">
        <v>1301</v>
      </c>
      <c r="F313" s="3"/>
      <c r="G313" s="5"/>
    </row>
    <row r="314" spans="2:7" x14ac:dyDescent="0.55000000000000004">
      <c r="B314" s="1" t="s">
        <v>1273</v>
      </c>
      <c r="C314" s="1" t="s">
        <v>1274</v>
      </c>
      <c r="D314" s="1">
        <v>32</v>
      </c>
      <c r="E314" s="48" t="s">
        <v>1302</v>
      </c>
      <c r="F314" s="3"/>
      <c r="G314" s="5"/>
    </row>
    <row r="315" spans="2:7" x14ac:dyDescent="0.55000000000000004">
      <c r="B315" s="1" t="s">
        <v>1273</v>
      </c>
      <c r="C315" s="1" t="s">
        <v>1274</v>
      </c>
      <c r="D315" s="1">
        <v>33</v>
      </c>
      <c r="E315" s="48" t="s">
        <v>1303</v>
      </c>
      <c r="F315" s="3"/>
      <c r="G315" s="5"/>
    </row>
    <row r="316" spans="2:7" x14ac:dyDescent="0.55000000000000004">
      <c r="B316" s="1" t="s">
        <v>1273</v>
      </c>
      <c r="C316" s="1" t="s">
        <v>1274</v>
      </c>
      <c r="D316" s="1">
        <v>34</v>
      </c>
      <c r="E316" s="48" t="s">
        <v>1304</v>
      </c>
      <c r="F316" s="3"/>
      <c r="G316" s="5"/>
    </row>
    <row r="317" spans="2:7" x14ac:dyDescent="0.55000000000000004">
      <c r="B317" s="1" t="s">
        <v>1273</v>
      </c>
      <c r="C317" s="1" t="s">
        <v>1274</v>
      </c>
      <c r="D317" s="1">
        <v>35</v>
      </c>
      <c r="E317" s="48" t="s">
        <v>1305</v>
      </c>
      <c r="F317" s="3"/>
      <c r="G317" s="5"/>
    </row>
    <row r="318" spans="2:7" x14ac:dyDescent="0.55000000000000004">
      <c r="B318" s="1" t="s">
        <v>1273</v>
      </c>
      <c r="C318" s="1" t="s">
        <v>1274</v>
      </c>
      <c r="D318" s="1">
        <v>36</v>
      </c>
      <c r="E318" s="48" t="s">
        <v>1306</v>
      </c>
      <c r="F318" s="3"/>
      <c r="G318" s="5"/>
    </row>
    <row r="319" spans="2:7" x14ac:dyDescent="0.55000000000000004">
      <c r="B319" s="1" t="s">
        <v>1273</v>
      </c>
      <c r="C319" s="1" t="s">
        <v>1274</v>
      </c>
      <c r="D319" s="1">
        <v>37</v>
      </c>
      <c r="E319" s="48" t="s">
        <v>1307</v>
      </c>
      <c r="F319" s="3"/>
      <c r="G319" s="5"/>
    </row>
    <row r="320" spans="2:7" x14ac:dyDescent="0.55000000000000004">
      <c r="B320" s="1" t="s">
        <v>1273</v>
      </c>
      <c r="C320" s="1" t="s">
        <v>1274</v>
      </c>
      <c r="D320" s="1">
        <v>38</v>
      </c>
      <c r="E320" s="48" t="s">
        <v>1308</v>
      </c>
      <c r="F320" s="3"/>
      <c r="G320" s="5"/>
    </row>
    <row r="321" spans="2:7" x14ac:dyDescent="0.55000000000000004">
      <c r="B321" s="1" t="s">
        <v>1273</v>
      </c>
      <c r="C321" s="1" t="s">
        <v>1274</v>
      </c>
      <c r="D321" s="1">
        <v>39</v>
      </c>
      <c r="E321" s="48" t="s">
        <v>1309</v>
      </c>
      <c r="F321" s="3"/>
      <c r="G321" s="5"/>
    </row>
    <row r="322" spans="2:7" x14ac:dyDescent="0.55000000000000004">
      <c r="B322" s="1" t="s">
        <v>1273</v>
      </c>
      <c r="C322" s="1" t="s">
        <v>1274</v>
      </c>
      <c r="D322" s="1">
        <v>40</v>
      </c>
      <c r="E322" s="48" t="s">
        <v>1310</v>
      </c>
      <c r="F322" s="3"/>
      <c r="G322" s="5"/>
    </row>
    <row r="323" spans="2:7" x14ac:dyDescent="0.55000000000000004">
      <c r="B323" s="1" t="s">
        <v>1273</v>
      </c>
      <c r="C323" s="1" t="s">
        <v>1274</v>
      </c>
      <c r="D323" s="1">
        <v>41</v>
      </c>
      <c r="E323" s="48" t="s">
        <v>1311</v>
      </c>
      <c r="F323" s="3"/>
      <c r="G323" s="5"/>
    </row>
    <row r="324" spans="2:7" x14ac:dyDescent="0.55000000000000004">
      <c r="B324" s="1" t="s">
        <v>1273</v>
      </c>
      <c r="C324" s="1" t="s">
        <v>1274</v>
      </c>
      <c r="D324" s="1">
        <v>42</v>
      </c>
      <c r="E324" s="48" t="s">
        <v>1312</v>
      </c>
      <c r="F324" s="3"/>
      <c r="G324" s="5"/>
    </row>
    <row r="325" spans="2:7" x14ac:dyDescent="0.55000000000000004">
      <c r="B325" s="1" t="s">
        <v>1273</v>
      </c>
      <c r="C325" s="1" t="s">
        <v>1274</v>
      </c>
      <c r="D325" s="1">
        <v>43</v>
      </c>
      <c r="E325" s="48" t="s">
        <v>1313</v>
      </c>
      <c r="F325" s="3"/>
      <c r="G325" s="5"/>
    </row>
    <row r="326" spans="2:7" x14ac:dyDescent="0.55000000000000004">
      <c r="B326" s="1" t="s">
        <v>1273</v>
      </c>
      <c r="C326" s="1" t="s">
        <v>1274</v>
      </c>
      <c r="D326" s="1">
        <v>44</v>
      </c>
      <c r="E326" s="48" t="s">
        <v>1314</v>
      </c>
      <c r="F326" s="3"/>
      <c r="G326" s="5"/>
    </row>
    <row r="327" spans="2:7" x14ac:dyDescent="0.55000000000000004">
      <c r="B327" s="1" t="s">
        <v>1273</v>
      </c>
      <c r="C327" s="1" t="s">
        <v>1274</v>
      </c>
      <c r="D327" s="1">
        <v>45</v>
      </c>
      <c r="E327" s="48" t="s">
        <v>1315</v>
      </c>
      <c r="F327" s="3"/>
      <c r="G327" s="5"/>
    </row>
    <row r="328" spans="2:7" x14ac:dyDescent="0.55000000000000004">
      <c r="B328" s="1" t="s">
        <v>1273</v>
      </c>
      <c r="C328" s="1" t="s">
        <v>1274</v>
      </c>
      <c r="D328" s="1">
        <v>46</v>
      </c>
      <c r="E328" s="48" t="s">
        <v>1316</v>
      </c>
      <c r="F328" s="3"/>
      <c r="G328" s="5"/>
    </row>
    <row r="329" spans="2:7" x14ac:dyDescent="0.55000000000000004">
      <c r="B329" s="1" t="s">
        <v>1273</v>
      </c>
      <c r="C329" s="1" t="s">
        <v>1274</v>
      </c>
      <c r="D329" s="1">
        <v>47</v>
      </c>
      <c r="E329" s="48" t="s">
        <v>1317</v>
      </c>
      <c r="F329" s="3"/>
      <c r="G329" s="5"/>
    </row>
    <row r="330" spans="2:7" x14ac:dyDescent="0.55000000000000004">
      <c r="B330" s="1" t="s">
        <v>1273</v>
      </c>
      <c r="C330" s="1" t="s">
        <v>1274</v>
      </c>
      <c r="D330" s="1">
        <v>48</v>
      </c>
      <c r="E330" s="48" t="s">
        <v>1318</v>
      </c>
      <c r="F330" s="3"/>
      <c r="G330" s="5"/>
    </row>
    <row r="331" spans="2:7" x14ac:dyDescent="0.55000000000000004">
      <c r="B331" s="1" t="s">
        <v>1273</v>
      </c>
      <c r="C331" s="1" t="s">
        <v>1274</v>
      </c>
      <c r="D331" s="1">
        <v>49</v>
      </c>
      <c r="E331" s="48" t="s">
        <v>1319</v>
      </c>
      <c r="F331" s="3"/>
      <c r="G331" s="5"/>
    </row>
    <row r="332" spans="2:7" x14ac:dyDescent="0.55000000000000004">
      <c r="B332" s="1" t="s">
        <v>1273</v>
      </c>
      <c r="C332" s="1" t="s">
        <v>1274</v>
      </c>
      <c r="D332" s="1">
        <v>50</v>
      </c>
      <c r="E332" s="48" t="s">
        <v>1320</v>
      </c>
      <c r="F332" s="3"/>
      <c r="G332" s="5"/>
    </row>
    <row r="333" spans="2:7" x14ac:dyDescent="0.55000000000000004">
      <c r="B333" s="1" t="s">
        <v>1273</v>
      </c>
      <c r="C333" s="1" t="s">
        <v>1274</v>
      </c>
      <c r="D333" s="1">
        <v>51</v>
      </c>
      <c r="E333" s="48" t="s">
        <v>1321</v>
      </c>
      <c r="F333" s="3"/>
      <c r="G333" s="5"/>
    </row>
    <row r="334" spans="2:7" x14ac:dyDescent="0.55000000000000004">
      <c r="B334" s="1" t="s">
        <v>1273</v>
      </c>
      <c r="C334" s="1" t="s">
        <v>1274</v>
      </c>
      <c r="D334" s="1">
        <v>52</v>
      </c>
      <c r="E334" s="48" t="s">
        <v>1322</v>
      </c>
      <c r="F334" s="3"/>
      <c r="G334" s="5"/>
    </row>
    <row r="335" spans="2:7" x14ac:dyDescent="0.55000000000000004">
      <c r="B335" s="1" t="s">
        <v>1273</v>
      </c>
      <c r="C335" s="1" t="s">
        <v>1274</v>
      </c>
      <c r="D335" s="1">
        <v>53</v>
      </c>
      <c r="E335" s="1" t="s">
        <v>1323</v>
      </c>
      <c r="F335" s="3" t="s">
        <v>6266</v>
      </c>
      <c r="G335" s="5"/>
    </row>
    <row r="336" spans="2:7" x14ac:dyDescent="0.55000000000000004">
      <c r="B336" s="1" t="s">
        <v>1273</v>
      </c>
      <c r="C336" s="1" t="s">
        <v>1274</v>
      </c>
      <c r="D336" s="1">
        <v>54</v>
      </c>
      <c r="E336" s="97" t="s">
        <v>6316</v>
      </c>
      <c r="F336" s="3"/>
      <c r="G336" s="5"/>
    </row>
    <row r="337" spans="2:7" x14ac:dyDescent="0.55000000000000004">
      <c r="B337" s="1" t="s">
        <v>1273</v>
      </c>
      <c r="C337" s="1" t="s">
        <v>1274</v>
      </c>
      <c r="D337" s="1">
        <v>55</v>
      </c>
      <c r="E337" s="97" t="s">
        <v>6317</v>
      </c>
      <c r="F337" s="3"/>
      <c r="G337" s="5"/>
    </row>
    <row r="338" spans="2:7" x14ac:dyDescent="0.55000000000000004">
      <c r="B338" s="1" t="s">
        <v>1273</v>
      </c>
      <c r="C338" s="1" t="s">
        <v>1274</v>
      </c>
      <c r="D338" s="1">
        <v>56</v>
      </c>
      <c r="E338" s="1" t="s">
        <v>1326</v>
      </c>
      <c r="F338" s="3" t="s">
        <v>6266</v>
      </c>
      <c r="G338" s="5"/>
    </row>
    <row r="339" spans="2:7" x14ac:dyDescent="0.55000000000000004">
      <c r="B339" s="1" t="s">
        <v>1273</v>
      </c>
      <c r="C339" s="1" t="s">
        <v>1274</v>
      </c>
      <c r="D339" s="1">
        <v>57</v>
      </c>
      <c r="E339" s="48" t="s">
        <v>1327</v>
      </c>
      <c r="F339" s="3"/>
      <c r="G339" s="5"/>
    </row>
    <row r="340" spans="2:7" x14ac:dyDescent="0.55000000000000004">
      <c r="B340" s="1" t="s">
        <v>1273</v>
      </c>
      <c r="C340" s="1" t="s">
        <v>1274</v>
      </c>
      <c r="D340" s="1">
        <v>58</v>
      </c>
      <c r="E340" s="48" t="s">
        <v>1328</v>
      </c>
      <c r="F340" s="3"/>
      <c r="G340" s="5"/>
    </row>
    <row r="341" spans="2:7" x14ac:dyDescent="0.55000000000000004">
      <c r="B341" s="1" t="s">
        <v>1273</v>
      </c>
      <c r="C341" s="1" t="s">
        <v>1274</v>
      </c>
      <c r="D341" s="1">
        <v>59</v>
      </c>
      <c r="E341" s="1" t="s">
        <v>1329</v>
      </c>
      <c r="F341" s="3" t="s">
        <v>6266</v>
      </c>
      <c r="G341" s="5"/>
    </row>
    <row r="342" spans="2:7" x14ac:dyDescent="0.55000000000000004">
      <c r="B342" s="1" t="s">
        <v>1273</v>
      </c>
      <c r="C342" s="1" t="s">
        <v>1274</v>
      </c>
      <c r="D342" s="1">
        <v>60</v>
      </c>
      <c r="E342" s="48" t="s">
        <v>1330</v>
      </c>
      <c r="F342" s="3"/>
      <c r="G342" s="5"/>
    </row>
    <row r="343" spans="2:7" x14ac:dyDescent="0.55000000000000004">
      <c r="B343" s="1" t="s">
        <v>1273</v>
      </c>
      <c r="C343" s="1" t="s">
        <v>1274</v>
      </c>
      <c r="D343" s="1">
        <v>61</v>
      </c>
      <c r="E343" s="48" t="s">
        <v>1331</v>
      </c>
      <c r="F343" s="3"/>
      <c r="G343" s="5"/>
    </row>
    <row r="344" spans="2:7" x14ac:dyDescent="0.55000000000000004">
      <c r="B344" s="1" t="s">
        <v>1273</v>
      </c>
      <c r="C344" s="1" t="s">
        <v>1274</v>
      </c>
      <c r="D344" s="1">
        <v>62</v>
      </c>
      <c r="E344" s="1" t="s">
        <v>1332</v>
      </c>
      <c r="F344" s="3" t="s">
        <v>6266</v>
      </c>
      <c r="G344" s="5"/>
    </row>
    <row r="345" spans="2:7" x14ac:dyDescent="0.55000000000000004">
      <c r="B345" s="1" t="s">
        <v>1273</v>
      </c>
      <c r="C345" s="1" t="s">
        <v>1274</v>
      </c>
      <c r="D345" s="1">
        <v>63</v>
      </c>
      <c r="E345" s="48" t="s">
        <v>1333</v>
      </c>
      <c r="F345" s="3"/>
      <c r="G345" s="5"/>
    </row>
    <row r="346" spans="2:7" x14ac:dyDescent="0.55000000000000004">
      <c r="B346" s="1" t="s">
        <v>1273</v>
      </c>
      <c r="C346" s="1" t="s">
        <v>1274</v>
      </c>
      <c r="D346" s="1">
        <v>64</v>
      </c>
      <c r="E346" s="48" t="s">
        <v>1334</v>
      </c>
      <c r="F346" s="3"/>
      <c r="G346" s="5"/>
    </row>
    <row r="347" spans="2:7" x14ac:dyDescent="0.55000000000000004">
      <c r="B347" s="1" t="s">
        <v>1273</v>
      </c>
      <c r="C347" s="1" t="s">
        <v>1274</v>
      </c>
      <c r="D347" s="1">
        <v>65</v>
      </c>
      <c r="E347" s="48" t="s">
        <v>1335</v>
      </c>
      <c r="F347" s="3"/>
      <c r="G347" s="5"/>
    </row>
    <row r="348" spans="2:7" x14ac:dyDescent="0.55000000000000004">
      <c r="B348" s="1" t="s">
        <v>1273</v>
      </c>
      <c r="C348" s="1" t="s">
        <v>1274</v>
      </c>
      <c r="D348" s="1">
        <v>66</v>
      </c>
      <c r="E348" s="48" t="s">
        <v>1336</v>
      </c>
      <c r="F348" s="3"/>
      <c r="G348" s="5"/>
    </row>
    <row r="349" spans="2:7" x14ac:dyDescent="0.55000000000000004">
      <c r="B349" s="1" t="s">
        <v>1273</v>
      </c>
      <c r="C349" s="1" t="s">
        <v>1274</v>
      </c>
      <c r="D349" s="1">
        <v>67</v>
      </c>
      <c r="E349" s="48" t="s">
        <v>1337</v>
      </c>
      <c r="F349" s="3"/>
      <c r="G349" s="5"/>
    </row>
    <row r="350" spans="2:7" x14ac:dyDescent="0.55000000000000004">
      <c r="B350" s="1" t="s">
        <v>1273</v>
      </c>
      <c r="C350" s="1" t="s">
        <v>1274</v>
      </c>
      <c r="D350" s="1">
        <v>68</v>
      </c>
      <c r="E350" s="48" t="s">
        <v>1338</v>
      </c>
      <c r="F350" s="3"/>
      <c r="G350" s="5"/>
    </row>
    <row r="351" spans="2:7" x14ac:dyDescent="0.55000000000000004">
      <c r="B351" s="1" t="s">
        <v>1273</v>
      </c>
      <c r="C351" s="1" t="s">
        <v>1274</v>
      </c>
      <c r="D351" s="1">
        <v>69</v>
      </c>
      <c r="E351" s="1" t="s">
        <v>1339</v>
      </c>
      <c r="F351" s="3"/>
      <c r="G351" s="5"/>
    </row>
    <row r="352" spans="2:7" x14ac:dyDescent="0.55000000000000004">
      <c r="B352" s="1" t="s">
        <v>1273</v>
      </c>
      <c r="C352" s="1" t="s">
        <v>1274</v>
      </c>
      <c r="D352" s="1">
        <v>70</v>
      </c>
      <c r="E352" s="1" t="s">
        <v>1340</v>
      </c>
      <c r="F352" s="3"/>
      <c r="G352" s="5"/>
    </row>
    <row r="353" spans="2:7" x14ac:dyDescent="0.55000000000000004">
      <c r="B353" s="1" t="s">
        <v>1273</v>
      </c>
      <c r="C353" s="1" t="s">
        <v>1274</v>
      </c>
      <c r="D353" s="1">
        <v>71</v>
      </c>
      <c r="E353" s="1" t="s">
        <v>1341</v>
      </c>
      <c r="F353" s="3"/>
      <c r="G353" s="5"/>
    </row>
    <row r="354" spans="2:7" x14ac:dyDescent="0.55000000000000004">
      <c r="B354" s="1" t="s">
        <v>1273</v>
      </c>
      <c r="C354" s="1" t="s">
        <v>1274</v>
      </c>
      <c r="D354" s="1">
        <v>72</v>
      </c>
      <c r="E354" s="48" t="s">
        <v>1342</v>
      </c>
      <c r="F354" s="3"/>
      <c r="G354" s="5"/>
    </row>
    <row r="355" spans="2:7" x14ac:dyDescent="0.55000000000000004">
      <c r="B355" s="1" t="s">
        <v>1273</v>
      </c>
      <c r="C355" s="1" t="s">
        <v>1274</v>
      </c>
      <c r="D355" s="1">
        <v>73</v>
      </c>
      <c r="E355" s="48" t="s">
        <v>1343</v>
      </c>
      <c r="F355" s="3"/>
      <c r="G355" s="5"/>
    </row>
    <row r="356" spans="2:7" x14ac:dyDescent="0.55000000000000004">
      <c r="B356" s="1" t="s">
        <v>1273</v>
      </c>
      <c r="C356" s="1" t="s">
        <v>1274</v>
      </c>
      <c r="D356" s="1">
        <v>74</v>
      </c>
      <c r="E356" s="48" t="s">
        <v>1344</v>
      </c>
      <c r="F356" s="3"/>
      <c r="G356" s="5"/>
    </row>
    <row r="357" spans="2:7" x14ac:dyDescent="0.55000000000000004">
      <c r="B357" s="1" t="s">
        <v>1273</v>
      </c>
      <c r="C357" s="1" t="s">
        <v>1274</v>
      </c>
      <c r="D357" s="1">
        <v>75</v>
      </c>
      <c r="E357" s="48" t="s">
        <v>1345</v>
      </c>
      <c r="F357" s="3"/>
      <c r="G357" s="5"/>
    </row>
    <row r="358" spans="2:7" x14ac:dyDescent="0.55000000000000004">
      <c r="B358" s="1" t="s">
        <v>1273</v>
      </c>
      <c r="C358" s="1" t="s">
        <v>1274</v>
      </c>
      <c r="D358" s="1">
        <v>76</v>
      </c>
      <c r="E358" s="48" t="s">
        <v>1346</v>
      </c>
      <c r="F358" s="3"/>
      <c r="G358" s="5"/>
    </row>
    <row r="359" spans="2:7" x14ac:dyDescent="0.55000000000000004">
      <c r="B359" s="1" t="s">
        <v>1273</v>
      </c>
      <c r="C359" s="1" t="s">
        <v>1274</v>
      </c>
      <c r="D359" s="1">
        <v>77</v>
      </c>
      <c r="E359" s="1" t="s">
        <v>1347</v>
      </c>
      <c r="F359" s="3"/>
      <c r="G359" s="5"/>
    </row>
    <row r="360" spans="2:7" x14ac:dyDescent="0.55000000000000004">
      <c r="B360" s="1" t="s">
        <v>1273</v>
      </c>
      <c r="C360" s="1" t="s">
        <v>1274</v>
      </c>
      <c r="D360" s="1">
        <v>78</v>
      </c>
      <c r="E360" s="1" t="s">
        <v>1348</v>
      </c>
      <c r="F360" s="3" t="s">
        <v>6266</v>
      </c>
      <c r="G360" s="5"/>
    </row>
    <row r="361" spans="2:7" x14ac:dyDescent="0.55000000000000004">
      <c r="B361" s="1" t="s">
        <v>1273</v>
      </c>
      <c r="C361" s="1" t="s">
        <v>1274</v>
      </c>
      <c r="D361" s="1">
        <v>79</v>
      </c>
      <c r="E361" s="1" t="s">
        <v>1349</v>
      </c>
      <c r="F361" s="3"/>
      <c r="G361" s="5"/>
    </row>
    <row r="362" spans="2:7" x14ac:dyDescent="0.55000000000000004">
      <c r="B362" s="1" t="s">
        <v>1273</v>
      </c>
      <c r="C362" s="1" t="s">
        <v>1274</v>
      </c>
      <c r="D362" s="1">
        <v>80</v>
      </c>
      <c r="E362" s="1" t="s">
        <v>6729</v>
      </c>
      <c r="F362" s="3"/>
      <c r="G362" s="5"/>
    </row>
    <row r="363" spans="2:7" x14ac:dyDescent="0.55000000000000004">
      <c r="B363" s="1" t="s">
        <v>1273</v>
      </c>
      <c r="C363" s="1" t="s">
        <v>1274</v>
      </c>
      <c r="D363" s="1">
        <v>81</v>
      </c>
      <c r="E363" s="1" t="s">
        <v>1351</v>
      </c>
      <c r="F363" s="3" t="s">
        <v>6266</v>
      </c>
      <c r="G363" s="5"/>
    </row>
    <row r="364" spans="2:7" x14ac:dyDescent="0.55000000000000004">
      <c r="B364" s="1" t="s">
        <v>1273</v>
      </c>
      <c r="C364" s="1" t="s">
        <v>1274</v>
      </c>
      <c r="D364" s="1">
        <v>82</v>
      </c>
      <c r="E364" s="1" t="s">
        <v>1352</v>
      </c>
      <c r="F364" s="3" t="s">
        <v>6266</v>
      </c>
      <c r="G364" s="5"/>
    </row>
    <row r="365" spans="2:7" x14ac:dyDescent="0.55000000000000004">
      <c r="B365" s="1" t="s">
        <v>1273</v>
      </c>
      <c r="C365" s="1" t="s">
        <v>1274</v>
      </c>
      <c r="D365" s="1">
        <v>83</v>
      </c>
      <c r="E365" s="1" t="s">
        <v>1353</v>
      </c>
      <c r="F365" s="3" t="s">
        <v>6266</v>
      </c>
      <c r="G365" s="5"/>
    </row>
    <row r="366" spans="2:7" x14ac:dyDescent="0.55000000000000004">
      <c r="B366" s="1" t="s">
        <v>1273</v>
      </c>
      <c r="C366" s="1" t="s">
        <v>1274</v>
      </c>
      <c r="D366" s="1">
        <v>84</v>
      </c>
      <c r="E366" s="48" t="s">
        <v>1324</v>
      </c>
      <c r="F366" s="3"/>
      <c r="G366" s="5"/>
    </row>
    <row r="367" spans="2:7" x14ac:dyDescent="0.55000000000000004">
      <c r="B367" s="1" t="s">
        <v>1273</v>
      </c>
      <c r="C367" s="1" t="s">
        <v>1274</v>
      </c>
      <c r="D367" s="1">
        <v>85</v>
      </c>
      <c r="E367" s="48" t="s">
        <v>1325</v>
      </c>
      <c r="F367" s="3"/>
      <c r="G367" s="5"/>
    </row>
    <row r="368" spans="2:7" x14ac:dyDescent="0.55000000000000004">
      <c r="B368" s="1" t="s">
        <v>1273</v>
      </c>
      <c r="C368" s="1" t="s">
        <v>1274</v>
      </c>
      <c r="D368" s="1">
        <v>86</v>
      </c>
      <c r="E368" s="1" t="s">
        <v>1354</v>
      </c>
      <c r="F368" s="3" t="s">
        <v>6266</v>
      </c>
      <c r="G368" s="5"/>
    </row>
    <row r="369" spans="2:7" x14ac:dyDescent="0.55000000000000004">
      <c r="B369" s="1" t="s">
        <v>1273</v>
      </c>
      <c r="C369" s="1" t="s">
        <v>1274</v>
      </c>
      <c r="D369" s="1">
        <v>87</v>
      </c>
      <c r="E369" s="1" t="s">
        <v>1355</v>
      </c>
      <c r="F369" s="3" t="s">
        <v>6266</v>
      </c>
      <c r="G369" s="5"/>
    </row>
    <row r="370" spans="2:7" x14ac:dyDescent="0.55000000000000004">
      <c r="B370" s="1" t="s">
        <v>1273</v>
      </c>
      <c r="C370" s="1" t="s">
        <v>1274</v>
      </c>
      <c r="D370" s="1">
        <v>88</v>
      </c>
      <c r="E370" s="48" t="s">
        <v>1356</v>
      </c>
      <c r="F370" s="3"/>
      <c r="G370" s="5"/>
    </row>
    <row r="371" spans="2:7" x14ac:dyDescent="0.55000000000000004">
      <c r="B371" s="1" t="s">
        <v>1273</v>
      </c>
      <c r="C371" s="1" t="s">
        <v>1274</v>
      </c>
      <c r="D371" s="1">
        <v>89</v>
      </c>
      <c r="E371" s="48" t="s">
        <v>1357</v>
      </c>
      <c r="F371" s="3"/>
      <c r="G371" s="5"/>
    </row>
    <row r="372" spans="2:7" x14ac:dyDescent="0.55000000000000004">
      <c r="B372" s="1" t="s">
        <v>1273</v>
      </c>
      <c r="C372" s="1" t="s">
        <v>1274</v>
      </c>
      <c r="D372" s="1">
        <v>90</v>
      </c>
      <c r="E372" s="48" t="s">
        <v>775</v>
      </c>
      <c r="F372" s="3"/>
      <c r="G372" s="5"/>
    </row>
    <row r="373" spans="2:7" x14ac:dyDescent="0.55000000000000004">
      <c r="B373" s="1" t="s">
        <v>1273</v>
      </c>
      <c r="C373" s="1" t="s">
        <v>1274</v>
      </c>
      <c r="D373" s="1">
        <v>91</v>
      </c>
      <c r="E373" s="48" t="s">
        <v>1358</v>
      </c>
      <c r="F373" s="3"/>
      <c r="G373" s="5"/>
    </row>
    <row r="374" spans="2:7" x14ac:dyDescent="0.55000000000000004">
      <c r="B374" s="1" t="s">
        <v>1273</v>
      </c>
      <c r="C374" s="1" t="s">
        <v>1274</v>
      </c>
      <c r="D374" s="1">
        <v>92</v>
      </c>
      <c r="E374" s="48" t="s">
        <v>1359</v>
      </c>
      <c r="F374" s="3"/>
      <c r="G374" s="5"/>
    </row>
    <row r="375" spans="2:7" x14ac:dyDescent="0.55000000000000004">
      <c r="B375" s="1" t="s">
        <v>1273</v>
      </c>
      <c r="C375" s="1" t="s">
        <v>1274</v>
      </c>
      <c r="D375" s="1">
        <v>93</v>
      </c>
      <c r="E375" s="1" t="s">
        <v>1360</v>
      </c>
      <c r="F375" s="3"/>
      <c r="G375" s="5"/>
    </row>
    <row r="376" spans="2:7" x14ac:dyDescent="0.55000000000000004">
      <c r="B376" s="1" t="s">
        <v>1273</v>
      </c>
      <c r="C376" s="1" t="s">
        <v>1274</v>
      </c>
      <c r="D376" s="1">
        <v>94</v>
      </c>
      <c r="E376" s="48" t="s">
        <v>1361</v>
      </c>
      <c r="F376" s="3"/>
      <c r="G376" s="5"/>
    </row>
    <row r="377" spans="2:7" x14ac:dyDescent="0.55000000000000004">
      <c r="B377" s="1" t="s">
        <v>1273</v>
      </c>
      <c r="C377" s="1" t="s">
        <v>1274</v>
      </c>
      <c r="D377" s="1">
        <v>95</v>
      </c>
      <c r="E377" s="48" t="s">
        <v>1362</v>
      </c>
      <c r="F377" s="3"/>
      <c r="G377" s="5"/>
    </row>
    <row r="378" spans="2:7" x14ac:dyDescent="0.55000000000000004">
      <c r="B378" s="1" t="s">
        <v>1273</v>
      </c>
      <c r="C378" s="1" t="s">
        <v>1274</v>
      </c>
      <c r="D378" s="1">
        <v>96</v>
      </c>
      <c r="E378" s="1" t="s">
        <v>1363</v>
      </c>
      <c r="F378" s="3" t="s">
        <v>6266</v>
      </c>
      <c r="G378" s="5"/>
    </row>
    <row r="379" spans="2:7" x14ac:dyDescent="0.55000000000000004">
      <c r="B379" s="1" t="s">
        <v>1273</v>
      </c>
      <c r="C379" s="1" t="s">
        <v>1274</v>
      </c>
      <c r="D379" s="1">
        <v>97</v>
      </c>
      <c r="E379" s="1" t="s">
        <v>1364</v>
      </c>
      <c r="F379" s="3" t="s">
        <v>6266</v>
      </c>
      <c r="G379" s="5"/>
    </row>
    <row r="380" spans="2:7" x14ac:dyDescent="0.55000000000000004">
      <c r="B380" s="1" t="s">
        <v>1273</v>
      </c>
      <c r="C380" s="1" t="s">
        <v>1274</v>
      </c>
      <c r="D380" s="1">
        <v>98</v>
      </c>
      <c r="E380" s="1" t="s">
        <v>1365</v>
      </c>
      <c r="F380" s="3" t="s">
        <v>6266</v>
      </c>
      <c r="G380" s="5"/>
    </row>
    <row r="381" spans="2:7" x14ac:dyDescent="0.55000000000000004">
      <c r="B381" s="1" t="s">
        <v>1273</v>
      </c>
      <c r="C381" s="1" t="s">
        <v>1274</v>
      </c>
      <c r="D381" s="1">
        <v>99</v>
      </c>
      <c r="E381" s="1" t="s">
        <v>1366</v>
      </c>
      <c r="F381" s="3" t="s">
        <v>6266</v>
      </c>
      <c r="G381" s="5"/>
    </row>
    <row r="382" spans="2:7" x14ac:dyDescent="0.55000000000000004">
      <c r="B382" s="1" t="s">
        <v>1273</v>
      </c>
      <c r="C382" s="1" t="s">
        <v>1274</v>
      </c>
      <c r="D382" s="1">
        <v>100</v>
      </c>
      <c r="E382" s="1" t="s">
        <v>1367</v>
      </c>
      <c r="F382" s="3" t="s">
        <v>6266</v>
      </c>
      <c r="G382" s="5"/>
    </row>
    <row r="383" spans="2:7" x14ac:dyDescent="0.55000000000000004">
      <c r="B383" s="1" t="s">
        <v>1273</v>
      </c>
      <c r="C383" s="1" t="s">
        <v>1274</v>
      </c>
      <c r="D383" s="1">
        <v>101</v>
      </c>
      <c r="E383" s="1" t="s">
        <v>1368</v>
      </c>
      <c r="F383" s="3" t="s">
        <v>6266</v>
      </c>
      <c r="G383" s="5"/>
    </row>
    <row r="384" spans="2:7" x14ac:dyDescent="0.55000000000000004">
      <c r="B384" s="1" t="s">
        <v>1273</v>
      </c>
      <c r="C384" s="1" t="s">
        <v>1274</v>
      </c>
      <c r="D384" s="1">
        <v>102</v>
      </c>
      <c r="E384" s="1" t="s">
        <v>1369</v>
      </c>
      <c r="F384" s="3" t="s">
        <v>6266</v>
      </c>
      <c r="G384" s="5"/>
    </row>
    <row r="385" spans="2:7" x14ac:dyDescent="0.55000000000000004">
      <c r="B385" s="1" t="s">
        <v>1273</v>
      </c>
      <c r="C385" s="1" t="s">
        <v>1274</v>
      </c>
      <c r="D385" s="1">
        <v>103</v>
      </c>
      <c r="E385" s="1" t="s">
        <v>1370</v>
      </c>
      <c r="F385" s="3" t="s">
        <v>6266</v>
      </c>
      <c r="G385" s="5"/>
    </row>
    <row r="386" spans="2:7" x14ac:dyDescent="0.55000000000000004">
      <c r="B386" s="1" t="s">
        <v>1273</v>
      </c>
      <c r="C386" s="1" t="s">
        <v>1274</v>
      </c>
      <c r="D386" s="1">
        <v>104</v>
      </c>
      <c r="E386" s="1" t="s">
        <v>1371</v>
      </c>
      <c r="F386" s="3" t="s">
        <v>6266</v>
      </c>
      <c r="G386" s="5"/>
    </row>
    <row r="387" spans="2:7" x14ac:dyDescent="0.55000000000000004">
      <c r="B387" s="1" t="s">
        <v>1273</v>
      </c>
      <c r="C387" s="1" t="s">
        <v>1274</v>
      </c>
      <c r="D387" s="1">
        <v>105</v>
      </c>
      <c r="E387" s="1" t="s">
        <v>1372</v>
      </c>
      <c r="F387" s="3" t="s">
        <v>6266</v>
      </c>
      <c r="G387" s="5"/>
    </row>
    <row r="388" spans="2:7" x14ac:dyDescent="0.55000000000000004">
      <c r="B388" s="1" t="s">
        <v>1273</v>
      </c>
      <c r="C388" s="1" t="s">
        <v>1274</v>
      </c>
      <c r="D388" s="1">
        <v>106</v>
      </c>
      <c r="E388" s="1" t="s">
        <v>1373</v>
      </c>
      <c r="F388" s="3" t="s">
        <v>6266</v>
      </c>
      <c r="G388" s="5"/>
    </row>
    <row r="389" spans="2:7" x14ac:dyDescent="0.55000000000000004">
      <c r="B389" s="1" t="s">
        <v>1273</v>
      </c>
      <c r="C389" s="1" t="s">
        <v>1274</v>
      </c>
      <c r="D389" s="1">
        <v>107</v>
      </c>
      <c r="E389" s="48" t="s">
        <v>1374</v>
      </c>
      <c r="F389" s="3"/>
      <c r="G389" s="5"/>
    </row>
    <row r="390" spans="2:7" x14ac:dyDescent="0.55000000000000004">
      <c r="B390" s="1" t="s">
        <v>1273</v>
      </c>
      <c r="C390" s="1" t="s">
        <v>1274</v>
      </c>
      <c r="D390" s="1">
        <v>108</v>
      </c>
      <c r="E390" s="48" t="s">
        <v>1375</v>
      </c>
      <c r="F390" s="3"/>
      <c r="G390" s="5"/>
    </row>
    <row r="391" spans="2:7" x14ac:dyDescent="0.55000000000000004">
      <c r="B391" s="1" t="s">
        <v>1273</v>
      </c>
      <c r="C391" s="1" t="s">
        <v>1274</v>
      </c>
      <c r="D391" s="1">
        <v>109</v>
      </c>
      <c r="E391" s="48" t="s">
        <v>1376</v>
      </c>
      <c r="F391" s="3"/>
      <c r="G391" s="5"/>
    </row>
    <row r="392" spans="2:7" x14ac:dyDescent="0.55000000000000004">
      <c r="B392" s="1" t="s">
        <v>1273</v>
      </c>
      <c r="C392" s="1" t="s">
        <v>1274</v>
      </c>
      <c r="D392" s="1">
        <v>110</v>
      </c>
      <c r="E392" s="48" t="s">
        <v>1377</v>
      </c>
      <c r="F392" s="3"/>
      <c r="G392" s="5"/>
    </row>
    <row r="393" spans="2:7" x14ac:dyDescent="0.55000000000000004">
      <c r="B393" s="1" t="s">
        <v>1273</v>
      </c>
      <c r="C393" s="1" t="s">
        <v>1274</v>
      </c>
      <c r="D393" s="1">
        <v>111</v>
      </c>
      <c r="E393" s="1" t="s">
        <v>1378</v>
      </c>
      <c r="F393" s="3" t="s">
        <v>6266</v>
      </c>
      <c r="G393" s="5"/>
    </row>
    <row r="394" spans="2:7" x14ac:dyDescent="0.55000000000000004">
      <c r="B394" s="1" t="s">
        <v>1273</v>
      </c>
      <c r="C394" s="1" t="s">
        <v>1274</v>
      </c>
      <c r="D394" s="1">
        <v>112</v>
      </c>
      <c r="E394" s="1" t="s">
        <v>1379</v>
      </c>
      <c r="F394" s="3" t="s">
        <v>6266</v>
      </c>
      <c r="G394" s="5"/>
    </row>
    <row r="395" spans="2:7" x14ac:dyDescent="0.55000000000000004">
      <c r="B395" s="1" t="s">
        <v>1273</v>
      </c>
      <c r="C395" s="1" t="s">
        <v>1274</v>
      </c>
      <c r="D395" s="1">
        <v>113</v>
      </c>
      <c r="E395" s="1" t="s">
        <v>1380</v>
      </c>
      <c r="F395" s="3" t="s">
        <v>6266</v>
      </c>
      <c r="G395" s="5"/>
    </row>
    <row r="396" spans="2:7" x14ac:dyDescent="0.55000000000000004">
      <c r="B396" s="1" t="s">
        <v>1273</v>
      </c>
      <c r="C396" s="1" t="s">
        <v>1274</v>
      </c>
      <c r="D396" s="1">
        <v>114</v>
      </c>
      <c r="E396" s="1" t="s">
        <v>1381</v>
      </c>
      <c r="F396" s="3" t="s">
        <v>6266</v>
      </c>
      <c r="G396" s="5"/>
    </row>
    <row r="397" spans="2:7" x14ac:dyDescent="0.55000000000000004">
      <c r="B397" s="1" t="s">
        <v>1273</v>
      </c>
      <c r="C397" s="1" t="s">
        <v>1274</v>
      </c>
      <c r="D397" s="1">
        <v>115</v>
      </c>
      <c r="E397" s="1" t="s">
        <v>1382</v>
      </c>
      <c r="F397" s="3" t="s">
        <v>6266</v>
      </c>
      <c r="G397" s="5"/>
    </row>
    <row r="398" spans="2:7" x14ac:dyDescent="0.55000000000000004">
      <c r="B398" s="1" t="s">
        <v>1273</v>
      </c>
      <c r="C398" s="1" t="s">
        <v>1274</v>
      </c>
      <c r="D398" s="1">
        <v>116</v>
      </c>
      <c r="E398" s="48" t="s">
        <v>1383</v>
      </c>
      <c r="F398" s="3"/>
      <c r="G398" s="5"/>
    </row>
    <row r="399" spans="2:7" x14ac:dyDescent="0.55000000000000004">
      <c r="B399" s="1" t="s">
        <v>1273</v>
      </c>
      <c r="C399" s="1" t="s">
        <v>1274</v>
      </c>
      <c r="D399" s="1">
        <v>117</v>
      </c>
      <c r="E399" s="1" t="s">
        <v>1384</v>
      </c>
      <c r="F399" s="3" t="s">
        <v>6266</v>
      </c>
      <c r="G399" s="5"/>
    </row>
    <row r="400" spans="2:7" x14ac:dyDescent="0.55000000000000004">
      <c r="B400" s="1" t="s">
        <v>1273</v>
      </c>
      <c r="C400" s="1" t="s">
        <v>1274</v>
      </c>
      <c r="D400" s="1">
        <v>118</v>
      </c>
      <c r="E400" s="48" t="s">
        <v>1385</v>
      </c>
      <c r="F400" s="3"/>
      <c r="G400" s="5"/>
    </row>
    <row r="401" spans="2:7" x14ac:dyDescent="0.55000000000000004">
      <c r="B401" s="1" t="s">
        <v>1273</v>
      </c>
      <c r="C401" s="1" t="s">
        <v>1274</v>
      </c>
      <c r="D401" s="1">
        <v>119</v>
      </c>
      <c r="E401" s="1" t="s">
        <v>1386</v>
      </c>
      <c r="F401" s="3" t="s">
        <v>6266</v>
      </c>
      <c r="G401" s="5"/>
    </row>
    <row r="402" spans="2:7" x14ac:dyDescent="0.55000000000000004">
      <c r="B402" s="1" t="s">
        <v>1273</v>
      </c>
      <c r="C402" s="1" t="s">
        <v>1274</v>
      </c>
      <c r="D402" s="1">
        <v>120</v>
      </c>
      <c r="E402" s="48" t="s">
        <v>1387</v>
      </c>
      <c r="F402" s="3"/>
      <c r="G402" s="5"/>
    </row>
    <row r="403" spans="2:7" x14ac:dyDescent="0.55000000000000004">
      <c r="B403" s="1" t="s">
        <v>1273</v>
      </c>
      <c r="C403" s="1" t="s">
        <v>1274</v>
      </c>
      <c r="D403" s="1">
        <v>121</v>
      </c>
      <c r="E403" s="48" t="s">
        <v>1388</v>
      </c>
      <c r="F403" s="3"/>
      <c r="G403" s="5"/>
    </row>
    <row r="404" spans="2:7" x14ac:dyDescent="0.55000000000000004">
      <c r="B404" s="1" t="s">
        <v>1273</v>
      </c>
      <c r="C404" s="1" t="s">
        <v>1274</v>
      </c>
      <c r="D404" s="1">
        <v>122</v>
      </c>
      <c r="E404" s="1" t="s">
        <v>1389</v>
      </c>
      <c r="F404" s="3" t="s">
        <v>6266</v>
      </c>
      <c r="G404" s="5"/>
    </row>
    <row r="405" spans="2:7" x14ac:dyDescent="0.55000000000000004">
      <c r="B405" s="1" t="s">
        <v>1273</v>
      </c>
      <c r="C405" s="1" t="s">
        <v>1274</v>
      </c>
      <c r="D405" s="1">
        <v>123</v>
      </c>
      <c r="E405" s="48" t="s">
        <v>1390</v>
      </c>
      <c r="F405" s="3"/>
      <c r="G405" s="5"/>
    </row>
    <row r="406" spans="2:7" x14ac:dyDescent="0.55000000000000004">
      <c r="B406" s="1" t="s">
        <v>1273</v>
      </c>
      <c r="C406" s="1" t="s">
        <v>1274</v>
      </c>
      <c r="D406" s="1">
        <v>124</v>
      </c>
      <c r="E406" s="48" t="s">
        <v>1391</v>
      </c>
      <c r="F406" s="3"/>
      <c r="G406" s="5"/>
    </row>
    <row r="407" spans="2:7" x14ac:dyDescent="0.55000000000000004">
      <c r="B407" s="1" t="s">
        <v>1273</v>
      </c>
      <c r="C407" s="1" t="s">
        <v>1274</v>
      </c>
      <c r="D407" s="1">
        <v>125</v>
      </c>
      <c r="E407" s="1" t="s">
        <v>1392</v>
      </c>
      <c r="F407" s="3" t="s">
        <v>6266</v>
      </c>
      <c r="G407" s="5"/>
    </row>
    <row r="408" spans="2:7" x14ac:dyDescent="0.55000000000000004">
      <c r="B408" s="1" t="s">
        <v>1273</v>
      </c>
      <c r="C408" s="1" t="s">
        <v>1274</v>
      </c>
      <c r="D408" s="1">
        <v>126</v>
      </c>
      <c r="E408" s="48" t="s">
        <v>1393</v>
      </c>
      <c r="F408" s="3"/>
      <c r="G408" s="5"/>
    </row>
    <row r="409" spans="2:7" x14ac:dyDescent="0.55000000000000004">
      <c r="B409" s="1" t="s">
        <v>1273</v>
      </c>
      <c r="C409" s="1" t="s">
        <v>1274</v>
      </c>
      <c r="D409" s="1">
        <v>127</v>
      </c>
      <c r="E409" s="48" t="s">
        <v>1394</v>
      </c>
      <c r="F409" s="3"/>
      <c r="G409" s="5"/>
    </row>
    <row r="410" spans="2:7" x14ac:dyDescent="0.55000000000000004">
      <c r="B410" s="1" t="s">
        <v>1273</v>
      </c>
      <c r="C410" s="1" t="s">
        <v>1274</v>
      </c>
      <c r="D410" s="1">
        <v>128</v>
      </c>
      <c r="E410" s="48" t="s">
        <v>1395</v>
      </c>
      <c r="F410" s="3"/>
      <c r="G410" s="5"/>
    </row>
    <row r="411" spans="2:7" x14ac:dyDescent="0.55000000000000004">
      <c r="B411" s="1" t="s">
        <v>1273</v>
      </c>
      <c r="C411" s="1" t="s">
        <v>1274</v>
      </c>
      <c r="D411" s="1">
        <v>129</v>
      </c>
      <c r="E411" s="48" t="s">
        <v>1396</v>
      </c>
      <c r="F411" s="3"/>
      <c r="G411" s="5"/>
    </row>
    <row r="412" spans="2:7" x14ac:dyDescent="0.55000000000000004">
      <c r="B412" s="1" t="s">
        <v>1273</v>
      </c>
      <c r="C412" s="1" t="s">
        <v>1274</v>
      </c>
      <c r="D412" s="1">
        <v>130</v>
      </c>
      <c r="E412" s="1" t="s">
        <v>1397</v>
      </c>
      <c r="F412" s="3" t="s">
        <v>6266</v>
      </c>
      <c r="G412" s="5"/>
    </row>
    <row r="413" spans="2:7" x14ac:dyDescent="0.55000000000000004">
      <c r="B413" s="1" t="s">
        <v>1273</v>
      </c>
      <c r="C413" s="1" t="s">
        <v>1274</v>
      </c>
      <c r="D413" s="1">
        <v>131</v>
      </c>
      <c r="E413" s="1" t="s">
        <v>1398</v>
      </c>
      <c r="F413" s="3" t="s">
        <v>6266</v>
      </c>
      <c r="G413" s="5"/>
    </row>
    <row r="414" spans="2:7" x14ac:dyDescent="0.55000000000000004">
      <c r="B414" s="1" t="s">
        <v>1273</v>
      </c>
      <c r="C414" s="1" t="s">
        <v>1274</v>
      </c>
      <c r="D414" s="1">
        <v>132</v>
      </c>
      <c r="E414" s="1" t="s">
        <v>1399</v>
      </c>
      <c r="F414" s="3" t="s">
        <v>6266</v>
      </c>
      <c r="G414" s="5"/>
    </row>
    <row r="415" spans="2:7" x14ac:dyDescent="0.55000000000000004">
      <c r="B415" s="1" t="s">
        <v>1273</v>
      </c>
      <c r="C415" s="1" t="s">
        <v>1274</v>
      </c>
      <c r="D415" s="1">
        <v>133</v>
      </c>
      <c r="E415" s="1" t="s">
        <v>1400</v>
      </c>
      <c r="F415" s="3" t="s">
        <v>6266</v>
      </c>
      <c r="G415" s="5"/>
    </row>
    <row r="416" spans="2:7" x14ac:dyDescent="0.55000000000000004">
      <c r="B416" s="1" t="s">
        <v>1273</v>
      </c>
      <c r="C416" s="1" t="s">
        <v>1274</v>
      </c>
      <c r="D416" s="1">
        <v>134</v>
      </c>
      <c r="E416" s="1" t="s">
        <v>1401</v>
      </c>
      <c r="F416" s="3" t="s">
        <v>6266</v>
      </c>
      <c r="G416" s="5"/>
    </row>
    <row r="417" spans="2:7" x14ac:dyDescent="0.55000000000000004">
      <c r="B417" s="1" t="s">
        <v>1273</v>
      </c>
      <c r="C417" s="1" t="s">
        <v>1274</v>
      </c>
      <c r="D417" s="1">
        <v>135</v>
      </c>
      <c r="E417" s="1" t="s">
        <v>1402</v>
      </c>
      <c r="F417" s="3" t="s">
        <v>6266</v>
      </c>
      <c r="G417" s="5"/>
    </row>
    <row r="418" spans="2:7" x14ac:dyDescent="0.55000000000000004">
      <c r="B418" s="1" t="s">
        <v>1273</v>
      </c>
      <c r="C418" s="1" t="s">
        <v>1274</v>
      </c>
      <c r="D418" s="1">
        <v>136</v>
      </c>
      <c r="E418" s="1" t="s">
        <v>1403</v>
      </c>
      <c r="F418" s="3" t="s">
        <v>6266</v>
      </c>
      <c r="G418" s="5"/>
    </row>
    <row r="419" spans="2:7" x14ac:dyDescent="0.55000000000000004">
      <c r="B419" s="1" t="s">
        <v>1273</v>
      </c>
      <c r="C419" s="1" t="s">
        <v>1274</v>
      </c>
      <c r="D419" s="1">
        <v>137</v>
      </c>
      <c r="E419" s="1" t="s">
        <v>1404</v>
      </c>
      <c r="F419" s="3" t="s">
        <v>6266</v>
      </c>
      <c r="G419" s="5"/>
    </row>
    <row r="420" spans="2:7" x14ac:dyDescent="0.55000000000000004">
      <c r="B420" s="1" t="s">
        <v>1273</v>
      </c>
      <c r="C420" s="1" t="s">
        <v>1274</v>
      </c>
      <c r="D420" s="1">
        <v>138</v>
      </c>
      <c r="E420" s="1" t="s">
        <v>1405</v>
      </c>
      <c r="F420" s="3" t="s">
        <v>6266</v>
      </c>
      <c r="G420" s="5"/>
    </row>
    <row r="421" spans="2:7" x14ac:dyDescent="0.55000000000000004">
      <c r="B421" s="1" t="s">
        <v>1273</v>
      </c>
      <c r="C421" s="1" t="s">
        <v>1274</v>
      </c>
      <c r="D421" s="1">
        <v>139</v>
      </c>
      <c r="E421" s="1" t="s">
        <v>1406</v>
      </c>
      <c r="F421" s="3" t="s">
        <v>6266</v>
      </c>
      <c r="G421" s="5"/>
    </row>
    <row r="422" spans="2:7" x14ac:dyDescent="0.55000000000000004">
      <c r="B422" s="1" t="s">
        <v>1273</v>
      </c>
      <c r="C422" s="1" t="s">
        <v>1274</v>
      </c>
      <c r="D422" s="1">
        <v>140</v>
      </c>
      <c r="E422" s="1" t="s">
        <v>1407</v>
      </c>
      <c r="F422" s="3" t="s">
        <v>6266</v>
      </c>
      <c r="G422" s="5"/>
    </row>
    <row r="423" spans="2:7" x14ac:dyDescent="0.55000000000000004">
      <c r="B423" s="1" t="s">
        <v>1273</v>
      </c>
      <c r="C423" s="1" t="s">
        <v>1274</v>
      </c>
      <c r="D423" s="1">
        <v>141</v>
      </c>
      <c r="E423" s="92" t="s">
        <v>31</v>
      </c>
      <c r="F423" s="3"/>
      <c r="G423" s="5"/>
    </row>
    <row r="424" spans="2:7" x14ac:dyDescent="0.55000000000000004">
      <c r="B424" s="1" t="s">
        <v>1273</v>
      </c>
      <c r="C424" s="1" t="s">
        <v>1274</v>
      </c>
      <c r="D424" s="1">
        <v>142</v>
      </c>
      <c r="E424" s="92" t="s">
        <v>32</v>
      </c>
      <c r="F424" s="3"/>
      <c r="G424" s="5"/>
    </row>
    <row r="425" spans="2:7" x14ac:dyDescent="0.55000000000000004">
      <c r="B425" s="1" t="s">
        <v>1273</v>
      </c>
      <c r="C425" s="1" t="s">
        <v>1274</v>
      </c>
      <c r="D425" s="1">
        <v>143</v>
      </c>
      <c r="E425" s="92" t="s">
        <v>33</v>
      </c>
      <c r="F425" s="3"/>
      <c r="G425" s="5"/>
    </row>
    <row r="426" spans="2:7" x14ac:dyDescent="0.55000000000000004">
      <c r="B426" s="1" t="s">
        <v>1273</v>
      </c>
      <c r="C426" s="1" t="s">
        <v>1274</v>
      </c>
      <c r="D426" s="1">
        <v>144</v>
      </c>
      <c r="E426" s="92" t="s">
        <v>34</v>
      </c>
      <c r="F426" s="3"/>
      <c r="G426" s="5"/>
    </row>
    <row r="427" spans="2:7" x14ac:dyDescent="0.55000000000000004">
      <c r="B427" s="1" t="s">
        <v>1273</v>
      </c>
      <c r="C427" s="1" t="s">
        <v>1274</v>
      </c>
      <c r="D427" s="1">
        <v>145</v>
      </c>
      <c r="E427" s="92" t="s">
        <v>35</v>
      </c>
      <c r="F427" s="3"/>
      <c r="G427" s="5"/>
    </row>
    <row r="428" spans="2:7" x14ac:dyDescent="0.55000000000000004">
      <c r="B428" s="1" t="s">
        <v>1273</v>
      </c>
      <c r="C428" s="1" t="s">
        <v>1274</v>
      </c>
      <c r="D428" s="1">
        <v>146</v>
      </c>
      <c r="E428" s="92" t="s">
        <v>36</v>
      </c>
      <c r="F428" s="3"/>
      <c r="G428" s="5"/>
    </row>
    <row r="429" spans="2:7" x14ac:dyDescent="0.55000000000000004">
      <c r="B429" s="1" t="s">
        <v>1408</v>
      </c>
      <c r="C429" s="1" t="s">
        <v>1409</v>
      </c>
      <c r="D429" s="1">
        <v>1</v>
      </c>
      <c r="E429" s="92" t="s">
        <v>2</v>
      </c>
      <c r="F429" s="3"/>
      <c r="G429" s="5"/>
    </row>
    <row r="430" spans="2:7" x14ac:dyDescent="0.55000000000000004">
      <c r="B430" s="1" t="s">
        <v>1408</v>
      </c>
      <c r="C430" s="1" t="s">
        <v>1409</v>
      </c>
      <c r="D430" s="1">
        <v>2</v>
      </c>
      <c r="E430" s="92" t="s">
        <v>278</v>
      </c>
      <c r="F430" s="3"/>
      <c r="G430" s="5"/>
    </row>
    <row r="431" spans="2:7" x14ac:dyDescent="0.55000000000000004">
      <c r="B431" s="1" t="s">
        <v>1408</v>
      </c>
      <c r="C431" s="1" t="s">
        <v>1409</v>
      </c>
      <c r="D431" s="1">
        <v>3</v>
      </c>
      <c r="E431" s="92" t="s">
        <v>1</v>
      </c>
      <c r="F431" s="3"/>
      <c r="G431" s="5"/>
    </row>
    <row r="432" spans="2:7" x14ac:dyDescent="0.55000000000000004">
      <c r="B432" s="1" t="s">
        <v>1408</v>
      </c>
      <c r="C432" s="1" t="s">
        <v>1409</v>
      </c>
      <c r="D432" s="1">
        <v>4</v>
      </c>
      <c r="E432" s="92" t="s">
        <v>97</v>
      </c>
      <c r="F432" s="3"/>
      <c r="G432" s="5"/>
    </row>
    <row r="433" spans="2:7" x14ac:dyDescent="0.55000000000000004">
      <c r="B433" s="1" t="s">
        <v>1408</v>
      </c>
      <c r="C433" s="1" t="s">
        <v>1409</v>
      </c>
      <c r="D433" s="1">
        <v>5</v>
      </c>
      <c r="E433" s="5" t="s">
        <v>791</v>
      </c>
      <c r="F433" s="3"/>
      <c r="G433" s="5"/>
    </row>
    <row r="434" spans="2:7" x14ac:dyDescent="0.55000000000000004">
      <c r="B434" s="1" t="s">
        <v>1408</v>
      </c>
      <c r="C434" s="1" t="s">
        <v>1409</v>
      </c>
      <c r="D434" s="1">
        <v>6</v>
      </c>
      <c r="E434" s="1" t="s">
        <v>1410</v>
      </c>
      <c r="F434" s="3" t="s">
        <v>6266</v>
      </c>
      <c r="G434" s="5"/>
    </row>
    <row r="435" spans="2:7" x14ac:dyDescent="0.55000000000000004">
      <c r="B435" s="1" t="s">
        <v>1408</v>
      </c>
      <c r="C435" s="1" t="s">
        <v>1409</v>
      </c>
      <c r="D435" s="1">
        <v>7</v>
      </c>
      <c r="E435" s="1" t="s">
        <v>1411</v>
      </c>
      <c r="F435" s="3" t="s">
        <v>6266</v>
      </c>
      <c r="G435" s="5"/>
    </row>
    <row r="436" spans="2:7" x14ac:dyDescent="0.55000000000000004">
      <c r="B436" s="1" t="s">
        <v>1408</v>
      </c>
      <c r="C436" s="1" t="s">
        <v>1409</v>
      </c>
      <c r="D436" s="1">
        <v>8</v>
      </c>
      <c r="E436" s="1" t="s">
        <v>1412</v>
      </c>
      <c r="F436" s="3" t="s">
        <v>6266</v>
      </c>
      <c r="G436" s="5"/>
    </row>
    <row r="437" spans="2:7" x14ac:dyDescent="0.55000000000000004">
      <c r="B437" s="1" t="s">
        <v>1408</v>
      </c>
      <c r="C437" s="1" t="s">
        <v>1409</v>
      </c>
      <c r="D437" s="1">
        <v>9</v>
      </c>
      <c r="E437" s="1" t="s">
        <v>1413</v>
      </c>
      <c r="F437" s="3" t="s">
        <v>6266</v>
      </c>
      <c r="G437" s="5"/>
    </row>
    <row r="438" spans="2:7" x14ac:dyDescent="0.55000000000000004">
      <c r="B438" s="1" t="s">
        <v>1408</v>
      </c>
      <c r="C438" s="1" t="s">
        <v>1409</v>
      </c>
      <c r="D438" s="1">
        <v>10</v>
      </c>
      <c r="E438" s="1" t="s">
        <v>1414</v>
      </c>
      <c r="F438" s="3" t="s">
        <v>6266</v>
      </c>
      <c r="G438" s="5"/>
    </row>
    <row r="439" spans="2:7" x14ac:dyDescent="0.55000000000000004">
      <c r="B439" s="1" t="s">
        <v>1408</v>
      </c>
      <c r="C439" s="1" t="s">
        <v>1409</v>
      </c>
      <c r="D439" s="1">
        <v>11</v>
      </c>
      <c r="E439" s="1" t="s">
        <v>1415</v>
      </c>
      <c r="F439" s="3" t="s">
        <v>6266</v>
      </c>
      <c r="G439" s="5"/>
    </row>
    <row r="440" spans="2:7" x14ac:dyDescent="0.55000000000000004">
      <c r="B440" s="1" t="s">
        <v>1408</v>
      </c>
      <c r="C440" s="1" t="s">
        <v>1409</v>
      </c>
      <c r="D440" s="1">
        <v>12</v>
      </c>
      <c r="E440" s="1" t="s">
        <v>1416</v>
      </c>
      <c r="F440" s="3" t="s">
        <v>6266</v>
      </c>
      <c r="G440" s="5"/>
    </row>
    <row r="441" spans="2:7" x14ac:dyDescent="0.55000000000000004">
      <c r="B441" s="1" t="s">
        <v>1408</v>
      </c>
      <c r="C441" s="1" t="s">
        <v>1409</v>
      </c>
      <c r="D441" s="1">
        <v>13</v>
      </c>
      <c r="E441" s="1" t="s">
        <v>1417</v>
      </c>
      <c r="F441" s="3" t="s">
        <v>6266</v>
      </c>
      <c r="G441" s="5"/>
    </row>
    <row r="442" spans="2:7" x14ac:dyDescent="0.55000000000000004">
      <c r="B442" s="1" t="s">
        <v>1408</v>
      </c>
      <c r="C442" s="1" t="s">
        <v>1409</v>
      </c>
      <c r="D442" s="1">
        <v>14</v>
      </c>
      <c r="E442" s="1" t="s">
        <v>1418</v>
      </c>
      <c r="F442" s="3" t="s">
        <v>6266</v>
      </c>
      <c r="G442" s="5"/>
    </row>
    <row r="443" spans="2:7" x14ac:dyDescent="0.55000000000000004">
      <c r="B443" s="1" t="s">
        <v>1408</v>
      </c>
      <c r="C443" s="1" t="s">
        <v>1409</v>
      </c>
      <c r="D443" s="1">
        <v>15</v>
      </c>
      <c r="E443" s="1" t="s">
        <v>1419</v>
      </c>
      <c r="F443" s="3" t="s">
        <v>6266</v>
      </c>
      <c r="G443" s="5"/>
    </row>
    <row r="444" spans="2:7" x14ac:dyDescent="0.55000000000000004">
      <c r="B444" s="1" t="s">
        <v>1408</v>
      </c>
      <c r="C444" s="1" t="s">
        <v>1409</v>
      </c>
      <c r="D444" s="1">
        <v>16</v>
      </c>
      <c r="E444" s="1" t="s">
        <v>1420</v>
      </c>
      <c r="F444" s="3" t="s">
        <v>6266</v>
      </c>
      <c r="G444" s="5"/>
    </row>
    <row r="445" spans="2:7" x14ac:dyDescent="0.55000000000000004">
      <c r="B445" s="1" t="s">
        <v>1408</v>
      </c>
      <c r="C445" s="1" t="s">
        <v>1409</v>
      </c>
      <c r="D445" s="1">
        <v>17</v>
      </c>
      <c r="E445" s="1" t="s">
        <v>1421</v>
      </c>
      <c r="F445" s="3" t="s">
        <v>6266</v>
      </c>
      <c r="G445" s="5"/>
    </row>
    <row r="446" spans="2:7" x14ac:dyDescent="0.55000000000000004">
      <c r="B446" s="1" t="s">
        <v>1408</v>
      </c>
      <c r="C446" s="1" t="s">
        <v>1409</v>
      </c>
      <c r="D446" s="1">
        <v>18</v>
      </c>
      <c r="E446" s="1" t="s">
        <v>1422</v>
      </c>
      <c r="F446" s="3" t="s">
        <v>6266</v>
      </c>
      <c r="G446" s="5"/>
    </row>
    <row r="447" spans="2:7" x14ac:dyDescent="0.55000000000000004">
      <c r="B447" s="1" t="s">
        <v>1408</v>
      </c>
      <c r="C447" s="1" t="s">
        <v>1409</v>
      </c>
      <c r="D447" s="1">
        <v>19</v>
      </c>
      <c r="E447" s="48" t="s">
        <v>1423</v>
      </c>
      <c r="F447" s="3"/>
      <c r="G447" s="5"/>
    </row>
    <row r="448" spans="2:7" x14ac:dyDescent="0.55000000000000004">
      <c r="B448" s="1" t="s">
        <v>1408</v>
      </c>
      <c r="C448" s="1" t="s">
        <v>1409</v>
      </c>
      <c r="D448" s="1">
        <v>20</v>
      </c>
      <c r="E448" s="1" t="s">
        <v>1424</v>
      </c>
      <c r="F448" s="3" t="s">
        <v>6266</v>
      </c>
      <c r="G448" s="5"/>
    </row>
    <row r="449" spans="2:7" x14ac:dyDescent="0.55000000000000004">
      <c r="B449" s="1" t="s">
        <v>1408</v>
      </c>
      <c r="C449" s="1" t="s">
        <v>1409</v>
      </c>
      <c r="D449" s="1">
        <v>21</v>
      </c>
      <c r="E449" s="1" t="s">
        <v>1425</v>
      </c>
      <c r="F449" s="3" t="s">
        <v>6266</v>
      </c>
      <c r="G449" s="5"/>
    </row>
    <row r="450" spans="2:7" x14ac:dyDescent="0.55000000000000004">
      <c r="B450" s="1" t="s">
        <v>1408</v>
      </c>
      <c r="C450" s="1" t="s">
        <v>1409</v>
      </c>
      <c r="D450" s="1">
        <v>22</v>
      </c>
      <c r="E450" s="1" t="s">
        <v>1426</v>
      </c>
      <c r="F450" s="3" t="s">
        <v>6266</v>
      </c>
      <c r="G450" s="5"/>
    </row>
    <row r="451" spans="2:7" x14ac:dyDescent="0.55000000000000004">
      <c r="B451" s="1" t="s">
        <v>1408</v>
      </c>
      <c r="C451" s="1" t="s">
        <v>1409</v>
      </c>
      <c r="D451" s="1">
        <v>23</v>
      </c>
      <c r="E451" s="1" t="s">
        <v>1427</v>
      </c>
      <c r="F451" s="3" t="s">
        <v>6266</v>
      </c>
      <c r="G451" s="5"/>
    </row>
    <row r="452" spans="2:7" x14ac:dyDescent="0.55000000000000004">
      <c r="B452" s="1" t="s">
        <v>1408</v>
      </c>
      <c r="C452" s="1" t="s">
        <v>1409</v>
      </c>
      <c r="D452" s="1">
        <v>24</v>
      </c>
      <c r="E452" s="1" t="s">
        <v>1428</v>
      </c>
      <c r="F452" s="3" t="s">
        <v>6266</v>
      </c>
      <c r="G452" s="5"/>
    </row>
    <row r="453" spans="2:7" x14ac:dyDescent="0.55000000000000004">
      <c r="B453" s="1" t="s">
        <v>1408</v>
      </c>
      <c r="C453" s="1" t="s">
        <v>1409</v>
      </c>
      <c r="D453" s="1">
        <v>25</v>
      </c>
      <c r="E453" s="1" t="s">
        <v>1429</v>
      </c>
      <c r="F453" s="3" t="s">
        <v>6266</v>
      </c>
      <c r="G453" s="5"/>
    </row>
    <row r="454" spans="2:7" x14ac:dyDescent="0.55000000000000004">
      <c r="B454" s="1" t="s">
        <v>1408</v>
      </c>
      <c r="C454" s="1" t="s">
        <v>1409</v>
      </c>
      <c r="D454" s="1">
        <v>26</v>
      </c>
      <c r="E454" s="1" t="s">
        <v>1430</v>
      </c>
      <c r="F454" s="3" t="s">
        <v>6266</v>
      </c>
      <c r="G454" s="5"/>
    </row>
    <row r="455" spans="2:7" x14ac:dyDescent="0.55000000000000004">
      <c r="B455" s="1" t="s">
        <v>1408</v>
      </c>
      <c r="C455" s="1" t="s">
        <v>1409</v>
      </c>
      <c r="D455" s="1">
        <v>27</v>
      </c>
      <c r="E455" s="1" t="s">
        <v>1431</v>
      </c>
      <c r="F455" s="3" t="s">
        <v>6266</v>
      </c>
      <c r="G455" s="5"/>
    </row>
    <row r="456" spans="2:7" x14ac:dyDescent="0.55000000000000004">
      <c r="B456" s="1" t="s">
        <v>1408</v>
      </c>
      <c r="C456" s="1" t="s">
        <v>1409</v>
      </c>
      <c r="D456" s="1">
        <v>28</v>
      </c>
      <c r="E456" s="1" t="s">
        <v>1432</v>
      </c>
      <c r="F456" s="3" t="s">
        <v>6266</v>
      </c>
      <c r="G456" s="5"/>
    </row>
    <row r="457" spans="2:7" x14ac:dyDescent="0.55000000000000004">
      <c r="B457" s="1" t="s">
        <v>1408</v>
      </c>
      <c r="C457" s="1" t="s">
        <v>1409</v>
      </c>
      <c r="D457" s="1">
        <v>29</v>
      </c>
      <c r="E457" s="1" t="s">
        <v>1433</v>
      </c>
      <c r="F457" s="3" t="s">
        <v>6266</v>
      </c>
      <c r="G457" s="5"/>
    </row>
    <row r="458" spans="2:7" x14ac:dyDescent="0.55000000000000004">
      <c r="B458" s="1" t="s">
        <v>1408</v>
      </c>
      <c r="C458" s="1" t="s">
        <v>1409</v>
      </c>
      <c r="D458" s="1">
        <v>30</v>
      </c>
      <c r="E458" s="1" t="s">
        <v>1434</v>
      </c>
      <c r="F458" s="3" t="s">
        <v>6266</v>
      </c>
      <c r="G458" s="5"/>
    </row>
    <row r="459" spans="2:7" x14ac:dyDescent="0.55000000000000004">
      <c r="B459" s="1" t="s">
        <v>1408</v>
      </c>
      <c r="C459" s="1" t="s">
        <v>1409</v>
      </c>
      <c r="D459" s="1">
        <v>31</v>
      </c>
      <c r="E459" s="1" t="s">
        <v>1435</v>
      </c>
      <c r="F459" s="3" t="s">
        <v>6266</v>
      </c>
      <c r="G459" s="5"/>
    </row>
    <row r="460" spans="2:7" x14ac:dyDescent="0.55000000000000004">
      <c r="B460" s="1" t="s">
        <v>1408</v>
      </c>
      <c r="C460" s="1" t="s">
        <v>1409</v>
      </c>
      <c r="D460" s="1">
        <v>32</v>
      </c>
      <c r="E460" s="1" t="s">
        <v>1436</v>
      </c>
      <c r="F460" s="3" t="s">
        <v>6266</v>
      </c>
      <c r="G460" s="5"/>
    </row>
    <row r="461" spans="2:7" x14ac:dyDescent="0.55000000000000004">
      <c r="B461" s="1" t="s">
        <v>1408</v>
      </c>
      <c r="C461" s="1" t="s">
        <v>1409</v>
      </c>
      <c r="D461" s="1">
        <v>33</v>
      </c>
      <c r="E461" s="48" t="s">
        <v>1437</v>
      </c>
      <c r="F461" s="3"/>
      <c r="G461" s="5"/>
    </row>
    <row r="462" spans="2:7" x14ac:dyDescent="0.55000000000000004">
      <c r="B462" s="1" t="s">
        <v>1408</v>
      </c>
      <c r="C462" s="1" t="s">
        <v>1409</v>
      </c>
      <c r="D462" s="1">
        <v>34</v>
      </c>
      <c r="E462" s="1" t="s">
        <v>1438</v>
      </c>
      <c r="F462" s="3" t="s">
        <v>6266</v>
      </c>
      <c r="G462" s="5"/>
    </row>
    <row r="463" spans="2:7" x14ac:dyDescent="0.55000000000000004">
      <c r="B463" s="1" t="s">
        <v>1408</v>
      </c>
      <c r="C463" s="1" t="s">
        <v>1409</v>
      </c>
      <c r="D463" s="1">
        <v>35</v>
      </c>
      <c r="E463" s="1" t="s">
        <v>1439</v>
      </c>
      <c r="F463" s="3" t="s">
        <v>6266</v>
      </c>
      <c r="G463" s="5"/>
    </row>
    <row r="464" spans="2:7" x14ac:dyDescent="0.55000000000000004">
      <c r="B464" s="1" t="s">
        <v>1408</v>
      </c>
      <c r="C464" s="1" t="s">
        <v>1409</v>
      </c>
      <c r="D464" s="1">
        <v>36</v>
      </c>
      <c r="E464" s="1" t="s">
        <v>1440</v>
      </c>
      <c r="F464" s="3" t="s">
        <v>6266</v>
      </c>
      <c r="G464" s="5"/>
    </row>
    <row r="465" spans="2:7" x14ac:dyDescent="0.55000000000000004">
      <c r="B465" s="1" t="s">
        <v>1408</v>
      </c>
      <c r="C465" s="1" t="s">
        <v>1409</v>
      </c>
      <c r="D465" s="1">
        <v>37</v>
      </c>
      <c r="E465" s="1" t="s">
        <v>619</v>
      </c>
      <c r="F465" s="3" t="s">
        <v>6266</v>
      </c>
      <c r="G465" s="5"/>
    </row>
    <row r="466" spans="2:7" x14ac:dyDescent="0.55000000000000004">
      <c r="B466" s="1" t="s">
        <v>1408</v>
      </c>
      <c r="C466" s="1" t="s">
        <v>1409</v>
      </c>
      <c r="D466" s="1">
        <v>38</v>
      </c>
      <c r="E466" s="1" t="s">
        <v>1441</v>
      </c>
      <c r="F466" s="3" t="s">
        <v>6266</v>
      </c>
      <c r="G466" s="5"/>
    </row>
    <row r="467" spans="2:7" x14ac:dyDescent="0.55000000000000004">
      <c r="B467" s="1" t="s">
        <v>1408</v>
      </c>
      <c r="C467" s="1" t="s">
        <v>1409</v>
      </c>
      <c r="D467" s="1">
        <v>39</v>
      </c>
      <c r="E467" s="1" t="s">
        <v>1442</v>
      </c>
      <c r="F467" s="3" t="s">
        <v>6266</v>
      </c>
      <c r="G467" s="5"/>
    </row>
    <row r="468" spans="2:7" x14ac:dyDescent="0.55000000000000004">
      <c r="B468" s="1" t="s">
        <v>1408</v>
      </c>
      <c r="C468" s="1" t="s">
        <v>1409</v>
      </c>
      <c r="D468" s="1">
        <v>40</v>
      </c>
      <c r="E468" s="1" t="s">
        <v>1443</v>
      </c>
      <c r="F468" s="3" t="s">
        <v>6266</v>
      </c>
      <c r="G468" s="5"/>
    </row>
    <row r="469" spans="2:7" x14ac:dyDescent="0.55000000000000004">
      <c r="B469" s="1" t="s">
        <v>1408</v>
      </c>
      <c r="C469" s="1" t="s">
        <v>1409</v>
      </c>
      <c r="D469" s="1">
        <v>41</v>
      </c>
      <c r="E469" s="1" t="s">
        <v>1444</v>
      </c>
      <c r="F469" s="3" t="s">
        <v>6266</v>
      </c>
      <c r="G469" s="5"/>
    </row>
    <row r="470" spans="2:7" x14ac:dyDescent="0.55000000000000004">
      <c r="B470" s="1" t="s">
        <v>1408</v>
      </c>
      <c r="C470" s="1" t="s">
        <v>1409</v>
      </c>
      <c r="D470" s="1">
        <v>42</v>
      </c>
      <c r="E470" s="1" t="s">
        <v>1445</v>
      </c>
      <c r="F470" s="3" t="s">
        <v>6266</v>
      </c>
      <c r="G470" s="5"/>
    </row>
    <row r="471" spans="2:7" x14ac:dyDescent="0.55000000000000004">
      <c r="B471" s="1" t="s">
        <v>1408</v>
      </c>
      <c r="C471" s="1" t="s">
        <v>1409</v>
      </c>
      <c r="D471" s="1">
        <v>43</v>
      </c>
      <c r="E471" s="1" t="s">
        <v>1446</v>
      </c>
      <c r="F471" s="3" t="s">
        <v>6266</v>
      </c>
      <c r="G471" s="5"/>
    </row>
    <row r="472" spans="2:7" x14ac:dyDescent="0.55000000000000004">
      <c r="B472" s="1" t="s">
        <v>1408</v>
      </c>
      <c r="C472" s="1" t="s">
        <v>1409</v>
      </c>
      <c r="D472" s="1">
        <v>44</v>
      </c>
      <c r="E472" s="1" t="s">
        <v>1447</v>
      </c>
      <c r="F472" s="3" t="s">
        <v>6266</v>
      </c>
      <c r="G472" s="5"/>
    </row>
    <row r="473" spans="2:7" x14ac:dyDescent="0.55000000000000004">
      <c r="B473" s="1" t="s">
        <v>1408</v>
      </c>
      <c r="C473" s="1" t="s">
        <v>1409</v>
      </c>
      <c r="D473" s="1">
        <v>45</v>
      </c>
      <c r="E473" s="1" t="s">
        <v>1448</v>
      </c>
      <c r="F473" s="3" t="s">
        <v>6266</v>
      </c>
      <c r="G473" s="5"/>
    </row>
    <row r="474" spans="2:7" x14ac:dyDescent="0.55000000000000004">
      <c r="B474" s="1" t="s">
        <v>1408</v>
      </c>
      <c r="C474" s="1" t="s">
        <v>1409</v>
      </c>
      <c r="D474" s="1">
        <v>46</v>
      </c>
      <c r="E474" s="1" t="s">
        <v>1449</v>
      </c>
      <c r="F474" s="3" t="s">
        <v>6266</v>
      </c>
      <c r="G474" s="5"/>
    </row>
    <row r="475" spans="2:7" x14ac:dyDescent="0.55000000000000004">
      <c r="B475" s="1" t="s">
        <v>1408</v>
      </c>
      <c r="C475" s="1" t="s">
        <v>1409</v>
      </c>
      <c r="D475" s="1">
        <v>47</v>
      </c>
      <c r="E475" s="1" t="s">
        <v>1450</v>
      </c>
      <c r="F475" s="3" t="s">
        <v>6266</v>
      </c>
      <c r="G475" s="5"/>
    </row>
    <row r="476" spans="2:7" x14ac:dyDescent="0.55000000000000004">
      <c r="B476" s="1" t="s">
        <v>1408</v>
      </c>
      <c r="C476" s="1" t="s">
        <v>1409</v>
      </c>
      <c r="D476" s="1">
        <v>48</v>
      </c>
      <c r="E476" s="1" t="s">
        <v>1451</v>
      </c>
      <c r="F476" s="3"/>
      <c r="G476" s="5"/>
    </row>
    <row r="477" spans="2:7" x14ac:dyDescent="0.55000000000000004">
      <c r="B477" s="1" t="s">
        <v>1408</v>
      </c>
      <c r="C477" s="1" t="s">
        <v>1409</v>
      </c>
      <c r="D477" s="1">
        <v>49</v>
      </c>
      <c r="E477" s="1" t="s">
        <v>1452</v>
      </c>
      <c r="F477" s="3"/>
      <c r="G477" s="5"/>
    </row>
    <row r="478" spans="2:7" x14ac:dyDescent="0.55000000000000004">
      <c r="B478" s="1" t="s">
        <v>1408</v>
      </c>
      <c r="C478" s="1" t="s">
        <v>1409</v>
      </c>
      <c r="D478" s="1">
        <v>50</v>
      </c>
      <c r="E478" s="1" t="s">
        <v>1453</v>
      </c>
      <c r="F478" s="3" t="s">
        <v>6266</v>
      </c>
      <c r="G478" s="5"/>
    </row>
    <row r="479" spans="2:7" x14ac:dyDescent="0.55000000000000004">
      <c r="B479" s="1" t="s">
        <v>1408</v>
      </c>
      <c r="C479" s="1" t="s">
        <v>1409</v>
      </c>
      <c r="D479" s="1">
        <v>51</v>
      </c>
      <c r="E479" s="97" t="s">
        <v>1454</v>
      </c>
      <c r="F479" s="3"/>
      <c r="G479" s="5"/>
    </row>
    <row r="480" spans="2:7" x14ac:dyDescent="0.55000000000000004">
      <c r="B480" s="1" t="s">
        <v>1408</v>
      </c>
      <c r="C480" s="1" t="s">
        <v>1409</v>
      </c>
      <c r="D480" s="1">
        <v>52</v>
      </c>
      <c r="E480" s="1" t="s">
        <v>1455</v>
      </c>
      <c r="F480" s="3"/>
      <c r="G480" s="5"/>
    </row>
    <row r="481" spans="2:7" x14ac:dyDescent="0.55000000000000004">
      <c r="B481" s="1" t="s">
        <v>1408</v>
      </c>
      <c r="C481" s="1" t="s">
        <v>1409</v>
      </c>
      <c r="D481" s="1">
        <v>53</v>
      </c>
      <c r="E481" s="1" t="s">
        <v>1456</v>
      </c>
      <c r="F481" s="3"/>
      <c r="G481" s="5"/>
    </row>
    <row r="482" spans="2:7" x14ac:dyDescent="0.55000000000000004">
      <c r="B482" s="1" t="s">
        <v>1408</v>
      </c>
      <c r="C482" s="1" t="s">
        <v>1409</v>
      </c>
      <c r="D482" s="1">
        <v>54</v>
      </c>
      <c r="E482" s="1" t="s">
        <v>1457</v>
      </c>
      <c r="F482" s="3" t="s">
        <v>6266</v>
      </c>
      <c r="G482" s="5"/>
    </row>
    <row r="483" spans="2:7" x14ac:dyDescent="0.55000000000000004">
      <c r="B483" s="1" t="s">
        <v>1408</v>
      </c>
      <c r="C483" s="1" t="s">
        <v>1409</v>
      </c>
      <c r="D483" s="1">
        <v>55</v>
      </c>
      <c r="E483" s="97" t="s">
        <v>1458</v>
      </c>
      <c r="F483" s="3"/>
      <c r="G483" s="5"/>
    </row>
    <row r="484" spans="2:7" x14ac:dyDescent="0.55000000000000004">
      <c r="B484" s="1" t="s">
        <v>1408</v>
      </c>
      <c r="C484" s="1" t="s">
        <v>1409</v>
      </c>
      <c r="D484" s="1">
        <v>56</v>
      </c>
      <c r="E484" s="1" t="s">
        <v>1459</v>
      </c>
      <c r="F484" s="3"/>
      <c r="G484" s="5"/>
    </row>
    <row r="485" spans="2:7" x14ac:dyDescent="0.55000000000000004">
      <c r="B485" s="1" t="s">
        <v>1408</v>
      </c>
      <c r="C485" s="1" t="s">
        <v>1409</v>
      </c>
      <c r="D485" s="1">
        <v>57</v>
      </c>
      <c r="E485" s="1" t="s">
        <v>1460</v>
      </c>
      <c r="F485" s="3"/>
      <c r="G485" s="5"/>
    </row>
    <row r="486" spans="2:7" x14ac:dyDescent="0.55000000000000004">
      <c r="B486" s="1" t="s">
        <v>1408</v>
      </c>
      <c r="C486" s="1" t="s">
        <v>1409</v>
      </c>
      <c r="D486" s="1">
        <v>58</v>
      </c>
      <c r="E486" s="1" t="s">
        <v>1461</v>
      </c>
      <c r="F486" s="3" t="s">
        <v>6266</v>
      </c>
      <c r="G486" s="5"/>
    </row>
    <row r="487" spans="2:7" x14ac:dyDescent="0.55000000000000004">
      <c r="B487" s="1" t="s">
        <v>1408</v>
      </c>
      <c r="C487" s="1" t="s">
        <v>1409</v>
      </c>
      <c r="D487" s="1">
        <v>59</v>
      </c>
      <c r="E487" s="97" t="s">
        <v>1462</v>
      </c>
      <c r="F487" s="3"/>
      <c r="G487" s="5"/>
    </row>
    <row r="488" spans="2:7" x14ac:dyDescent="0.55000000000000004">
      <c r="B488" s="1" t="s">
        <v>1408</v>
      </c>
      <c r="C488" s="1" t="s">
        <v>1409</v>
      </c>
      <c r="D488" s="1">
        <v>60</v>
      </c>
      <c r="E488" s="1" t="s">
        <v>1463</v>
      </c>
      <c r="F488" s="3"/>
      <c r="G488" s="5"/>
    </row>
    <row r="489" spans="2:7" x14ac:dyDescent="0.55000000000000004">
      <c r="B489" s="1" t="s">
        <v>1408</v>
      </c>
      <c r="C489" s="1" t="s">
        <v>1409</v>
      </c>
      <c r="D489" s="1">
        <v>61</v>
      </c>
      <c r="E489" s="1" t="s">
        <v>1464</v>
      </c>
      <c r="F489" s="3"/>
      <c r="G489" s="5"/>
    </row>
    <row r="490" spans="2:7" x14ac:dyDescent="0.55000000000000004">
      <c r="B490" s="1" t="s">
        <v>1408</v>
      </c>
      <c r="C490" s="1" t="s">
        <v>1409</v>
      </c>
      <c r="D490" s="1">
        <v>62</v>
      </c>
      <c r="E490" s="1" t="s">
        <v>1465</v>
      </c>
      <c r="F490" s="3" t="s">
        <v>6266</v>
      </c>
      <c r="G490" s="5"/>
    </row>
    <row r="491" spans="2:7" x14ac:dyDescent="0.55000000000000004">
      <c r="B491" s="1" t="s">
        <v>1408</v>
      </c>
      <c r="C491" s="1" t="s">
        <v>1409</v>
      </c>
      <c r="D491" s="1">
        <v>63</v>
      </c>
      <c r="E491" s="97" t="s">
        <v>1466</v>
      </c>
      <c r="F491" s="3"/>
      <c r="G491" s="5"/>
    </row>
    <row r="492" spans="2:7" x14ac:dyDescent="0.55000000000000004">
      <c r="B492" s="1" t="s">
        <v>1408</v>
      </c>
      <c r="C492" s="1" t="s">
        <v>1409</v>
      </c>
      <c r="D492" s="1">
        <v>64</v>
      </c>
      <c r="E492" s="1" t="s">
        <v>1467</v>
      </c>
      <c r="F492" s="3"/>
      <c r="G492" s="5"/>
    </row>
    <row r="493" spans="2:7" x14ac:dyDescent="0.55000000000000004">
      <c r="B493" s="1" t="s">
        <v>1408</v>
      </c>
      <c r="C493" s="1" t="s">
        <v>1409</v>
      </c>
      <c r="D493" s="1">
        <v>65</v>
      </c>
      <c r="E493" s="1" t="s">
        <v>1468</v>
      </c>
      <c r="F493" s="3"/>
      <c r="G493" s="5"/>
    </row>
    <row r="494" spans="2:7" x14ac:dyDescent="0.55000000000000004">
      <c r="B494" s="1" t="s">
        <v>1408</v>
      </c>
      <c r="C494" s="1" t="s">
        <v>1409</v>
      </c>
      <c r="D494" s="1">
        <v>66</v>
      </c>
      <c r="E494" s="1" t="s">
        <v>1469</v>
      </c>
      <c r="F494" s="3" t="s">
        <v>6266</v>
      </c>
      <c r="G494" s="5"/>
    </row>
    <row r="495" spans="2:7" x14ac:dyDescent="0.55000000000000004">
      <c r="B495" s="1" t="s">
        <v>1408</v>
      </c>
      <c r="C495" s="1" t="s">
        <v>1409</v>
      </c>
      <c r="D495" s="1">
        <v>67</v>
      </c>
      <c r="E495" s="97" t="s">
        <v>1470</v>
      </c>
      <c r="F495" s="3"/>
      <c r="G495" s="5"/>
    </row>
    <row r="496" spans="2:7" x14ac:dyDescent="0.55000000000000004">
      <c r="B496" s="1" t="s">
        <v>1408</v>
      </c>
      <c r="C496" s="1" t="s">
        <v>1409</v>
      </c>
      <c r="D496" s="1">
        <v>68</v>
      </c>
      <c r="E496" s="1" t="s">
        <v>1471</v>
      </c>
      <c r="F496" s="3"/>
      <c r="G496" s="5"/>
    </row>
    <row r="497" spans="2:7" x14ac:dyDescent="0.55000000000000004">
      <c r="B497" s="1" t="s">
        <v>1408</v>
      </c>
      <c r="C497" s="1" t="s">
        <v>1409</v>
      </c>
      <c r="D497" s="1">
        <v>69</v>
      </c>
      <c r="E497" s="1" t="s">
        <v>1472</v>
      </c>
      <c r="F497" s="3"/>
      <c r="G497" s="5"/>
    </row>
    <row r="498" spans="2:7" x14ac:dyDescent="0.55000000000000004">
      <c r="B498" s="1" t="s">
        <v>1408</v>
      </c>
      <c r="C498" s="1" t="s">
        <v>1409</v>
      </c>
      <c r="D498" s="1">
        <v>70</v>
      </c>
      <c r="E498" s="97" t="s">
        <v>1473</v>
      </c>
      <c r="F498" s="3"/>
      <c r="G498" s="5"/>
    </row>
    <row r="499" spans="2:7" x14ac:dyDescent="0.55000000000000004">
      <c r="B499" s="1" t="s">
        <v>1408</v>
      </c>
      <c r="C499" s="1" t="s">
        <v>1409</v>
      </c>
      <c r="D499" s="1">
        <v>71</v>
      </c>
      <c r="E499" s="1" t="s">
        <v>1474</v>
      </c>
      <c r="F499" s="3"/>
      <c r="G499" s="5"/>
    </row>
    <row r="500" spans="2:7" x14ac:dyDescent="0.55000000000000004">
      <c r="B500" s="1" t="s">
        <v>1408</v>
      </c>
      <c r="C500" s="1" t="s">
        <v>1409</v>
      </c>
      <c r="D500" s="1">
        <v>72</v>
      </c>
      <c r="E500" s="1" t="s">
        <v>1475</v>
      </c>
      <c r="F500" s="3"/>
      <c r="G500" s="5"/>
    </row>
    <row r="501" spans="2:7" x14ac:dyDescent="0.55000000000000004">
      <c r="B501" s="1" t="s">
        <v>1408</v>
      </c>
      <c r="C501" s="1" t="s">
        <v>1409</v>
      </c>
      <c r="D501" s="1">
        <v>73</v>
      </c>
      <c r="E501" s="48" t="s">
        <v>1476</v>
      </c>
      <c r="F501" s="3"/>
      <c r="G501" s="5"/>
    </row>
    <row r="502" spans="2:7" x14ac:dyDescent="0.55000000000000004">
      <c r="B502" s="1" t="s">
        <v>1408</v>
      </c>
      <c r="C502" s="1" t="s">
        <v>1409</v>
      </c>
      <c r="D502" s="1">
        <v>74</v>
      </c>
      <c r="E502" s="48" t="s">
        <v>1477</v>
      </c>
      <c r="F502" s="3"/>
      <c r="G502" s="5"/>
    </row>
    <row r="503" spans="2:7" x14ac:dyDescent="0.55000000000000004">
      <c r="B503" s="1" t="s">
        <v>1408</v>
      </c>
      <c r="C503" s="1" t="s">
        <v>1409</v>
      </c>
      <c r="D503" s="1">
        <v>75</v>
      </c>
      <c r="E503" s="48" t="s">
        <v>1478</v>
      </c>
      <c r="F503" s="3"/>
      <c r="G503" s="5"/>
    </row>
    <row r="504" spans="2:7" x14ac:dyDescent="0.55000000000000004">
      <c r="B504" s="1" t="s">
        <v>1408</v>
      </c>
      <c r="C504" s="1" t="s">
        <v>1409</v>
      </c>
      <c r="D504" s="1">
        <v>76</v>
      </c>
      <c r="E504" s="48" t="s">
        <v>1479</v>
      </c>
      <c r="F504" s="3"/>
      <c r="G504" s="5"/>
    </row>
    <row r="505" spans="2:7" x14ac:dyDescent="0.55000000000000004">
      <c r="B505" s="1" t="s">
        <v>1408</v>
      </c>
      <c r="C505" s="1" t="s">
        <v>1409</v>
      </c>
      <c r="D505" s="1">
        <v>77</v>
      </c>
      <c r="E505" s="48" t="s">
        <v>1480</v>
      </c>
      <c r="F505" s="3"/>
      <c r="G505" s="5"/>
    </row>
    <row r="506" spans="2:7" x14ac:dyDescent="0.55000000000000004">
      <c r="B506" s="1" t="s">
        <v>1408</v>
      </c>
      <c r="C506" s="1" t="s">
        <v>1409</v>
      </c>
      <c r="D506" s="1">
        <v>78</v>
      </c>
      <c r="E506" s="48" t="s">
        <v>1481</v>
      </c>
      <c r="F506" s="3"/>
      <c r="G506" s="5"/>
    </row>
    <row r="507" spans="2:7" x14ac:dyDescent="0.55000000000000004">
      <c r="B507" s="1" t="s">
        <v>1408</v>
      </c>
      <c r="C507" s="1" t="s">
        <v>1409</v>
      </c>
      <c r="D507" s="1">
        <v>79</v>
      </c>
      <c r="E507" s="48" t="s">
        <v>1482</v>
      </c>
      <c r="F507" s="3"/>
      <c r="G507" s="5"/>
    </row>
    <row r="508" spans="2:7" x14ac:dyDescent="0.55000000000000004">
      <c r="B508" s="1" t="s">
        <v>1408</v>
      </c>
      <c r="C508" s="1" t="s">
        <v>1409</v>
      </c>
      <c r="D508" s="1">
        <v>80</v>
      </c>
      <c r="E508" s="1" t="s">
        <v>1483</v>
      </c>
      <c r="F508" s="3" t="s">
        <v>6266</v>
      </c>
      <c r="G508" s="5"/>
    </row>
    <row r="509" spans="2:7" x14ac:dyDescent="0.55000000000000004">
      <c r="B509" s="1" t="s">
        <v>1408</v>
      </c>
      <c r="C509" s="1" t="s">
        <v>1409</v>
      </c>
      <c r="D509" s="1">
        <v>81</v>
      </c>
      <c r="E509" s="97" t="s">
        <v>1484</v>
      </c>
      <c r="F509" s="3" t="s">
        <v>6266</v>
      </c>
      <c r="G509" s="5"/>
    </row>
    <row r="510" spans="2:7" x14ac:dyDescent="0.55000000000000004">
      <c r="B510" s="1" t="s">
        <v>1408</v>
      </c>
      <c r="C510" s="1" t="s">
        <v>1409</v>
      </c>
      <c r="D510" s="1">
        <v>82</v>
      </c>
      <c r="E510" s="48" t="s">
        <v>6265</v>
      </c>
      <c r="F510" s="3"/>
      <c r="G510" s="5"/>
    </row>
    <row r="511" spans="2:7" x14ac:dyDescent="0.55000000000000004">
      <c r="B511" s="1" t="s">
        <v>1408</v>
      </c>
      <c r="C511" s="1" t="s">
        <v>1409</v>
      </c>
      <c r="D511" s="1">
        <v>83</v>
      </c>
      <c r="E511" s="1" t="s">
        <v>1486</v>
      </c>
      <c r="F511" s="3" t="s">
        <v>6266</v>
      </c>
      <c r="G511" s="5"/>
    </row>
    <row r="512" spans="2:7" x14ac:dyDescent="0.55000000000000004">
      <c r="B512" s="1" t="s">
        <v>1408</v>
      </c>
      <c r="C512" s="1" t="s">
        <v>1409</v>
      </c>
      <c r="D512" s="1">
        <v>84</v>
      </c>
      <c r="E512" s="1" t="s">
        <v>1487</v>
      </c>
      <c r="F512" s="3" t="s">
        <v>6266</v>
      </c>
      <c r="G512" s="5"/>
    </row>
    <row r="513" spans="2:7" x14ac:dyDescent="0.55000000000000004">
      <c r="B513" s="1" t="s">
        <v>1408</v>
      </c>
      <c r="C513" s="1" t="s">
        <v>1409</v>
      </c>
      <c r="D513" s="1">
        <v>85</v>
      </c>
      <c r="E513" s="1" t="s">
        <v>1488</v>
      </c>
      <c r="F513" s="3"/>
      <c r="G513" s="5"/>
    </row>
    <row r="514" spans="2:7" x14ac:dyDescent="0.55000000000000004">
      <c r="B514" s="1" t="s">
        <v>1408</v>
      </c>
      <c r="C514" s="1" t="s">
        <v>1409</v>
      </c>
      <c r="D514" s="1">
        <v>86</v>
      </c>
      <c r="E514" s="1" t="s">
        <v>1489</v>
      </c>
      <c r="F514" s="3"/>
      <c r="G514" s="5"/>
    </row>
    <row r="515" spans="2:7" x14ac:dyDescent="0.55000000000000004">
      <c r="B515" s="1" t="s">
        <v>1408</v>
      </c>
      <c r="C515" s="1" t="s">
        <v>1409</v>
      </c>
      <c r="D515" s="1">
        <v>87</v>
      </c>
      <c r="E515" s="1" t="s">
        <v>846</v>
      </c>
      <c r="F515" s="3"/>
      <c r="G515" s="5"/>
    </row>
    <row r="516" spans="2:7" x14ac:dyDescent="0.55000000000000004">
      <c r="B516" s="1" t="s">
        <v>1408</v>
      </c>
      <c r="C516" s="1" t="s">
        <v>1409</v>
      </c>
      <c r="D516" s="1">
        <v>88</v>
      </c>
      <c r="E516" s="1" t="s">
        <v>1490</v>
      </c>
      <c r="F516" s="3"/>
      <c r="G516" s="5"/>
    </row>
    <row r="517" spans="2:7" x14ac:dyDescent="0.55000000000000004">
      <c r="B517" s="1" t="s">
        <v>1408</v>
      </c>
      <c r="C517" s="1" t="s">
        <v>1409</v>
      </c>
      <c r="D517" s="1">
        <v>89</v>
      </c>
      <c r="E517" s="1" t="s">
        <v>1491</v>
      </c>
      <c r="F517" s="3"/>
      <c r="G517" s="5"/>
    </row>
    <row r="518" spans="2:7" x14ac:dyDescent="0.55000000000000004">
      <c r="B518" s="1" t="s">
        <v>1408</v>
      </c>
      <c r="C518" s="1" t="s">
        <v>1409</v>
      </c>
      <c r="D518" s="1">
        <v>90</v>
      </c>
      <c r="E518" s="1" t="s">
        <v>1492</v>
      </c>
      <c r="F518" s="3"/>
      <c r="G518" s="5"/>
    </row>
    <row r="519" spans="2:7" x14ac:dyDescent="0.55000000000000004">
      <c r="B519" s="1" t="s">
        <v>1408</v>
      </c>
      <c r="C519" s="1" t="s">
        <v>1409</v>
      </c>
      <c r="D519" s="1">
        <v>91</v>
      </c>
      <c r="E519" s="1" t="s">
        <v>853</v>
      </c>
      <c r="F519" s="3"/>
      <c r="G519" s="5"/>
    </row>
    <row r="520" spans="2:7" x14ac:dyDescent="0.55000000000000004">
      <c r="B520" s="1" t="s">
        <v>1408</v>
      </c>
      <c r="C520" s="1" t="s">
        <v>1409</v>
      </c>
      <c r="D520" s="1">
        <v>92</v>
      </c>
      <c r="E520" s="1" t="s">
        <v>854</v>
      </c>
      <c r="F520" s="3"/>
      <c r="G520" s="5"/>
    </row>
    <row r="521" spans="2:7" x14ac:dyDescent="0.55000000000000004">
      <c r="B521" s="1" t="s">
        <v>1408</v>
      </c>
      <c r="C521" s="1" t="s">
        <v>1409</v>
      </c>
      <c r="D521" s="1">
        <v>93</v>
      </c>
      <c r="E521" s="1" t="s">
        <v>855</v>
      </c>
      <c r="F521" s="3"/>
      <c r="G521" s="5"/>
    </row>
    <row r="522" spans="2:7" x14ac:dyDescent="0.55000000000000004">
      <c r="B522" s="1" t="s">
        <v>1408</v>
      </c>
      <c r="C522" s="1" t="s">
        <v>1409</v>
      </c>
      <c r="D522" s="1">
        <v>94</v>
      </c>
      <c r="E522" s="1" t="s">
        <v>856</v>
      </c>
      <c r="F522" s="3"/>
      <c r="G522" s="5"/>
    </row>
    <row r="523" spans="2:7" x14ac:dyDescent="0.55000000000000004">
      <c r="B523" s="1" t="s">
        <v>1408</v>
      </c>
      <c r="C523" s="1" t="s">
        <v>1409</v>
      </c>
      <c r="D523" s="1">
        <v>95</v>
      </c>
      <c r="E523" s="1" t="s">
        <v>857</v>
      </c>
      <c r="F523" s="3"/>
      <c r="G523" s="5"/>
    </row>
    <row r="524" spans="2:7" x14ac:dyDescent="0.55000000000000004">
      <c r="B524" s="1" t="s">
        <v>1408</v>
      </c>
      <c r="C524" s="1" t="s">
        <v>1409</v>
      </c>
      <c r="D524" s="1">
        <v>96</v>
      </c>
      <c r="E524" s="1" t="s">
        <v>858</v>
      </c>
      <c r="F524" s="3"/>
      <c r="G524" s="5"/>
    </row>
    <row r="525" spans="2:7" x14ac:dyDescent="0.55000000000000004">
      <c r="B525" s="1" t="s">
        <v>1408</v>
      </c>
      <c r="C525" s="1" t="s">
        <v>1409</v>
      </c>
      <c r="D525" s="1">
        <v>97</v>
      </c>
      <c r="E525" s="1" t="s">
        <v>859</v>
      </c>
      <c r="F525" s="3"/>
      <c r="G525" s="5"/>
    </row>
    <row r="526" spans="2:7" x14ac:dyDescent="0.55000000000000004">
      <c r="B526" s="1" t="s">
        <v>1408</v>
      </c>
      <c r="C526" s="1" t="s">
        <v>1409</v>
      </c>
      <c r="D526" s="1">
        <v>98</v>
      </c>
      <c r="E526" s="1" t="s">
        <v>863</v>
      </c>
      <c r="F526" s="3"/>
      <c r="G526" s="5"/>
    </row>
    <row r="527" spans="2:7" x14ac:dyDescent="0.55000000000000004">
      <c r="B527" s="1" t="s">
        <v>1408</v>
      </c>
      <c r="C527" s="1" t="s">
        <v>1409</v>
      </c>
      <c r="D527" s="1">
        <v>99</v>
      </c>
      <c r="E527" s="1" t="s">
        <v>864</v>
      </c>
      <c r="F527" s="3"/>
      <c r="G527" s="5"/>
    </row>
    <row r="528" spans="2:7" x14ac:dyDescent="0.55000000000000004">
      <c r="B528" s="1" t="s">
        <v>1408</v>
      </c>
      <c r="C528" s="1" t="s">
        <v>1409</v>
      </c>
      <c r="D528" s="1">
        <v>100</v>
      </c>
      <c r="E528" s="1" t="s">
        <v>865</v>
      </c>
      <c r="F528" s="3"/>
      <c r="G528" s="5"/>
    </row>
    <row r="529" spans="2:7" x14ac:dyDescent="0.55000000000000004">
      <c r="B529" s="1" t="s">
        <v>1408</v>
      </c>
      <c r="C529" s="1" t="s">
        <v>1409</v>
      </c>
      <c r="D529" s="1">
        <v>101</v>
      </c>
      <c r="E529" s="1" t="s">
        <v>866</v>
      </c>
      <c r="F529" s="3"/>
      <c r="G529" s="5"/>
    </row>
    <row r="530" spans="2:7" x14ac:dyDescent="0.55000000000000004">
      <c r="B530" s="1" t="s">
        <v>1408</v>
      </c>
      <c r="C530" s="1" t="s">
        <v>1409</v>
      </c>
      <c r="D530" s="1">
        <v>102</v>
      </c>
      <c r="E530" s="1" t="s">
        <v>867</v>
      </c>
      <c r="F530" s="3"/>
      <c r="G530" s="5"/>
    </row>
    <row r="531" spans="2:7" x14ac:dyDescent="0.55000000000000004">
      <c r="B531" s="1" t="s">
        <v>1408</v>
      </c>
      <c r="C531" s="1" t="s">
        <v>1409</v>
      </c>
      <c r="D531" s="1">
        <v>103</v>
      </c>
      <c r="E531" s="1" t="s">
        <v>868</v>
      </c>
      <c r="F531" s="3"/>
      <c r="G531" s="5"/>
    </row>
    <row r="532" spans="2:7" x14ac:dyDescent="0.55000000000000004">
      <c r="B532" s="1" t="s">
        <v>1408</v>
      </c>
      <c r="C532" s="1" t="s">
        <v>1409</v>
      </c>
      <c r="D532" s="1">
        <v>104</v>
      </c>
      <c r="E532" s="1" t="s">
        <v>869</v>
      </c>
      <c r="F532" s="3"/>
      <c r="G532" s="5"/>
    </row>
    <row r="533" spans="2:7" x14ac:dyDescent="0.55000000000000004">
      <c r="B533" s="1" t="s">
        <v>1408</v>
      </c>
      <c r="C533" s="1" t="s">
        <v>1409</v>
      </c>
      <c r="D533" s="1">
        <v>105</v>
      </c>
      <c r="E533" s="1" t="s">
        <v>870</v>
      </c>
      <c r="F533" s="3"/>
      <c r="G533" s="5"/>
    </row>
    <row r="534" spans="2:7" x14ac:dyDescent="0.55000000000000004">
      <c r="B534" s="1" t="s">
        <v>1408</v>
      </c>
      <c r="C534" s="1" t="s">
        <v>1409</v>
      </c>
      <c r="D534" s="1">
        <v>106</v>
      </c>
      <c r="E534" s="1" t="s">
        <v>1493</v>
      </c>
      <c r="F534" s="3"/>
      <c r="G534" s="5"/>
    </row>
    <row r="535" spans="2:7" x14ac:dyDescent="0.55000000000000004">
      <c r="B535" s="1" t="s">
        <v>1408</v>
      </c>
      <c r="C535" s="1" t="s">
        <v>1409</v>
      </c>
      <c r="D535" s="1">
        <v>107</v>
      </c>
      <c r="E535" s="48" t="s">
        <v>1494</v>
      </c>
      <c r="F535" s="3"/>
      <c r="G535" s="5"/>
    </row>
    <row r="536" spans="2:7" x14ac:dyDescent="0.55000000000000004">
      <c r="B536" s="1" t="s">
        <v>1408</v>
      </c>
      <c r="C536" s="1" t="s">
        <v>1409</v>
      </c>
      <c r="D536" s="1">
        <v>108</v>
      </c>
      <c r="E536" s="48" t="s">
        <v>1495</v>
      </c>
      <c r="F536" s="3"/>
      <c r="G536" s="5"/>
    </row>
    <row r="537" spans="2:7" x14ac:dyDescent="0.55000000000000004">
      <c r="B537" s="1" t="s">
        <v>1408</v>
      </c>
      <c r="C537" s="1" t="s">
        <v>1409</v>
      </c>
      <c r="D537" s="1">
        <v>109</v>
      </c>
      <c r="E537" s="48" t="s">
        <v>1496</v>
      </c>
      <c r="F537" s="3"/>
      <c r="G537" s="5"/>
    </row>
    <row r="538" spans="2:7" x14ac:dyDescent="0.55000000000000004">
      <c r="B538" s="1" t="s">
        <v>1408</v>
      </c>
      <c r="C538" s="1" t="s">
        <v>1409</v>
      </c>
      <c r="D538" s="1">
        <v>110</v>
      </c>
      <c r="E538" s="48" t="s">
        <v>1497</v>
      </c>
      <c r="F538" s="3"/>
      <c r="G538" s="5"/>
    </row>
    <row r="539" spans="2:7" x14ac:dyDescent="0.55000000000000004">
      <c r="B539" s="1" t="s">
        <v>1408</v>
      </c>
      <c r="C539" s="1" t="s">
        <v>1409</v>
      </c>
      <c r="D539" s="1">
        <v>111</v>
      </c>
      <c r="E539" s="48" t="s">
        <v>1498</v>
      </c>
      <c r="F539" s="3"/>
      <c r="G539" s="5"/>
    </row>
    <row r="540" spans="2:7" x14ac:dyDescent="0.55000000000000004">
      <c r="B540" s="1" t="s">
        <v>1408</v>
      </c>
      <c r="C540" s="1" t="s">
        <v>1409</v>
      </c>
      <c r="D540" s="1">
        <v>112</v>
      </c>
      <c r="E540" s="48" t="s">
        <v>1499</v>
      </c>
      <c r="F540" s="3"/>
      <c r="G540" s="5"/>
    </row>
    <row r="541" spans="2:7" x14ac:dyDescent="0.55000000000000004">
      <c r="B541" s="1" t="s">
        <v>1408</v>
      </c>
      <c r="C541" s="1" t="s">
        <v>1409</v>
      </c>
      <c r="D541" s="1">
        <v>113</v>
      </c>
      <c r="E541" s="48" t="s">
        <v>1500</v>
      </c>
      <c r="F541" s="3"/>
      <c r="G541" s="5"/>
    </row>
    <row r="542" spans="2:7" x14ac:dyDescent="0.55000000000000004">
      <c r="B542" s="1" t="s">
        <v>1408</v>
      </c>
      <c r="C542" s="1" t="s">
        <v>1409</v>
      </c>
      <c r="D542" s="1">
        <v>114</v>
      </c>
      <c r="E542" s="48" t="s">
        <v>1501</v>
      </c>
      <c r="F542" s="3"/>
      <c r="G542" s="5"/>
    </row>
    <row r="543" spans="2:7" x14ac:dyDescent="0.55000000000000004">
      <c r="B543" s="1" t="s">
        <v>1408</v>
      </c>
      <c r="C543" s="1" t="s">
        <v>1409</v>
      </c>
      <c r="D543" s="1">
        <v>115</v>
      </c>
      <c r="E543" s="48" t="s">
        <v>1502</v>
      </c>
      <c r="F543" s="3"/>
      <c r="G543" s="5"/>
    </row>
    <row r="544" spans="2:7" x14ac:dyDescent="0.55000000000000004">
      <c r="B544" s="1" t="s">
        <v>1408</v>
      </c>
      <c r="C544" s="1" t="s">
        <v>1409</v>
      </c>
      <c r="D544" s="1">
        <v>116</v>
      </c>
      <c r="E544" s="48" t="s">
        <v>1503</v>
      </c>
      <c r="F544" s="3"/>
      <c r="G544" s="5"/>
    </row>
    <row r="545" spans="2:7" x14ac:dyDescent="0.55000000000000004">
      <c r="B545" s="1" t="s">
        <v>1408</v>
      </c>
      <c r="C545" s="1" t="s">
        <v>1409</v>
      </c>
      <c r="D545" s="1">
        <v>117</v>
      </c>
      <c r="E545" s="48" t="s">
        <v>234</v>
      </c>
      <c r="F545" s="3"/>
      <c r="G545" s="5"/>
    </row>
    <row r="546" spans="2:7" x14ac:dyDescent="0.55000000000000004">
      <c r="B546" s="1" t="s">
        <v>1408</v>
      </c>
      <c r="C546" s="1" t="s">
        <v>1409</v>
      </c>
      <c r="D546" s="1">
        <v>118</v>
      </c>
      <c r="E546" s="48" t="s">
        <v>1504</v>
      </c>
      <c r="F546" s="3"/>
      <c r="G546" s="5"/>
    </row>
    <row r="547" spans="2:7" x14ac:dyDescent="0.55000000000000004">
      <c r="B547" s="1" t="s">
        <v>1408</v>
      </c>
      <c r="C547" s="1" t="s">
        <v>1409</v>
      </c>
      <c r="D547" s="1">
        <v>119</v>
      </c>
      <c r="E547" s="48" t="s">
        <v>1505</v>
      </c>
      <c r="F547" s="3"/>
      <c r="G547" s="5"/>
    </row>
    <row r="548" spans="2:7" x14ac:dyDescent="0.55000000000000004">
      <c r="B548" s="1" t="s">
        <v>1408</v>
      </c>
      <c r="C548" s="1" t="s">
        <v>1409</v>
      </c>
      <c r="D548" s="1">
        <v>120</v>
      </c>
      <c r="E548" s="48" t="s">
        <v>1506</v>
      </c>
      <c r="F548" s="3"/>
      <c r="G548" s="5"/>
    </row>
    <row r="549" spans="2:7" x14ac:dyDescent="0.55000000000000004">
      <c r="B549" s="1" t="s">
        <v>1408</v>
      </c>
      <c r="C549" s="1" t="s">
        <v>1409</v>
      </c>
      <c r="D549" s="1">
        <v>121</v>
      </c>
      <c r="E549" s="48" t="s">
        <v>1507</v>
      </c>
      <c r="F549" s="3"/>
      <c r="G549" s="5"/>
    </row>
    <row r="550" spans="2:7" x14ac:dyDescent="0.55000000000000004">
      <c r="B550" s="1" t="s">
        <v>1408</v>
      </c>
      <c r="C550" s="1" t="s">
        <v>1409</v>
      </c>
      <c r="D550" s="1">
        <v>122</v>
      </c>
      <c r="E550" s="48" t="s">
        <v>1508</v>
      </c>
      <c r="F550" s="3"/>
      <c r="G550" s="5"/>
    </row>
    <row r="551" spans="2:7" x14ac:dyDescent="0.55000000000000004">
      <c r="B551" s="1" t="s">
        <v>1408</v>
      </c>
      <c r="C551" s="1" t="s">
        <v>1409</v>
      </c>
      <c r="D551" s="1">
        <v>123</v>
      </c>
      <c r="E551" s="48" t="s">
        <v>1509</v>
      </c>
      <c r="F551" s="3"/>
      <c r="G551" s="5"/>
    </row>
    <row r="552" spans="2:7" x14ac:dyDescent="0.55000000000000004">
      <c r="B552" s="1" t="s">
        <v>1408</v>
      </c>
      <c r="C552" s="1" t="s">
        <v>1409</v>
      </c>
      <c r="D552" s="1">
        <v>124</v>
      </c>
      <c r="E552" s="48" t="s">
        <v>1510</v>
      </c>
      <c r="F552" s="3"/>
      <c r="G552" s="5"/>
    </row>
    <row r="553" spans="2:7" x14ac:dyDescent="0.55000000000000004">
      <c r="B553" s="1" t="s">
        <v>1408</v>
      </c>
      <c r="C553" s="1" t="s">
        <v>1409</v>
      </c>
      <c r="D553" s="1">
        <v>125</v>
      </c>
      <c r="E553" s="92" t="s">
        <v>31</v>
      </c>
      <c r="F553" s="3"/>
      <c r="G553" s="5"/>
    </row>
    <row r="554" spans="2:7" x14ac:dyDescent="0.55000000000000004">
      <c r="B554" s="1" t="s">
        <v>1408</v>
      </c>
      <c r="C554" s="1" t="s">
        <v>1409</v>
      </c>
      <c r="D554" s="1">
        <v>126</v>
      </c>
      <c r="E554" s="92" t="s">
        <v>32</v>
      </c>
      <c r="F554" s="3"/>
      <c r="G554" s="5"/>
    </row>
    <row r="555" spans="2:7" x14ac:dyDescent="0.55000000000000004">
      <c r="B555" s="1" t="s">
        <v>1408</v>
      </c>
      <c r="C555" s="1" t="s">
        <v>1409</v>
      </c>
      <c r="D555" s="1">
        <v>127</v>
      </c>
      <c r="E555" s="92" t="s">
        <v>33</v>
      </c>
      <c r="F555" s="3"/>
      <c r="G555" s="5"/>
    </row>
    <row r="556" spans="2:7" x14ac:dyDescent="0.55000000000000004">
      <c r="B556" s="1" t="s">
        <v>1408</v>
      </c>
      <c r="C556" s="1" t="s">
        <v>1409</v>
      </c>
      <c r="D556" s="1">
        <v>128</v>
      </c>
      <c r="E556" s="92" t="s">
        <v>34</v>
      </c>
      <c r="F556" s="3"/>
      <c r="G556" s="5"/>
    </row>
    <row r="557" spans="2:7" x14ac:dyDescent="0.55000000000000004">
      <c r="B557" s="1" t="s">
        <v>1408</v>
      </c>
      <c r="C557" s="1" t="s">
        <v>1409</v>
      </c>
      <c r="D557" s="1">
        <v>129</v>
      </c>
      <c r="E557" s="92" t="s">
        <v>35</v>
      </c>
      <c r="F557" s="3"/>
      <c r="G557" s="5"/>
    </row>
    <row r="558" spans="2:7" x14ac:dyDescent="0.55000000000000004">
      <c r="B558" s="1" t="s">
        <v>1408</v>
      </c>
      <c r="C558" s="1" t="s">
        <v>1409</v>
      </c>
      <c r="D558" s="1">
        <v>130</v>
      </c>
      <c r="E558" s="92" t="s">
        <v>36</v>
      </c>
      <c r="F558" s="3"/>
      <c r="G558" s="5"/>
    </row>
    <row r="559" spans="2:7" x14ac:dyDescent="0.55000000000000004">
      <c r="B559" s="1" t="s">
        <v>1511</v>
      </c>
      <c r="C559" s="1" t="s">
        <v>1512</v>
      </c>
      <c r="D559" s="1">
        <v>1</v>
      </c>
      <c r="E559" s="92" t="s">
        <v>2</v>
      </c>
      <c r="F559" s="3"/>
      <c r="G559" s="5"/>
    </row>
    <row r="560" spans="2:7" x14ac:dyDescent="0.55000000000000004">
      <c r="B560" s="1" t="s">
        <v>1511</v>
      </c>
      <c r="C560" s="1" t="s">
        <v>1512</v>
      </c>
      <c r="D560" s="1">
        <v>2</v>
      </c>
      <c r="E560" s="92" t="s">
        <v>278</v>
      </c>
      <c r="F560" s="3"/>
      <c r="G560" s="5"/>
    </row>
    <row r="561" spans="2:7" x14ac:dyDescent="0.55000000000000004">
      <c r="B561" s="1" t="s">
        <v>1511</v>
      </c>
      <c r="C561" s="1" t="s">
        <v>1512</v>
      </c>
      <c r="D561" s="1">
        <v>3</v>
      </c>
      <c r="E561" s="92" t="s">
        <v>1</v>
      </c>
      <c r="F561" s="3"/>
      <c r="G561" s="5"/>
    </row>
    <row r="562" spans="2:7" x14ac:dyDescent="0.55000000000000004">
      <c r="B562" s="1" t="s">
        <v>1511</v>
      </c>
      <c r="C562" s="1" t="s">
        <v>1512</v>
      </c>
      <c r="D562" s="1">
        <v>4</v>
      </c>
      <c r="E562" s="92" t="s">
        <v>97</v>
      </c>
      <c r="F562" s="3"/>
      <c r="G562" s="5"/>
    </row>
    <row r="563" spans="2:7" x14ac:dyDescent="0.55000000000000004">
      <c r="B563" s="1" t="s">
        <v>1511</v>
      </c>
      <c r="C563" s="1" t="s">
        <v>1512</v>
      </c>
      <c r="D563" s="1">
        <v>5</v>
      </c>
      <c r="E563" s="1" t="s">
        <v>1513</v>
      </c>
      <c r="F563" s="3" t="s">
        <v>6266</v>
      </c>
      <c r="G563" s="5"/>
    </row>
    <row r="564" spans="2:7" x14ac:dyDescent="0.55000000000000004">
      <c r="B564" s="1" t="s">
        <v>1511</v>
      </c>
      <c r="C564" s="1" t="s">
        <v>1512</v>
      </c>
      <c r="D564" s="1">
        <v>6</v>
      </c>
      <c r="E564" s="1" t="s">
        <v>1514</v>
      </c>
      <c r="F564" s="3" t="s">
        <v>6266</v>
      </c>
      <c r="G564" s="5"/>
    </row>
    <row r="565" spans="2:7" x14ac:dyDescent="0.55000000000000004">
      <c r="B565" s="1" t="s">
        <v>1511</v>
      </c>
      <c r="C565" s="1" t="s">
        <v>1512</v>
      </c>
      <c r="D565" s="1">
        <v>7</v>
      </c>
      <c r="E565" s="1" t="s">
        <v>1515</v>
      </c>
      <c r="F565" s="3" t="s">
        <v>6266</v>
      </c>
      <c r="G565" s="5"/>
    </row>
    <row r="566" spans="2:7" x14ac:dyDescent="0.55000000000000004">
      <c r="B566" s="1" t="s">
        <v>1511</v>
      </c>
      <c r="C566" s="1" t="s">
        <v>1512</v>
      </c>
      <c r="D566" s="1">
        <v>8</v>
      </c>
      <c r="E566" s="1" t="s">
        <v>1516</v>
      </c>
      <c r="F566" s="3" t="s">
        <v>6266</v>
      </c>
      <c r="G566" s="5"/>
    </row>
    <row r="567" spans="2:7" x14ac:dyDescent="0.55000000000000004">
      <c r="B567" s="1" t="s">
        <v>1511</v>
      </c>
      <c r="C567" s="1" t="s">
        <v>1512</v>
      </c>
      <c r="D567" s="1">
        <v>9</v>
      </c>
      <c r="E567" s="1" t="s">
        <v>1517</v>
      </c>
      <c r="F567" s="3" t="s">
        <v>6266</v>
      </c>
      <c r="G567" s="5"/>
    </row>
    <row r="568" spans="2:7" x14ac:dyDescent="0.55000000000000004">
      <c r="B568" s="1" t="s">
        <v>1511</v>
      </c>
      <c r="C568" s="1" t="s">
        <v>1512</v>
      </c>
      <c r="D568" s="1">
        <v>10</v>
      </c>
      <c r="E568" s="1" t="s">
        <v>1518</v>
      </c>
      <c r="F568" s="3" t="s">
        <v>6266</v>
      </c>
      <c r="G568" s="5"/>
    </row>
    <row r="569" spans="2:7" x14ac:dyDescent="0.55000000000000004">
      <c r="B569" s="1" t="s">
        <v>1511</v>
      </c>
      <c r="C569" s="1" t="s">
        <v>1512</v>
      </c>
      <c r="D569" s="1">
        <v>11</v>
      </c>
      <c r="E569" s="1" t="s">
        <v>1519</v>
      </c>
      <c r="F569" s="3" t="s">
        <v>6266</v>
      </c>
      <c r="G569" s="5"/>
    </row>
    <row r="570" spans="2:7" x14ac:dyDescent="0.55000000000000004">
      <c r="B570" s="1" t="s">
        <v>1511</v>
      </c>
      <c r="C570" s="1" t="s">
        <v>1512</v>
      </c>
      <c r="D570" s="1">
        <v>12</v>
      </c>
      <c r="E570" s="1" t="s">
        <v>1520</v>
      </c>
      <c r="F570" s="3" t="s">
        <v>6266</v>
      </c>
      <c r="G570" s="5"/>
    </row>
    <row r="571" spans="2:7" x14ac:dyDescent="0.55000000000000004">
      <c r="B571" s="1" t="s">
        <v>1511</v>
      </c>
      <c r="C571" s="1" t="s">
        <v>1512</v>
      </c>
      <c r="D571" s="1">
        <v>13</v>
      </c>
      <c r="E571" s="1" t="s">
        <v>1521</v>
      </c>
      <c r="F571" s="3" t="s">
        <v>6266</v>
      </c>
      <c r="G571" s="5"/>
    </row>
    <row r="572" spans="2:7" x14ac:dyDescent="0.55000000000000004">
      <c r="B572" s="1" t="s">
        <v>1511</v>
      </c>
      <c r="C572" s="1" t="s">
        <v>1512</v>
      </c>
      <c r="D572" s="1">
        <v>14</v>
      </c>
      <c r="E572" s="1" t="s">
        <v>1522</v>
      </c>
      <c r="F572" s="3"/>
      <c r="G572" s="5"/>
    </row>
    <row r="573" spans="2:7" x14ac:dyDescent="0.55000000000000004">
      <c r="B573" s="1" t="s">
        <v>1511</v>
      </c>
      <c r="C573" s="1" t="s">
        <v>1512</v>
      </c>
      <c r="D573" s="1">
        <v>15</v>
      </c>
      <c r="E573" s="1" t="s">
        <v>1523</v>
      </c>
      <c r="F573" s="3"/>
      <c r="G573" s="5"/>
    </row>
    <row r="574" spans="2:7" x14ac:dyDescent="0.55000000000000004">
      <c r="B574" s="1" t="s">
        <v>1511</v>
      </c>
      <c r="C574" s="1" t="s">
        <v>1512</v>
      </c>
      <c r="D574" s="1">
        <v>16</v>
      </c>
      <c r="E574" s="1" t="s">
        <v>1524</v>
      </c>
      <c r="F574" s="3"/>
      <c r="G574" s="5"/>
    </row>
    <row r="575" spans="2:7" x14ac:dyDescent="0.55000000000000004">
      <c r="B575" s="1" t="s">
        <v>1511</v>
      </c>
      <c r="C575" s="1" t="s">
        <v>1512</v>
      </c>
      <c r="D575" s="1">
        <v>17</v>
      </c>
      <c r="E575" s="1" t="s">
        <v>1525</v>
      </c>
      <c r="F575" s="3"/>
      <c r="G575" s="5"/>
    </row>
    <row r="576" spans="2:7" x14ac:dyDescent="0.55000000000000004">
      <c r="B576" s="1" t="s">
        <v>1511</v>
      </c>
      <c r="C576" s="1" t="s">
        <v>1512</v>
      </c>
      <c r="D576" s="1">
        <v>18</v>
      </c>
      <c r="E576" s="1" t="s">
        <v>1526</v>
      </c>
      <c r="F576" s="3"/>
      <c r="G576" s="5"/>
    </row>
    <row r="577" spans="2:7" x14ac:dyDescent="0.55000000000000004">
      <c r="B577" s="1" t="s">
        <v>1511</v>
      </c>
      <c r="C577" s="1" t="s">
        <v>1512</v>
      </c>
      <c r="D577" s="1">
        <v>19</v>
      </c>
      <c r="E577" s="1" t="s">
        <v>1527</v>
      </c>
      <c r="F577" s="3"/>
      <c r="G577" s="5"/>
    </row>
    <row r="578" spans="2:7" x14ac:dyDescent="0.55000000000000004">
      <c r="B578" s="1" t="s">
        <v>1511</v>
      </c>
      <c r="C578" s="1" t="s">
        <v>1512</v>
      </c>
      <c r="D578" s="1">
        <v>20</v>
      </c>
      <c r="E578" s="1" t="s">
        <v>1528</v>
      </c>
      <c r="F578" s="3"/>
      <c r="G578" s="5"/>
    </row>
    <row r="579" spans="2:7" x14ac:dyDescent="0.55000000000000004">
      <c r="B579" s="1" t="s">
        <v>1511</v>
      </c>
      <c r="C579" s="1" t="s">
        <v>1512</v>
      </c>
      <c r="D579" s="1">
        <v>21</v>
      </c>
      <c r="E579" s="1" t="s">
        <v>1529</v>
      </c>
      <c r="F579" s="3"/>
      <c r="G579" s="5"/>
    </row>
    <row r="580" spans="2:7" x14ac:dyDescent="0.55000000000000004">
      <c r="B580" s="1" t="s">
        <v>1511</v>
      </c>
      <c r="C580" s="1" t="s">
        <v>1512</v>
      </c>
      <c r="D580" s="1">
        <v>22</v>
      </c>
      <c r="E580" s="1" t="s">
        <v>1530</v>
      </c>
      <c r="F580" s="3"/>
      <c r="G580" s="5"/>
    </row>
    <row r="581" spans="2:7" x14ac:dyDescent="0.55000000000000004">
      <c r="B581" s="1" t="s">
        <v>1511</v>
      </c>
      <c r="C581" s="1" t="s">
        <v>1512</v>
      </c>
      <c r="D581" s="1">
        <v>23</v>
      </c>
      <c r="E581" s="1" t="s">
        <v>1531</v>
      </c>
      <c r="F581" s="3"/>
      <c r="G581" s="5"/>
    </row>
    <row r="582" spans="2:7" x14ac:dyDescent="0.55000000000000004">
      <c r="B582" s="1" t="s">
        <v>1511</v>
      </c>
      <c r="C582" s="1" t="s">
        <v>1512</v>
      </c>
      <c r="D582" s="1">
        <v>24</v>
      </c>
      <c r="E582" s="1" t="s">
        <v>1532</v>
      </c>
      <c r="F582" s="3"/>
      <c r="G582" s="5"/>
    </row>
    <row r="583" spans="2:7" x14ac:dyDescent="0.55000000000000004">
      <c r="B583" s="1" t="s">
        <v>1511</v>
      </c>
      <c r="C583" s="1" t="s">
        <v>1512</v>
      </c>
      <c r="D583" s="1">
        <v>25</v>
      </c>
      <c r="E583" s="1" t="s">
        <v>1533</v>
      </c>
      <c r="F583" s="3"/>
      <c r="G583" s="5"/>
    </row>
    <row r="584" spans="2:7" x14ac:dyDescent="0.55000000000000004">
      <c r="B584" s="1" t="s">
        <v>1511</v>
      </c>
      <c r="C584" s="1" t="s">
        <v>1512</v>
      </c>
      <c r="D584" s="1">
        <v>26</v>
      </c>
      <c r="E584" s="1" t="s">
        <v>1534</v>
      </c>
      <c r="F584" s="3"/>
      <c r="G584" s="5"/>
    </row>
    <row r="585" spans="2:7" x14ac:dyDescent="0.55000000000000004">
      <c r="B585" s="1" t="s">
        <v>1511</v>
      </c>
      <c r="C585" s="1" t="s">
        <v>1512</v>
      </c>
      <c r="D585" s="1">
        <v>27</v>
      </c>
      <c r="E585" s="1" t="s">
        <v>1535</v>
      </c>
      <c r="F585" s="3"/>
      <c r="G585" s="5"/>
    </row>
    <row r="586" spans="2:7" x14ac:dyDescent="0.55000000000000004">
      <c r="B586" s="1" t="s">
        <v>1511</v>
      </c>
      <c r="C586" s="1" t="s">
        <v>1512</v>
      </c>
      <c r="D586" s="1">
        <v>28</v>
      </c>
      <c r="E586" s="1" t="s">
        <v>1536</v>
      </c>
      <c r="F586" s="3"/>
      <c r="G586" s="5"/>
    </row>
    <row r="587" spans="2:7" x14ac:dyDescent="0.55000000000000004">
      <c r="B587" s="1" t="s">
        <v>1511</v>
      </c>
      <c r="C587" s="1" t="s">
        <v>1512</v>
      </c>
      <c r="D587" s="1">
        <v>29</v>
      </c>
      <c r="E587" s="1" t="s">
        <v>1537</v>
      </c>
      <c r="F587" s="3" t="s">
        <v>6266</v>
      </c>
      <c r="G587" s="5"/>
    </row>
    <row r="588" spans="2:7" x14ac:dyDescent="0.55000000000000004">
      <c r="B588" s="1" t="s">
        <v>1511</v>
      </c>
      <c r="C588" s="1" t="s">
        <v>1512</v>
      </c>
      <c r="D588" s="1">
        <v>30</v>
      </c>
      <c r="E588" s="1" t="s">
        <v>1538</v>
      </c>
      <c r="F588" s="3" t="s">
        <v>6266</v>
      </c>
      <c r="G588" s="5"/>
    </row>
    <row r="589" spans="2:7" x14ac:dyDescent="0.55000000000000004">
      <c r="B589" s="1" t="s">
        <v>1511</v>
      </c>
      <c r="C589" s="1" t="s">
        <v>1512</v>
      </c>
      <c r="D589" s="1">
        <v>31</v>
      </c>
      <c r="E589" s="1" t="s">
        <v>1539</v>
      </c>
      <c r="F589" s="3" t="s">
        <v>6266</v>
      </c>
      <c r="G589" s="5"/>
    </row>
    <row r="590" spans="2:7" x14ac:dyDescent="0.55000000000000004">
      <c r="B590" s="1" t="s">
        <v>1511</v>
      </c>
      <c r="C590" s="1" t="s">
        <v>1512</v>
      </c>
      <c r="D590" s="1">
        <v>32</v>
      </c>
      <c r="E590" s="1" t="s">
        <v>1540</v>
      </c>
      <c r="F590" s="3" t="s">
        <v>6266</v>
      </c>
      <c r="G590" s="5"/>
    </row>
    <row r="591" spans="2:7" x14ac:dyDescent="0.55000000000000004">
      <c r="B591" s="1" t="s">
        <v>1511</v>
      </c>
      <c r="C591" s="1" t="s">
        <v>1512</v>
      </c>
      <c r="D591" s="1">
        <v>33</v>
      </c>
      <c r="E591" s="1" t="s">
        <v>1541</v>
      </c>
      <c r="F591" s="3" t="s">
        <v>6266</v>
      </c>
      <c r="G591" s="5"/>
    </row>
    <row r="592" spans="2:7" x14ac:dyDescent="0.55000000000000004">
      <c r="B592" s="1" t="s">
        <v>1511</v>
      </c>
      <c r="C592" s="1" t="s">
        <v>1512</v>
      </c>
      <c r="D592" s="1">
        <v>34</v>
      </c>
      <c r="E592" s="1" t="s">
        <v>1542</v>
      </c>
      <c r="F592" s="3" t="s">
        <v>6266</v>
      </c>
      <c r="G592" s="5"/>
    </row>
    <row r="593" spans="2:7" x14ac:dyDescent="0.55000000000000004">
      <c r="B593" s="1" t="s">
        <v>1511</v>
      </c>
      <c r="C593" s="1" t="s">
        <v>1512</v>
      </c>
      <c r="D593" s="1">
        <v>35</v>
      </c>
      <c r="E593" s="1" t="s">
        <v>1543</v>
      </c>
      <c r="F593" s="3" t="s">
        <v>6266</v>
      </c>
      <c r="G593" s="5"/>
    </row>
    <row r="594" spans="2:7" x14ac:dyDescent="0.55000000000000004">
      <c r="B594" s="1" t="s">
        <v>1511</v>
      </c>
      <c r="C594" s="1" t="s">
        <v>1512</v>
      </c>
      <c r="D594" s="1">
        <v>36</v>
      </c>
      <c r="E594" s="1" t="s">
        <v>1544</v>
      </c>
      <c r="F594" s="3" t="s">
        <v>6266</v>
      </c>
      <c r="G594" s="5"/>
    </row>
    <row r="595" spans="2:7" x14ac:dyDescent="0.55000000000000004">
      <c r="B595" s="1" t="s">
        <v>1511</v>
      </c>
      <c r="C595" s="1" t="s">
        <v>1512</v>
      </c>
      <c r="D595" s="1">
        <v>37</v>
      </c>
      <c r="E595" s="1" t="s">
        <v>1545</v>
      </c>
      <c r="F595" s="3" t="s">
        <v>6266</v>
      </c>
      <c r="G595" s="5"/>
    </row>
    <row r="596" spans="2:7" x14ac:dyDescent="0.55000000000000004">
      <c r="B596" s="1" t="s">
        <v>1511</v>
      </c>
      <c r="C596" s="1" t="s">
        <v>1512</v>
      </c>
      <c r="D596" s="1">
        <v>38</v>
      </c>
      <c r="E596" s="1" t="s">
        <v>1546</v>
      </c>
      <c r="F596" s="3" t="s">
        <v>6266</v>
      </c>
      <c r="G596" s="5"/>
    </row>
    <row r="597" spans="2:7" x14ac:dyDescent="0.55000000000000004">
      <c r="B597" s="1" t="s">
        <v>1511</v>
      </c>
      <c r="C597" s="1" t="s">
        <v>1512</v>
      </c>
      <c r="D597" s="1">
        <v>39</v>
      </c>
      <c r="E597" s="1" t="s">
        <v>1547</v>
      </c>
      <c r="F597" s="3" t="s">
        <v>6266</v>
      </c>
      <c r="G597" s="5"/>
    </row>
    <row r="598" spans="2:7" x14ac:dyDescent="0.55000000000000004">
      <c r="B598" s="1" t="s">
        <v>1511</v>
      </c>
      <c r="C598" s="1" t="s">
        <v>1512</v>
      </c>
      <c r="D598" s="1">
        <v>40</v>
      </c>
      <c r="E598" s="1" t="s">
        <v>1548</v>
      </c>
      <c r="F598" s="3" t="s">
        <v>6266</v>
      </c>
      <c r="G598" s="5"/>
    </row>
    <row r="599" spans="2:7" x14ac:dyDescent="0.55000000000000004">
      <c r="B599" s="1" t="s">
        <v>1511</v>
      </c>
      <c r="C599" s="1" t="s">
        <v>1512</v>
      </c>
      <c r="D599" s="1">
        <v>41</v>
      </c>
      <c r="E599" s="1" t="s">
        <v>1549</v>
      </c>
      <c r="F599" s="3" t="s">
        <v>6266</v>
      </c>
      <c r="G599" s="5"/>
    </row>
    <row r="600" spans="2:7" x14ac:dyDescent="0.55000000000000004">
      <c r="B600" s="1" t="s">
        <v>1511</v>
      </c>
      <c r="C600" s="1" t="s">
        <v>1512</v>
      </c>
      <c r="D600" s="1">
        <v>42</v>
      </c>
      <c r="E600" s="1" t="s">
        <v>1550</v>
      </c>
      <c r="F600" s="3" t="s">
        <v>6266</v>
      </c>
      <c r="G600" s="5"/>
    </row>
    <row r="601" spans="2:7" x14ac:dyDescent="0.55000000000000004">
      <c r="B601" s="1" t="s">
        <v>1511</v>
      </c>
      <c r="C601" s="1" t="s">
        <v>1512</v>
      </c>
      <c r="D601" s="1">
        <v>43</v>
      </c>
      <c r="E601" s="1" t="s">
        <v>1551</v>
      </c>
      <c r="F601" s="3" t="s">
        <v>6266</v>
      </c>
      <c r="G601" s="5"/>
    </row>
    <row r="602" spans="2:7" x14ac:dyDescent="0.55000000000000004">
      <c r="B602" s="1" t="s">
        <v>1511</v>
      </c>
      <c r="C602" s="1" t="s">
        <v>1512</v>
      </c>
      <c r="D602" s="1">
        <v>44</v>
      </c>
      <c r="E602" s="1" t="s">
        <v>1552</v>
      </c>
      <c r="F602" s="3" t="s">
        <v>6266</v>
      </c>
      <c r="G602" s="5"/>
    </row>
    <row r="603" spans="2:7" x14ac:dyDescent="0.55000000000000004">
      <c r="B603" s="1" t="s">
        <v>1511</v>
      </c>
      <c r="C603" s="1" t="s">
        <v>1512</v>
      </c>
      <c r="D603" s="1">
        <v>45</v>
      </c>
      <c r="E603" s="1" t="s">
        <v>1553</v>
      </c>
      <c r="F603" s="3" t="s">
        <v>6266</v>
      </c>
      <c r="G603" s="5"/>
    </row>
    <row r="604" spans="2:7" x14ac:dyDescent="0.55000000000000004">
      <c r="B604" s="1" t="s">
        <v>1511</v>
      </c>
      <c r="C604" s="1" t="s">
        <v>1512</v>
      </c>
      <c r="D604" s="1">
        <v>46</v>
      </c>
      <c r="E604" s="1" t="s">
        <v>1554</v>
      </c>
      <c r="F604" s="3" t="s">
        <v>6266</v>
      </c>
      <c r="G604" s="5"/>
    </row>
    <row r="605" spans="2:7" x14ac:dyDescent="0.55000000000000004">
      <c r="B605" s="1" t="s">
        <v>1511</v>
      </c>
      <c r="C605" s="1" t="s">
        <v>1512</v>
      </c>
      <c r="D605" s="1">
        <v>47</v>
      </c>
      <c r="E605" s="1" t="s">
        <v>1555</v>
      </c>
      <c r="F605" s="3" t="s">
        <v>6266</v>
      </c>
      <c r="G605" s="5"/>
    </row>
    <row r="606" spans="2:7" x14ac:dyDescent="0.55000000000000004">
      <c r="B606" s="1" t="s">
        <v>1511</v>
      </c>
      <c r="C606" s="1" t="s">
        <v>1512</v>
      </c>
      <c r="D606" s="1">
        <v>48</v>
      </c>
      <c r="E606" s="1" t="s">
        <v>1556</v>
      </c>
      <c r="F606" s="3" t="s">
        <v>6266</v>
      </c>
      <c r="G606" s="5"/>
    </row>
    <row r="607" spans="2:7" x14ac:dyDescent="0.55000000000000004">
      <c r="B607" s="1" t="s">
        <v>1511</v>
      </c>
      <c r="C607" s="1" t="s">
        <v>1512</v>
      </c>
      <c r="D607" s="1">
        <v>49</v>
      </c>
      <c r="E607" s="1" t="s">
        <v>1557</v>
      </c>
      <c r="F607" s="3" t="s">
        <v>6266</v>
      </c>
      <c r="G607" s="5"/>
    </row>
    <row r="608" spans="2:7" x14ac:dyDescent="0.55000000000000004">
      <c r="B608" s="1" t="s">
        <v>1511</v>
      </c>
      <c r="C608" s="1" t="s">
        <v>1512</v>
      </c>
      <c r="D608" s="1">
        <v>50</v>
      </c>
      <c r="E608" s="1" t="s">
        <v>1558</v>
      </c>
      <c r="F608" s="3" t="s">
        <v>6266</v>
      </c>
      <c r="G608" s="5"/>
    </row>
    <row r="609" spans="2:7" x14ac:dyDescent="0.55000000000000004">
      <c r="B609" s="1" t="s">
        <v>1511</v>
      </c>
      <c r="C609" s="1" t="s">
        <v>1512</v>
      </c>
      <c r="D609" s="1">
        <v>51</v>
      </c>
      <c r="E609" s="1" t="s">
        <v>1559</v>
      </c>
      <c r="F609" s="3" t="s">
        <v>6266</v>
      </c>
      <c r="G609" s="5"/>
    </row>
    <row r="610" spans="2:7" x14ac:dyDescent="0.55000000000000004">
      <c r="B610" s="1" t="s">
        <v>1511</v>
      </c>
      <c r="C610" s="1" t="s">
        <v>1512</v>
      </c>
      <c r="D610" s="1">
        <v>52</v>
      </c>
      <c r="E610" s="1" t="s">
        <v>1560</v>
      </c>
      <c r="F610" s="3" t="s">
        <v>6266</v>
      </c>
      <c r="G610" s="5"/>
    </row>
    <row r="611" spans="2:7" x14ac:dyDescent="0.55000000000000004">
      <c r="B611" s="1" t="s">
        <v>1511</v>
      </c>
      <c r="C611" s="1" t="s">
        <v>1512</v>
      </c>
      <c r="D611" s="1">
        <v>53</v>
      </c>
      <c r="E611" s="1" t="s">
        <v>1561</v>
      </c>
      <c r="F611" s="3" t="s">
        <v>6266</v>
      </c>
      <c r="G611" s="5"/>
    </row>
    <row r="612" spans="2:7" x14ac:dyDescent="0.55000000000000004">
      <c r="B612" s="1" t="s">
        <v>1511</v>
      </c>
      <c r="C612" s="1" t="s">
        <v>1512</v>
      </c>
      <c r="D612" s="1">
        <v>54</v>
      </c>
      <c r="E612" s="1" t="s">
        <v>1562</v>
      </c>
      <c r="F612" s="3" t="s">
        <v>6266</v>
      </c>
      <c r="G612" s="5"/>
    </row>
    <row r="613" spans="2:7" x14ac:dyDescent="0.55000000000000004">
      <c r="B613" s="1" t="s">
        <v>1511</v>
      </c>
      <c r="C613" s="1" t="s">
        <v>1512</v>
      </c>
      <c r="D613" s="1">
        <v>55</v>
      </c>
      <c r="E613" s="1" t="s">
        <v>1563</v>
      </c>
      <c r="F613" s="3" t="s">
        <v>6266</v>
      </c>
      <c r="G613" s="5"/>
    </row>
    <row r="614" spans="2:7" x14ac:dyDescent="0.55000000000000004">
      <c r="B614" s="1" t="s">
        <v>1511</v>
      </c>
      <c r="C614" s="1" t="s">
        <v>1512</v>
      </c>
      <c r="D614" s="1">
        <v>56</v>
      </c>
      <c r="E614" s="1" t="s">
        <v>1564</v>
      </c>
      <c r="F614" s="3" t="s">
        <v>6266</v>
      </c>
      <c r="G614" s="5"/>
    </row>
    <row r="615" spans="2:7" x14ac:dyDescent="0.55000000000000004">
      <c r="B615" s="1" t="s">
        <v>1511</v>
      </c>
      <c r="C615" s="1" t="s">
        <v>1512</v>
      </c>
      <c r="D615" s="1">
        <v>57</v>
      </c>
      <c r="E615" s="1" t="s">
        <v>1565</v>
      </c>
      <c r="F615" s="3" t="s">
        <v>6266</v>
      </c>
      <c r="G615" s="5"/>
    </row>
    <row r="616" spans="2:7" x14ac:dyDescent="0.55000000000000004">
      <c r="B616" s="1" t="s">
        <v>1511</v>
      </c>
      <c r="C616" s="1" t="s">
        <v>1512</v>
      </c>
      <c r="D616" s="1">
        <v>58</v>
      </c>
      <c r="E616" s="1" t="s">
        <v>1566</v>
      </c>
      <c r="F616" s="3" t="s">
        <v>6266</v>
      </c>
      <c r="G616" s="5"/>
    </row>
    <row r="617" spans="2:7" x14ac:dyDescent="0.55000000000000004">
      <c r="B617" s="1" t="s">
        <v>1511</v>
      </c>
      <c r="C617" s="1" t="s">
        <v>1512</v>
      </c>
      <c r="D617" s="1">
        <v>59</v>
      </c>
      <c r="E617" s="1" t="s">
        <v>1567</v>
      </c>
      <c r="F617" s="3" t="s">
        <v>6266</v>
      </c>
      <c r="G617" s="5"/>
    </row>
    <row r="618" spans="2:7" x14ac:dyDescent="0.55000000000000004">
      <c r="B618" s="1" t="s">
        <v>1511</v>
      </c>
      <c r="C618" s="1" t="s">
        <v>1512</v>
      </c>
      <c r="D618" s="1">
        <v>60</v>
      </c>
      <c r="E618" s="1" t="s">
        <v>1568</v>
      </c>
      <c r="F618" s="3" t="s">
        <v>6266</v>
      </c>
      <c r="G618" s="5"/>
    </row>
    <row r="619" spans="2:7" x14ac:dyDescent="0.55000000000000004">
      <c r="B619" s="1" t="s">
        <v>1511</v>
      </c>
      <c r="C619" s="1" t="s">
        <v>1512</v>
      </c>
      <c r="D619" s="1">
        <v>61</v>
      </c>
      <c r="E619" s="1" t="s">
        <v>1569</v>
      </c>
      <c r="F619" s="3" t="s">
        <v>6266</v>
      </c>
      <c r="G619" s="5"/>
    </row>
    <row r="620" spans="2:7" x14ac:dyDescent="0.55000000000000004">
      <c r="B620" s="1" t="s">
        <v>1511</v>
      </c>
      <c r="C620" s="1" t="s">
        <v>1512</v>
      </c>
      <c r="D620" s="1">
        <v>62</v>
      </c>
      <c r="E620" s="1" t="s">
        <v>1570</v>
      </c>
      <c r="F620" s="3" t="s">
        <v>6266</v>
      </c>
      <c r="G620" s="5"/>
    </row>
    <row r="621" spans="2:7" x14ac:dyDescent="0.55000000000000004">
      <c r="B621" s="1" t="s">
        <v>1511</v>
      </c>
      <c r="C621" s="1" t="s">
        <v>1512</v>
      </c>
      <c r="D621" s="1">
        <v>63</v>
      </c>
      <c r="E621" s="1" t="s">
        <v>1571</v>
      </c>
      <c r="F621" s="3" t="s">
        <v>6266</v>
      </c>
      <c r="G621" s="5"/>
    </row>
    <row r="622" spans="2:7" x14ac:dyDescent="0.55000000000000004">
      <c r="B622" s="1" t="s">
        <v>1511</v>
      </c>
      <c r="C622" s="1" t="s">
        <v>1512</v>
      </c>
      <c r="D622" s="1">
        <v>64</v>
      </c>
      <c r="E622" s="1" t="s">
        <v>1572</v>
      </c>
      <c r="F622" s="3" t="s">
        <v>6266</v>
      </c>
      <c r="G622" s="5"/>
    </row>
    <row r="623" spans="2:7" x14ac:dyDescent="0.55000000000000004">
      <c r="B623" s="1" t="s">
        <v>1511</v>
      </c>
      <c r="C623" s="1" t="s">
        <v>1512</v>
      </c>
      <c r="D623" s="1">
        <v>65</v>
      </c>
      <c r="E623" s="1" t="s">
        <v>1573</v>
      </c>
      <c r="F623" s="3" t="s">
        <v>6266</v>
      </c>
      <c r="G623" s="5"/>
    </row>
    <row r="624" spans="2:7" x14ac:dyDescent="0.55000000000000004">
      <c r="B624" s="1" t="s">
        <v>1511</v>
      </c>
      <c r="C624" s="1" t="s">
        <v>1512</v>
      </c>
      <c r="D624" s="1">
        <v>66</v>
      </c>
      <c r="E624" s="1" t="s">
        <v>1574</v>
      </c>
      <c r="F624" s="3" t="s">
        <v>6266</v>
      </c>
      <c r="G624" s="5"/>
    </row>
    <row r="625" spans="2:7" x14ac:dyDescent="0.55000000000000004">
      <c r="B625" s="1" t="s">
        <v>1511</v>
      </c>
      <c r="C625" s="1" t="s">
        <v>1512</v>
      </c>
      <c r="D625" s="1">
        <v>67</v>
      </c>
      <c r="E625" s="1" t="s">
        <v>1575</v>
      </c>
      <c r="F625" s="3" t="s">
        <v>6266</v>
      </c>
      <c r="G625" s="5"/>
    </row>
    <row r="626" spans="2:7" x14ac:dyDescent="0.55000000000000004">
      <c r="B626" s="1" t="s">
        <v>1511</v>
      </c>
      <c r="C626" s="1" t="s">
        <v>1512</v>
      </c>
      <c r="D626" s="1">
        <v>68</v>
      </c>
      <c r="E626" s="1" t="s">
        <v>1576</v>
      </c>
      <c r="F626" s="3" t="s">
        <v>6266</v>
      </c>
      <c r="G626" s="5"/>
    </row>
    <row r="627" spans="2:7" x14ac:dyDescent="0.55000000000000004">
      <c r="B627" s="1" t="s">
        <v>1511</v>
      </c>
      <c r="C627" s="1" t="s">
        <v>1512</v>
      </c>
      <c r="D627" s="1">
        <v>69</v>
      </c>
      <c r="E627" s="1" t="s">
        <v>1577</v>
      </c>
      <c r="F627" s="3" t="s">
        <v>6266</v>
      </c>
      <c r="G627" s="5"/>
    </row>
    <row r="628" spans="2:7" x14ac:dyDescent="0.55000000000000004">
      <c r="B628" s="1" t="s">
        <v>1511</v>
      </c>
      <c r="C628" s="1" t="s">
        <v>1512</v>
      </c>
      <c r="D628" s="1">
        <v>70</v>
      </c>
      <c r="E628" s="1" t="s">
        <v>1578</v>
      </c>
      <c r="F628" s="3" t="s">
        <v>6266</v>
      </c>
      <c r="G628" s="5"/>
    </row>
    <row r="629" spans="2:7" x14ac:dyDescent="0.55000000000000004">
      <c r="B629" s="1" t="s">
        <v>1511</v>
      </c>
      <c r="C629" s="1" t="s">
        <v>1512</v>
      </c>
      <c r="D629" s="1">
        <v>71</v>
      </c>
      <c r="E629" s="1" t="s">
        <v>1579</v>
      </c>
      <c r="F629" s="3" t="s">
        <v>6266</v>
      </c>
      <c r="G629" s="5"/>
    </row>
    <row r="630" spans="2:7" x14ac:dyDescent="0.55000000000000004">
      <c r="B630" s="1" t="s">
        <v>1511</v>
      </c>
      <c r="C630" s="1" t="s">
        <v>1512</v>
      </c>
      <c r="D630" s="1">
        <v>72</v>
      </c>
      <c r="E630" s="1" t="s">
        <v>1580</v>
      </c>
      <c r="F630" s="3" t="s">
        <v>6266</v>
      </c>
      <c r="G630" s="5"/>
    </row>
    <row r="631" spans="2:7" x14ac:dyDescent="0.55000000000000004">
      <c r="B631" s="1" t="s">
        <v>1511</v>
      </c>
      <c r="C631" s="1" t="s">
        <v>1512</v>
      </c>
      <c r="D631" s="1">
        <v>73</v>
      </c>
      <c r="E631" s="1" t="s">
        <v>1581</v>
      </c>
      <c r="F631" s="3" t="s">
        <v>6266</v>
      </c>
      <c r="G631" s="5"/>
    </row>
    <row r="632" spans="2:7" x14ac:dyDescent="0.55000000000000004">
      <c r="B632" s="1" t="s">
        <v>1511</v>
      </c>
      <c r="C632" s="1" t="s">
        <v>1512</v>
      </c>
      <c r="D632" s="1">
        <v>74</v>
      </c>
      <c r="E632" s="1" t="s">
        <v>1582</v>
      </c>
      <c r="F632" s="3" t="s">
        <v>6266</v>
      </c>
      <c r="G632" s="5"/>
    </row>
    <row r="633" spans="2:7" x14ac:dyDescent="0.55000000000000004">
      <c r="B633" s="1" t="s">
        <v>1511</v>
      </c>
      <c r="C633" s="1" t="s">
        <v>1512</v>
      </c>
      <c r="D633" s="1">
        <v>75</v>
      </c>
      <c r="E633" s="1" t="s">
        <v>1583</v>
      </c>
      <c r="F633" s="3" t="s">
        <v>6266</v>
      </c>
      <c r="G633" s="5"/>
    </row>
    <row r="634" spans="2:7" x14ac:dyDescent="0.55000000000000004">
      <c r="B634" s="1" t="s">
        <v>1511</v>
      </c>
      <c r="C634" s="1" t="s">
        <v>1512</v>
      </c>
      <c r="D634" s="1">
        <v>76</v>
      </c>
      <c r="E634" s="1" t="s">
        <v>1584</v>
      </c>
      <c r="F634" s="3" t="s">
        <v>6266</v>
      </c>
      <c r="G634" s="5"/>
    </row>
    <row r="635" spans="2:7" x14ac:dyDescent="0.55000000000000004">
      <c r="B635" s="1" t="s">
        <v>1511</v>
      </c>
      <c r="C635" s="1" t="s">
        <v>1512</v>
      </c>
      <c r="D635" s="1">
        <v>77</v>
      </c>
      <c r="E635" s="1" t="s">
        <v>1585</v>
      </c>
      <c r="F635" s="3" t="s">
        <v>6266</v>
      </c>
      <c r="G635" s="5"/>
    </row>
    <row r="636" spans="2:7" x14ac:dyDescent="0.55000000000000004">
      <c r="B636" s="1" t="s">
        <v>1511</v>
      </c>
      <c r="C636" s="1" t="s">
        <v>1512</v>
      </c>
      <c r="D636" s="1">
        <v>78</v>
      </c>
      <c r="E636" s="1" t="s">
        <v>1586</v>
      </c>
      <c r="F636" s="3" t="s">
        <v>6266</v>
      </c>
      <c r="G636" s="5"/>
    </row>
    <row r="637" spans="2:7" x14ac:dyDescent="0.55000000000000004">
      <c r="B637" s="1" t="s">
        <v>1511</v>
      </c>
      <c r="C637" s="1" t="s">
        <v>1512</v>
      </c>
      <c r="D637" s="1">
        <v>79</v>
      </c>
      <c r="E637" s="1" t="s">
        <v>1587</v>
      </c>
      <c r="F637" s="3" t="s">
        <v>6266</v>
      </c>
      <c r="G637" s="5"/>
    </row>
    <row r="638" spans="2:7" x14ac:dyDescent="0.55000000000000004">
      <c r="B638" s="1" t="s">
        <v>1511</v>
      </c>
      <c r="C638" s="1" t="s">
        <v>1512</v>
      </c>
      <c r="D638" s="1">
        <v>80</v>
      </c>
      <c r="E638" s="1" t="s">
        <v>1588</v>
      </c>
      <c r="F638" s="3" t="s">
        <v>6266</v>
      </c>
      <c r="G638" s="5"/>
    </row>
    <row r="639" spans="2:7" x14ac:dyDescent="0.55000000000000004">
      <c r="B639" s="1" t="s">
        <v>1511</v>
      </c>
      <c r="C639" s="1" t="s">
        <v>1512</v>
      </c>
      <c r="D639" s="1">
        <v>81</v>
      </c>
      <c r="E639" s="1" t="s">
        <v>1589</v>
      </c>
      <c r="F639" s="3" t="s">
        <v>6266</v>
      </c>
      <c r="G639" s="5"/>
    </row>
    <row r="640" spans="2:7" x14ac:dyDescent="0.55000000000000004">
      <c r="B640" s="1" t="s">
        <v>1511</v>
      </c>
      <c r="C640" s="1" t="s">
        <v>1512</v>
      </c>
      <c r="D640" s="1">
        <v>82</v>
      </c>
      <c r="E640" s="1" t="s">
        <v>1590</v>
      </c>
      <c r="F640" s="3" t="s">
        <v>6266</v>
      </c>
      <c r="G640" s="5"/>
    </row>
    <row r="641" spans="2:7" x14ac:dyDescent="0.55000000000000004">
      <c r="B641" s="1" t="s">
        <v>1511</v>
      </c>
      <c r="C641" s="1" t="s">
        <v>1512</v>
      </c>
      <c r="D641" s="1">
        <v>83</v>
      </c>
      <c r="E641" s="1" t="s">
        <v>1591</v>
      </c>
      <c r="F641" s="3" t="s">
        <v>6266</v>
      </c>
      <c r="G641" s="5"/>
    </row>
    <row r="642" spans="2:7" x14ac:dyDescent="0.55000000000000004">
      <c r="B642" s="1" t="s">
        <v>1511</v>
      </c>
      <c r="C642" s="1" t="s">
        <v>1512</v>
      </c>
      <c r="D642" s="1">
        <v>84</v>
      </c>
      <c r="E642" s="1" t="s">
        <v>1592</v>
      </c>
      <c r="F642" s="3" t="s">
        <v>6266</v>
      </c>
      <c r="G642" s="5"/>
    </row>
    <row r="643" spans="2:7" x14ac:dyDescent="0.55000000000000004">
      <c r="B643" s="1" t="s">
        <v>1511</v>
      </c>
      <c r="C643" s="1" t="s">
        <v>1512</v>
      </c>
      <c r="D643" s="1">
        <v>85</v>
      </c>
      <c r="E643" s="1" t="s">
        <v>1593</v>
      </c>
      <c r="F643" s="3" t="s">
        <v>6266</v>
      </c>
      <c r="G643" s="5"/>
    </row>
    <row r="644" spans="2:7" x14ac:dyDescent="0.55000000000000004">
      <c r="B644" s="1" t="s">
        <v>1511</v>
      </c>
      <c r="C644" s="1" t="s">
        <v>1512</v>
      </c>
      <c r="D644" s="1">
        <v>86</v>
      </c>
      <c r="E644" s="1" t="s">
        <v>1594</v>
      </c>
      <c r="F644" s="3" t="s">
        <v>6266</v>
      </c>
      <c r="G644" s="5"/>
    </row>
    <row r="645" spans="2:7" x14ac:dyDescent="0.55000000000000004">
      <c r="B645" s="1" t="s">
        <v>1511</v>
      </c>
      <c r="C645" s="1" t="s">
        <v>1512</v>
      </c>
      <c r="D645" s="1">
        <v>87</v>
      </c>
      <c r="E645" s="1" t="s">
        <v>1595</v>
      </c>
      <c r="F645" s="3" t="s">
        <v>6266</v>
      </c>
      <c r="G645" s="5"/>
    </row>
    <row r="646" spans="2:7" x14ac:dyDescent="0.55000000000000004">
      <c r="B646" s="1" t="s">
        <v>1511</v>
      </c>
      <c r="C646" s="1" t="s">
        <v>1512</v>
      </c>
      <c r="D646" s="1">
        <v>88</v>
      </c>
      <c r="E646" s="1" t="s">
        <v>1596</v>
      </c>
      <c r="F646" s="3" t="s">
        <v>6266</v>
      </c>
      <c r="G646" s="5"/>
    </row>
    <row r="647" spans="2:7" x14ac:dyDescent="0.55000000000000004">
      <c r="B647" s="1" t="s">
        <v>1511</v>
      </c>
      <c r="C647" s="1" t="s">
        <v>1512</v>
      </c>
      <c r="D647" s="1">
        <v>89</v>
      </c>
      <c r="E647" s="1" t="s">
        <v>1597</v>
      </c>
      <c r="F647" s="3" t="s">
        <v>6266</v>
      </c>
      <c r="G647" s="5"/>
    </row>
    <row r="648" spans="2:7" x14ac:dyDescent="0.55000000000000004">
      <c r="B648" s="1" t="s">
        <v>1511</v>
      </c>
      <c r="C648" s="1" t="s">
        <v>1512</v>
      </c>
      <c r="D648" s="1">
        <v>90</v>
      </c>
      <c r="E648" s="1" t="s">
        <v>1598</v>
      </c>
      <c r="F648" s="3" t="s">
        <v>6266</v>
      </c>
      <c r="G648" s="5"/>
    </row>
    <row r="649" spans="2:7" x14ac:dyDescent="0.55000000000000004">
      <c r="B649" s="1" t="s">
        <v>1511</v>
      </c>
      <c r="C649" s="1" t="s">
        <v>1512</v>
      </c>
      <c r="D649" s="1">
        <v>91</v>
      </c>
      <c r="E649" s="1" t="s">
        <v>1599</v>
      </c>
      <c r="F649" s="3" t="s">
        <v>6266</v>
      </c>
      <c r="G649" s="5"/>
    </row>
    <row r="650" spans="2:7" x14ac:dyDescent="0.55000000000000004">
      <c r="B650" s="1" t="s">
        <v>1511</v>
      </c>
      <c r="C650" s="1" t="s">
        <v>1512</v>
      </c>
      <c r="D650" s="1">
        <v>92</v>
      </c>
      <c r="E650" s="1" t="s">
        <v>1600</v>
      </c>
      <c r="F650" s="3" t="s">
        <v>6266</v>
      </c>
      <c r="G650" s="5"/>
    </row>
    <row r="651" spans="2:7" x14ac:dyDescent="0.55000000000000004">
      <c r="B651" s="1" t="s">
        <v>1511</v>
      </c>
      <c r="C651" s="1" t="s">
        <v>1512</v>
      </c>
      <c r="D651" s="1">
        <v>93</v>
      </c>
      <c r="E651" s="1" t="s">
        <v>1601</v>
      </c>
      <c r="F651" s="3" t="s">
        <v>6266</v>
      </c>
      <c r="G651" s="5"/>
    </row>
    <row r="652" spans="2:7" x14ac:dyDescent="0.55000000000000004">
      <c r="B652" s="1" t="s">
        <v>1511</v>
      </c>
      <c r="C652" s="1" t="s">
        <v>1512</v>
      </c>
      <c r="D652" s="1">
        <v>94</v>
      </c>
      <c r="E652" s="1" t="s">
        <v>1602</v>
      </c>
      <c r="F652" s="3" t="s">
        <v>6266</v>
      </c>
      <c r="G652" s="5"/>
    </row>
    <row r="653" spans="2:7" x14ac:dyDescent="0.55000000000000004">
      <c r="B653" s="1" t="s">
        <v>1511</v>
      </c>
      <c r="C653" s="1" t="s">
        <v>1512</v>
      </c>
      <c r="D653" s="1">
        <v>95</v>
      </c>
      <c r="E653" s="1" t="s">
        <v>1603</v>
      </c>
      <c r="F653" s="3" t="s">
        <v>6266</v>
      </c>
      <c r="G653" s="5"/>
    </row>
    <row r="654" spans="2:7" x14ac:dyDescent="0.55000000000000004">
      <c r="B654" s="1" t="s">
        <v>1511</v>
      </c>
      <c r="C654" s="1" t="s">
        <v>1512</v>
      </c>
      <c r="D654" s="1">
        <v>96</v>
      </c>
      <c r="E654" s="1" t="s">
        <v>1604</v>
      </c>
      <c r="F654" s="3" t="s">
        <v>6266</v>
      </c>
      <c r="G654" s="5"/>
    </row>
    <row r="655" spans="2:7" x14ac:dyDescent="0.55000000000000004">
      <c r="B655" s="1" t="s">
        <v>1511</v>
      </c>
      <c r="C655" s="1" t="s">
        <v>1512</v>
      </c>
      <c r="D655" s="1">
        <v>97</v>
      </c>
      <c r="E655" s="1" t="s">
        <v>1605</v>
      </c>
      <c r="F655" s="3" t="s">
        <v>6266</v>
      </c>
      <c r="G655" s="5"/>
    </row>
    <row r="656" spans="2:7" x14ac:dyDescent="0.55000000000000004">
      <c r="B656" s="1" t="s">
        <v>1511</v>
      </c>
      <c r="C656" s="1" t="s">
        <v>1512</v>
      </c>
      <c r="D656" s="1">
        <v>98</v>
      </c>
      <c r="E656" s="1" t="s">
        <v>1606</v>
      </c>
      <c r="F656" s="3" t="s">
        <v>6266</v>
      </c>
      <c r="G656" s="5"/>
    </row>
    <row r="657" spans="2:7" x14ac:dyDescent="0.55000000000000004">
      <c r="B657" s="1" t="s">
        <v>1511</v>
      </c>
      <c r="C657" s="1" t="s">
        <v>1512</v>
      </c>
      <c r="D657" s="1">
        <v>99</v>
      </c>
      <c r="E657" s="1" t="s">
        <v>1607</v>
      </c>
      <c r="F657" s="3" t="s">
        <v>6266</v>
      </c>
      <c r="G657" s="5"/>
    </row>
    <row r="658" spans="2:7" x14ac:dyDescent="0.55000000000000004">
      <c r="B658" s="1" t="s">
        <v>1511</v>
      </c>
      <c r="C658" s="1" t="s">
        <v>1512</v>
      </c>
      <c r="D658" s="1">
        <v>100</v>
      </c>
      <c r="E658" s="1" t="s">
        <v>1608</v>
      </c>
      <c r="F658" s="3" t="s">
        <v>6266</v>
      </c>
      <c r="G658" s="5"/>
    </row>
    <row r="659" spans="2:7" x14ac:dyDescent="0.55000000000000004">
      <c r="B659" s="1" t="s">
        <v>1511</v>
      </c>
      <c r="C659" s="1" t="s">
        <v>1512</v>
      </c>
      <c r="D659" s="1">
        <v>101</v>
      </c>
      <c r="E659" s="1" t="s">
        <v>1609</v>
      </c>
      <c r="F659" s="3" t="s">
        <v>6266</v>
      </c>
      <c r="G659" s="5"/>
    </row>
    <row r="660" spans="2:7" x14ac:dyDescent="0.55000000000000004">
      <c r="B660" s="1" t="s">
        <v>1511</v>
      </c>
      <c r="C660" s="1" t="s">
        <v>1512</v>
      </c>
      <c r="D660" s="1">
        <v>102</v>
      </c>
      <c r="E660" s="1" t="s">
        <v>1610</v>
      </c>
      <c r="F660" s="3" t="s">
        <v>6266</v>
      </c>
      <c r="G660" s="5"/>
    </row>
    <row r="661" spans="2:7" x14ac:dyDescent="0.55000000000000004">
      <c r="B661" s="1" t="s">
        <v>1511</v>
      </c>
      <c r="C661" s="1" t="s">
        <v>1512</v>
      </c>
      <c r="D661" s="1">
        <v>103</v>
      </c>
      <c r="E661" s="1" t="s">
        <v>1611</v>
      </c>
      <c r="F661" s="3" t="s">
        <v>6266</v>
      </c>
      <c r="G661" s="5"/>
    </row>
    <row r="662" spans="2:7" x14ac:dyDescent="0.55000000000000004">
      <c r="B662" s="1" t="s">
        <v>1511</v>
      </c>
      <c r="C662" s="1" t="s">
        <v>1512</v>
      </c>
      <c r="D662" s="1">
        <v>104</v>
      </c>
      <c r="E662" s="1" t="s">
        <v>1612</v>
      </c>
      <c r="F662" s="3" t="s">
        <v>6266</v>
      </c>
      <c r="G662" s="5"/>
    </row>
    <row r="663" spans="2:7" x14ac:dyDescent="0.55000000000000004">
      <c r="B663" s="1" t="s">
        <v>1511</v>
      </c>
      <c r="C663" s="1" t="s">
        <v>1512</v>
      </c>
      <c r="D663" s="1">
        <v>105</v>
      </c>
      <c r="E663" s="1" t="s">
        <v>1613</v>
      </c>
      <c r="F663" s="3" t="s">
        <v>6266</v>
      </c>
      <c r="G663" s="5"/>
    </row>
    <row r="664" spans="2:7" x14ac:dyDescent="0.55000000000000004">
      <c r="B664" s="1" t="s">
        <v>1511</v>
      </c>
      <c r="C664" s="1" t="s">
        <v>1512</v>
      </c>
      <c r="D664" s="1">
        <v>106</v>
      </c>
      <c r="E664" s="1" t="s">
        <v>1614</v>
      </c>
      <c r="F664" s="3" t="s">
        <v>6266</v>
      </c>
      <c r="G664" s="5"/>
    </row>
    <row r="665" spans="2:7" x14ac:dyDescent="0.55000000000000004">
      <c r="B665" s="1" t="s">
        <v>1511</v>
      </c>
      <c r="C665" s="1" t="s">
        <v>1512</v>
      </c>
      <c r="D665" s="1">
        <v>107</v>
      </c>
      <c r="E665" s="1" t="s">
        <v>1615</v>
      </c>
      <c r="F665" s="3" t="s">
        <v>6266</v>
      </c>
      <c r="G665" s="5"/>
    </row>
    <row r="666" spans="2:7" x14ac:dyDescent="0.55000000000000004">
      <c r="B666" s="1" t="s">
        <v>1511</v>
      </c>
      <c r="C666" s="1" t="s">
        <v>1512</v>
      </c>
      <c r="D666" s="1">
        <v>108</v>
      </c>
      <c r="E666" s="1" t="s">
        <v>1616</v>
      </c>
      <c r="F666" s="3" t="s">
        <v>6266</v>
      </c>
      <c r="G666" s="5"/>
    </row>
    <row r="667" spans="2:7" x14ac:dyDescent="0.55000000000000004">
      <c r="B667" s="1" t="s">
        <v>1511</v>
      </c>
      <c r="C667" s="1" t="s">
        <v>1512</v>
      </c>
      <c r="D667" s="1">
        <v>109</v>
      </c>
      <c r="E667" s="1" t="s">
        <v>1617</v>
      </c>
      <c r="F667" s="3" t="s">
        <v>6266</v>
      </c>
      <c r="G667" s="5"/>
    </row>
    <row r="668" spans="2:7" x14ac:dyDescent="0.55000000000000004">
      <c r="B668" s="1" t="s">
        <v>1511</v>
      </c>
      <c r="C668" s="1" t="s">
        <v>1512</v>
      </c>
      <c r="D668" s="1">
        <v>110</v>
      </c>
      <c r="E668" s="1" t="s">
        <v>1618</v>
      </c>
      <c r="F668" s="3" t="s">
        <v>6266</v>
      </c>
      <c r="G668" s="5"/>
    </row>
    <row r="669" spans="2:7" x14ac:dyDescent="0.55000000000000004">
      <c r="B669" s="1" t="s">
        <v>1511</v>
      </c>
      <c r="C669" s="1" t="s">
        <v>1512</v>
      </c>
      <c r="D669" s="1">
        <v>111</v>
      </c>
      <c r="E669" s="1" t="s">
        <v>1619</v>
      </c>
      <c r="F669" s="3" t="s">
        <v>6266</v>
      </c>
      <c r="G669" s="5"/>
    </row>
    <row r="670" spans="2:7" x14ac:dyDescent="0.55000000000000004">
      <c r="B670" s="1" t="s">
        <v>1511</v>
      </c>
      <c r="C670" s="1" t="s">
        <v>1512</v>
      </c>
      <c r="D670" s="1">
        <v>112</v>
      </c>
      <c r="E670" s="1" t="s">
        <v>1620</v>
      </c>
      <c r="F670" s="3" t="s">
        <v>6266</v>
      </c>
      <c r="G670" s="5"/>
    </row>
    <row r="671" spans="2:7" x14ac:dyDescent="0.55000000000000004">
      <c r="B671" s="1" t="s">
        <v>1511</v>
      </c>
      <c r="C671" s="1" t="s">
        <v>1512</v>
      </c>
      <c r="D671" s="1">
        <v>113</v>
      </c>
      <c r="E671" s="1" t="s">
        <v>1621</v>
      </c>
      <c r="F671" s="3" t="s">
        <v>6266</v>
      </c>
      <c r="G671" s="5"/>
    </row>
    <row r="672" spans="2:7" x14ac:dyDescent="0.55000000000000004">
      <c r="B672" s="1" t="s">
        <v>1511</v>
      </c>
      <c r="C672" s="1" t="s">
        <v>1512</v>
      </c>
      <c r="D672" s="1">
        <v>114</v>
      </c>
      <c r="E672" s="1" t="s">
        <v>1622</v>
      </c>
      <c r="F672" s="3" t="s">
        <v>6266</v>
      </c>
      <c r="G672" s="5"/>
    </row>
    <row r="673" spans="2:7" x14ac:dyDescent="0.55000000000000004">
      <c r="B673" s="1" t="s">
        <v>1511</v>
      </c>
      <c r="C673" s="1" t="s">
        <v>1512</v>
      </c>
      <c r="D673" s="1">
        <v>115</v>
      </c>
      <c r="E673" s="1" t="s">
        <v>1623</v>
      </c>
      <c r="F673" s="3" t="s">
        <v>6266</v>
      </c>
      <c r="G673" s="5"/>
    </row>
    <row r="674" spans="2:7" x14ac:dyDescent="0.55000000000000004">
      <c r="B674" s="1" t="s">
        <v>1511</v>
      </c>
      <c r="C674" s="1" t="s">
        <v>1512</v>
      </c>
      <c r="D674" s="1">
        <v>116</v>
      </c>
      <c r="E674" s="1" t="s">
        <v>1624</v>
      </c>
      <c r="F674" s="3" t="s">
        <v>6266</v>
      </c>
      <c r="G674" s="5"/>
    </row>
    <row r="675" spans="2:7" x14ac:dyDescent="0.55000000000000004">
      <c r="B675" s="1" t="s">
        <v>1511</v>
      </c>
      <c r="C675" s="1" t="s">
        <v>1512</v>
      </c>
      <c r="D675" s="1">
        <v>117</v>
      </c>
      <c r="E675" s="1" t="s">
        <v>1625</v>
      </c>
      <c r="F675" s="3" t="s">
        <v>6266</v>
      </c>
      <c r="G675" s="5"/>
    </row>
    <row r="676" spans="2:7" x14ac:dyDescent="0.55000000000000004">
      <c r="B676" s="1" t="s">
        <v>1511</v>
      </c>
      <c r="C676" s="1" t="s">
        <v>1512</v>
      </c>
      <c r="D676" s="1">
        <v>118</v>
      </c>
      <c r="E676" s="1" t="s">
        <v>1626</v>
      </c>
      <c r="F676" s="3" t="s">
        <v>6266</v>
      </c>
      <c r="G676" s="5"/>
    </row>
    <row r="677" spans="2:7" x14ac:dyDescent="0.55000000000000004">
      <c r="B677" s="1" t="s">
        <v>1511</v>
      </c>
      <c r="C677" s="1" t="s">
        <v>1512</v>
      </c>
      <c r="D677" s="1">
        <v>119</v>
      </c>
      <c r="E677" s="1" t="s">
        <v>1627</v>
      </c>
      <c r="F677" s="3" t="s">
        <v>6266</v>
      </c>
      <c r="G677" s="5"/>
    </row>
    <row r="678" spans="2:7" x14ac:dyDescent="0.55000000000000004">
      <c r="B678" s="1" t="s">
        <v>1511</v>
      </c>
      <c r="C678" s="1" t="s">
        <v>1512</v>
      </c>
      <c r="D678" s="1">
        <v>120</v>
      </c>
      <c r="E678" s="1" t="s">
        <v>1628</v>
      </c>
      <c r="F678" s="3" t="s">
        <v>6266</v>
      </c>
      <c r="G678" s="5"/>
    </row>
    <row r="679" spans="2:7" x14ac:dyDescent="0.55000000000000004">
      <c r="B679" s="1" t="s">
        <v>1511</v>
      </c>
      <c r="C679" s="1" t="s">
        <v>1512</v>
      </c>
      <c r="D679" s="1">
        <v>121</v>
      </c>
      <c r="E679" s="1" t="s">
        <v>1629</v>
      </c>
      <c r="F679" s="3" t="s">
        <v>6266</v>
      </c>
      <c r="G679" s="5"/>
    </row>
    <row r="680" spans="2:7" x14ac:dyDescent="0.55000000000000004">
      <c r="B680" s="1" t="s">
        <v>1511</v>
      </c>
      <c r="C680" s="1" t="s">
        <v>1512</v>
      </c>
      <c r="D680" s="1">
        <v>122</v>
      </c>
      <c r="E680" s="1" t="s">
        <v>1630</v>
      </c>
      <c r="F680" s="3" t="s">
        <v>6266</v>
      </c>
      <c r="G680" s="5"/>
    </row>
    <row r="681" spans="2:7" x14ac:dyDescent="0.55000000000000004">
      <c r="B681" s="1" t="s">
        <v>1511</v>
      </c>
      <c r="C681" s="1" t="s">
        <v>1512</v>
      </c>
      <c r="D681" s="1">
        <v>123</v>
      </c>
      <c r="E681" s="1" t="s">
        <v>1631</v>
      </c>
      <c r="F681" s="3" t="s">
        <v>6266</v>
      </c>
      <c r="G681" s="5"/>
    </row>
    <row r="682" spans="2:7" x14ac:dyDescent="0.55000000000000004">
      <c r="B682" s="1" t="s">
        <v>1511</v>
      </c>
      <c r="C682" s="1" t="s">
        <v>1512</v>
      </c>
      <c r="D682" s="1">
        <v>124</v>
      </c>
      <c r="E682" s="1" t="s">
        <v>1632</v>
      </c>
      <c r="F682" s="3" t="s">
        <v>6266</v>
      </c>
      <c r="G682" s="5"/>
    </row>
    <row r="683" spans="2:7" x14ac:dyDescent="0.55000000000000004">
      <c r="B683" s="1" t="s">
        <v>1511</v>
      </c>
      <c r="C683" s="1" t="s">
        <v>1512</v>
      </c>
      <c r="D683" s="1">
        <v>125</v>
      </c>
      <c r="E683" s="1" t="s">
        <v>1633</v>
      </c>
      <c r="F683" s="3" t="s">
        <v>6266</v>
      </c>
      <c r="G683" s="5"/>
    </row>
    <row r="684" spans="2:7" x14ac:dyDescent="0.55000000000000004">
      <c r="B684" s="1" t="s">
        <v>1511</v>
      </c>
      <c r="C684" s="1" t="s">
        <v>1512</v>
      </c>
      <c r="D684" s="1">
        <v>126</v>
      </c>
      <c r="E684" s="1" t="s">
        <v>1634</v>
      </c>
      <c r="F684" s="3" t="s">
        <v>6266</v>
      </c>
      <c r="G684" s="5"/>
    </row>
    <row r="685" spans="2:7" x14ac:dyDescent="0.55000000000000004">
      <c r="B685" s="1" t="s">
        <v>1511</v>
      </c>
      <c r="C685" s="1" t="s">
        <v>1512</v>
      </c>
      <c r="D685" s="1">
        <v>127</v>
      </c>
      <c r="E685" s="1" t="s">
        <v>1635</v>
      </c>
      <c r="F685" s="3" t="s">
        <v>6266</v>
      </c>
      <c r="G685" s="5"/>
    </row>
    <row r="686" spans="2:7" x14ac:dyDescent="0.55000000000000004">
      <c r="B686" s="1" t="s">
        <v>1511</v>
      </c>
      <c r="C686" s="1" t="s">
        <v>1512</v>
      </c>
      <c r="D686" s="1">
        <v>128</v>
      </c>
      <c r="E686" s="1" t="s">
        <v>1636</v>
      </c>
      <c r="F686" s="3" t="s">
        <v>6266</v>
      </c>
      <c r="G686" s="5"/>
    </row>
    <row r="687" spans="2:7" x14ac:dyDescent="0.55000000000000004">
      <c r="B687" s="1" t="s">
        <v>1511</v>
      </c>
      <c r="C687" s="1" t="s">
        <v>1512</v>
      </c>
      <c r="D687" s="1">
        <v>129</v>
      </c>
      <c r="E687" s="1" t="s">
        <v>1637</v>
      </c>
      <c r="F687" s="3" t="s">
        <v>6266</v>
      </c>
      <c r="G687" s="5"/>
    </row>
    <row r="688" spans="2:7" x14ac:dyDescent="0.55000000000000004">
      <c r="B688" s="1" t="s">
        <v>1511</v>
      </c>
      <c r="C688" s="1" t="s">
        <v>1512</v>
      </c>
      <c r="D688" s="1">
        <v>130</v>
      </c>
      <c r="E688" s="1" t="s">
        <v>1638</v>
      </c>
      <c r="F688" s="3" t="s">
        <v>6266</v>
      </c>
      <c r="G688" s="5"/>
    </row>
    <row r="689" spans="2:7" x14ac:dyDescent="0.55000000000000004">
      <c r="B689" s="1" t="s">
        <v>1511</v>
      </c>
      <c r="C689" s="1" t="s">
        <v>1512</v>
      </c>
      <c r="D689" s="1">
        <v>131</v>
      </c>
      <c r="E689" s="1" t="s">
        <v>1639</v>
      </c>
      <c r="F689" s="3" t="s">
        <v>6266</v>
      </c>
      <c r="G689" s="5"/>
    </row>
    <row r="690" spans="2:7" x14ac:dyDescent="0.55000000000000004">
      <c r="B690" s="1" t="s">
        <v>1511</v>
      </c>
      <c r="C690" s="1" t="s">
        <v>1512</v>
      </c>
      <c r="D690" s="1">
        <v>132</v>
      </c>
      <c r="E690" s="1" t="s">
        <v>1640</v>
      </c>
      <c r="F690" s="3" t="s">
        <v>6266</v>
      </c>
      <c r="G690" s="5"/>
    </row>
    <row r="691" spans="2:7" x14ac:dyDescent="0.55000000000000004">
      <c r="B691" s="1" t="s">
        <v>1511</v>
      </c>
      <c r="C691" s="1" t="s">
        <v>1512</v>
      </c>
      <c r="D691" s="1">
        <v>133</v>
      </c>
      <c r="E691" s="1" t="s">
        <v>1641</v>
      </c>
      <c r="F691" s="3" t="s">
        <v>6266</v>
      </c>
      <c r="G691" s="5"/>
    </row>
    <row r="692" spans="2:7" x14ac:dyDescent="0.55000000000000004">
      <c r="B692" s="1" t="s">
        <v>1511</v>
      </c>
      <c r="C692" s="1" t="s">
        <v>1512</v>
      </c>
      <c r="D692" s="1">
        <v>134</v>
      </c>
      <c r="E692" s="1" t="s">
        <v>1642</v>
      </c>
      <c r="F692" s="3" t="s">
        <v>6266</v>
      </c>
      <c r="G692" s="5"/>
    </row>
    <row r="693" spans="2:7" x14ac:dyDescent="0.55000000000000004">
      <c r="B693" s="1" t="s">
        <v>1511</v>
      </c>
      <c r="C693" s="1" t="s">
        <v>1512</v>
      </c>
      <c r="D693" s="1">
        <v>135</v>
      </c>
      <c r="E693" s="1" t="s">
        <v>1643</v>
      </c>
      <c r="F693" s="3" t="s">
        <v>6266</v>
      </c>
      <c r="G693" s="5"/>
    </row>
    <row r="694" spans="2:7" x14ac:dyDescent="0.55000000000000004">
      <c r="B694" s="1" t="s">
        <v>1511</v>
      </c>
      <c r="C694" s="1" t="s">
        <v>1512</v>
      </c>
      <c r="D694" s="1">
        <v>136</v>
      </c>
      <c r="E694" s="1" t="s">
        <v>1644</v>
      </c>
      <c r="F694" s="3" t="s">
        <v>6266</v>
      </c>
      <c r="G694" s="5"/>
    </row>
    <row r="695" spans="2:7" x14ac:dyDescent="0.55000000000000004">
      <c r="B695" s="1" t="s">
        <v>1511</v>
      </c>
      <c r="C695" s="1" t="s">
        <v>1512</v>
      </c>
      <c r="D695" s="1">
        <v>137</v>
      </c>
      <c r="E695" s="1" t="s">
        <v>1645</v>
      </c>
      <c r="F695" s="3" t="s">
        <v>6266</v>
      </c>
      <c r="G695" s="5"/>
    </row>
    <row r="696" spans="2:7" x14ac:dyDescent="0.55000000000000004">
      <c r="B696" s="1" t="s">
        <v>1511</v>
      </c>
      <c r="C696" s="1" t="s">
        <v>1512</v>
      </c>
      <c r="D696" s="1">
        <v>138</v>
      </c>
      <c r="E696" s="1" t="s">
        <v>1646</v>
      </c>
      <c r="F696" s="3" t="s">
        <v>6266</v>
      </c>
      <c r="G696" s="5"/>
    </row>
    <row r="697" spans="2:7" x14ac:dyDescent="0.55000000000000004">
      <c r="B697" s="1" t="s">
        <v>1511</v>
      </c>
      <c r="C697" s="1" t="s">
        <v>1512</v>
      </c>
      <c r="D697" s="1">
        <v>139</v>
      </c>
      <c r="E697" s="1" t="s">
        <v>1647</v>
      </c>
      <c r="F697" s="3" t="s">
        <v>6266</v>
      </c>
      <c r="G697" s="5"/>
    </row>
    <row r="698" spans="2:7" x14ac:dyDescent="0.55000000000000004">
      <c r="B698" s="1" t="s">
        <v>1511</v>
      </c>
      <c r="C698" s="1" t="s">
        <v>1512</v>
      </c>
      <c r="D698" s="1">
        <v>140</v>
      </c>
      <c r="E698" s="1" t="s">
        <v>1648</v>
      </c>
      <c r="F698" s="3" t="s">
        <v>6266</v>
      </c>
      <c r="G698" s="5"/>
    </row>
    <row r="699" spans="2:7" x14ac:dyDescent="0.55000000000000004">
      <c r="B699" s="1" t="s">
        <v>1511</v>
      </c>
      <c r="C699" s="1" t="s">
        <v>1512</v>
      </c>
      <c r="D699" s="1">
        <v>141</v>
      </c>
      <c r="E699" s="1" t="s">
        <v>1649</v>
      </c>
      <c r="F699" s="3"/>
      <c r="G699" s="5"/>
    </row>
    <row r="700" spans="2:7" x14ac:dyDescent="0.55000000000000004">
      <c r="B700" s="1" t="s">
        <v>1511</v>
      </c>
      <c r="C700" s="1" t="s">
        <v>1512</v>
      </c>
      <c r="D700" s="1">
        <v>142</v>
      </c>
      <c r="E700" s="1" t="s">
        <v>1650</v>
      </c>
      <c r="F700" s="3"/>
      <c r="G700" s="5"/>
    </row>
    <row r="701" spans="2:7" x14ac:dyDescent="0.55000000000000004">
      <c r="B701" s="1" t="s">
        <v>1511</v>
      </c>
      <c r="C701" s="1" t="s">
        <v>1512</v>
      </c>
      <c r="D701" s="1">
        <v>143</v>
      </c>
      <c r="E701" s="1" t="s">
        <v>1651</v>
      </c>
      <c r="F701" s="3"/>
      <c r="G701" s="5"/>
    </row>
    <row r="702" spans="2:7" x14ac:dyDescent="0.55000000000000004">
      <c r="B702" s="1" t="s">
        <v>1511</v>
      </c>
      <c r="C702" s="1" t="s">
        <v>1512</v>
      </c>
      <c r="D702" s="1">
        <v>144</v>
      </c>
      <c r="E702" s="1" t="s">
        <v>6680</v>
      </c>
      <c r="F702" s="3"/>
      <c r="G702" s="5"/>
    </row>
    <row r="703" spans="2:7" x14ac:dyDescent="0.55000000000000004">
      <c r="B703" s="1" t="s">
        <v>1511</v>
      </c>
      <c r="C703" s="1" t="s">
        <v>1512</v>
      </c>
      <c r="D703" s="1">
        <v>145</v>
      </c>
      <c r="E703" s="1" t="s">
        <v>1652</v>
      </c>
      <c r="F703" s="3"/>
      <c r="G703" s="5"/>
    </row>
    <row r="704" spans="2:7" x14ac:dyDescent="0.55000000000000004">
      <c r="B704" s="1" t="s">
        <v>1511</v>
      </c>
      <c r="C704" s="1" t="s">
        <v>1512</v>
      </c>
      <c r="D704" s="1">
        <v>146</v>
      </c>
      <c r="E704" s="1" t="s">
        <v>1653</v>
      </c>
      <c r="F704" s="3" t="s">
        <v>6266</v>
      </c>
      <c r="G704" s="5"/>
    </row>
    <row r="705" spans="2:7" x14ac:dyDescent="0.55000000000000004">
      <c r="B705" s="1" t="s">
        <v>1511</v>
      </c>
      <c r="C705" s="1" t="s">
        <v>1512</v>
      </c>
      <c r="D705" s="1">
        <v>147</v>
      </c>
      <c r="E705" s="1" t="s">
        <v>1654</v>
      </c>
      <c r="F705" s="3"/>
      <c r="G705" s="5"/>
    </row>
    <row r="706" spans="2:7" x14ac:dyDescent="0.55000000000000004">
      <c r="B706" s="1" t="s">
        <v>1511</v>
      </c>
      <c r="C706" s="1" t="s">
        <v>1512</v>
      </c>
      <c r="D706" s="1">
        <v>148</v>
      </c>
      <c r="E706" s="1" t="s">
        <v>6581</v>
      </c>
      <c r="F706" s="3"/>
      <c r="G706" s="5"/>
    </row>
    <row r="707" spans="2:7" x14ac:dyDescent="0.55000000000000004">
      <c r="B707" s="1" t="s">
        <v>1511</v>
      </c>
      <c r="C707" s="1" t="s">
        <v>1512</v>
      </c>
      <c r="D707" s="1">
        <v>149</v>
      </c>
      <c r="E707" s="1" t="s">
        <v>1656</v>
      </c>
      <c r="F707" s="3" t="s">
        <v>6266</v>
      </c>
      <c r="G707" s="5"/>
    </row>
    <row r="708" spans="2:7" x14ac:dyDescent="0.55000000000000004">
      <c r="B708" s="1" t="s">
        <v>1511</v>
      </c>
      <c r="C708" s="1" t="s">
        <v>1512</v>
      </c>
      <c r="D708" s="1">
        <v>150</v>
      </c>
      <c r="E708" s="1" t="s">
        <v>1657</v>
      </c>
      <c r="F708" s="3" t="s">
        <v>6266</v>
      </c>
      <c r="G708" s="5"/>
    </row>
    <row r="709" spans="2:7" x14ac:dyDescent="0.55000000000000004">
      <c r="B709" s="1" t="s">
        <v>1511</v>
      </c>
      <c r="C709" s="1" t="s">
        <v>1512</v>
      </c>
      <c r="D709" s="1">
        <v>151</v>
      </c>
      <c r="E709" s="1" t="s">
        <v>1658</v>
      </c>
      <c r="F709" s="3" t="s">
        <v>6266</v>
      </c>
      <c r="G709" s="5"/>
    </row>
    <row r="710" spans="2:7" x14ac:dyDescent="0.55000000000000004">
      <c r="B710" s="1" t="s">
        <v>1511</v>
      </c>
      <c r="C710" s="1" t="s">
        <v>1512</v>
      </c>
      <c r="D710" s="1">
        <v>152</v>
      </c>
      <c r="E710" s="1" t="s">
        <v>1659</v>
      </c>
      <c r="F710" s="3" t="s">
        <v>6266</v>
      </c>
      <c r="G710" s="5"/>
    </row>
    <row r="711" spans="2:7" x14ac:dyDescent="0.55000000000000004">
      <c r="B711" s="1" t="s">
        <v>1511</v>
      </c>
      <c r="C711" s="1" t="s">
        <v>1512</v>
      </c>
      <c r="D711" s="1">
        <v>153</v>
      </c>
      <c r="E711" s="1" t="s">
        <v>1660</v>
      </c>
      <c r="F711" s="3" t="s">
        <v>6266</v>
      </c>
      <c r="G711" s="5"/>
    </row>
    <row r="712" spans="2:7" x14ac:dyDescent="0.55000000000000004">
      <c r="B712" s="1" t="s">
        <v>1511</v>
      </c>
      <c r="C712" s="1" t="s">
        <v>1512</v>
      </c>
      <c r="D712" s="1">
        <v>154</v>
      </c>
      <c r="E712" s="1" t="s">
        <v>1661</v>
      </c>
      <c r="F712" s="3" t="s">
        <v>6266</v>
      </c>
      <c r="G712" s="5"/>
    </row>
    <row r="713" spans="2:7" x14ac:dyDescent="0.55000000000000004">
      <c r="B713" s="1" t="s">
        <v>1511</v>
      </c>
      <c r="C713" s="1" t="s">
        <v>1512</v>
      </c>
      <c r="D713" s="1">
        <v>155</v>
      </c>
      <c r="E713" s="1" t="s">
        <v>1662</v>
      </c>
      <c r="F713" s="3"/>
      <c r="G713" s="5"/>
    </row>
    <row r="714" spans="2:7" x14ac:dyDescent="0.55000000000000004">
      <c r="B714" s="1" t="s">
        <v>1511</v>
      </c>
      <c r="C714" s="1" t="s">
        <v>1512</v>
      </c>
      <c r="D714" s="1">
        <v>156</v>
      </c>
      <c r="E714" s="1" t="s">
        <v>1663</v>
      </c>
      <c r="F714" s="3" t="s">
        <v>6266</v>
      </c>
      <c r="G714" s="5"/>
    </row>
    <row r="715" spans="2:7" x14ac:dyDescent="0.55000000000000004">
      <c r="B715" s="1" t="s">
        <v>1511</v>
      </c>
      <c r="C715" s="1" t="s">
        <v>1512</v>
      </c>
      <c r="D715" s="1">
        <v>157</v>
      </c>
      <c r="E715" s="1" t="s">
        <v>1664</v>
      </c>
      <c r="F715" s="3" t="s">
        <v>6266</v>
      </c>
      <c r="G715" s="5"/>
    </row>
    <row r="716" spans="2:7" x14ac:dyDescent="0.55000000000000004">
      <c r="B716" s="1" t="s">
        <v>1511</v>
      </c>
      <c r="C716" s="1" t="s">
        <v>1512</v>
      </c>
      <c r="D716" s="1">
        <v>158</v>
      </c>
      <c r="E716" s="1" t="s">
        <v>1665</v>
      </c>
      <c r="F716" s="3" t="s">
        <v>6266</v>
      </c>
      <c r="G716" s="5"/>
    </row>
    <row r="717" spans="2:7" x14ac:dyDescent="0.55000000000000004">
      <c r="B717" s="1" t="s">
        <v>1511</v>
      </c>
      <c r="C717" s="1" t="s">
        <v>1512</v>
      </c>
      <c r="D717" s="1">
        <v>159</v>
      </c>
      <c r="E717" s="1" t="s">
        <v>1666</v>
      </c>
      <c r="F717" s="3" t="s">
        <v>6266</v>
      </c>
      <c r="G717" s="5"/>
    </row>
    <row r="718" spans="2:7" x14ac:dyDescent="0.55000000000000004">
      <c r="B718" s="1" t="s">
        <v>1511</v>
      </c>
      <c r="C718" s="1" t="s">
        <v>1512</v>
      </c>
      <c r="D718" s="1">
        <v>160</v>
      </c>
      <c r="E718" s="97" t="s">
        <v>1667</v>
      </c>
      <c r="F718" s="3"/>
      <c r="G718" s="5"/>
    </row>
    <row r="719" spans="2:7" x14ac:dyDescent="0.55000000000000004">
      <c r="B719" s="1" t="s">
        <v>1511</v>
      </c>
      <c r="C719" s="1" t="s">
        <v>1512</v>
      </c>
      <c r="D719" s="1">
        <v>161</v>
      </c>
      <c r="E719" s="48" t="s">
        <v>1668</v>
      </c>
      <c r="F719" s="3"/>
      <c r="G719" s="5"/>
    </row>
    <row r="720" spans="2:7" x14ac:dyDescent="0.55000000000000004">
      <c r="B720" s="1" t="s">
        <v>1511</v>
      </c>
      <c r="C720" s="1" t="s">
        <v>1512</v>
      </c>
      <c r="D720" s="1">
        <v>162</v>
      </c>
      <c r="E720" s="48" t="s">
        <v>1669</v>
      </c>
      <c r="F720" s="3"/>
      <c r="G720" s="5"/>
    </row>
    <row r="721" spans="2:7" x14ac:dyDescent="0.55000000000000004">
      <c r="B721" s="1" t="s">
        <v>1511</v>
      </c>
      <c r="C721" s="1" t="s">
        <v>1512</v>
      </c>
      <c r="D721" s="1">
        <v>163</v>
      </c>
      <c r="E721" s="48" t="s">
        <v>1670</v>
      </c>
      <c r="F721" s="3"/>
      <c r="G721" s="5"/>
    </row>
    <row r="722" spans="2:7" x14ac:dyDescent="0.55000000000000004">
      <c r="B722" s="1" t="s">
        <v>1511</v>
      </c>
      <c r="C722" s="1" t="s">
        <v>1512</v>
      </c>
      <c r="D722" s="1">
        <v>164</v>
      </c>
      <c r="E722" s="48" t="s">
        <v>1671</v>
      </c>
      <c r="F722" s="3"/>
      <c r="G722" s="5"/>
    </row>
    <row r="723" spans="2:7" x14ac:dyDescent="0.55000000000000004">
      <c r="B723" s="1" t="s">
        <v>1511</v>
      </c>
      <c r="C723" s="1" t="s">
        <v>1512</v>
      </c>
      <c r="D723" s="1">
        <v>165</v>
      </c>
      <c r="E723" s="48" t="s">
        <v>1672</v>
      </c>
      <c r="F723" s="3"/>
      <c r="G723" s="5"/>
    </row>
    <row r="724" spans="2:7" x14ac:dyDescent="0.55000000000000004">
      <c r="B724" s="1" t="s">
        <v>1511</v>
      </c>
      <c r="C724" s="1" t="s">
        <v>1512</v>
      </c>
      <c r="D724" s="1">
        <v>166</v>
      </c>
      <c r="E724" s="48" t="s">
        <v>1673</v>
      </c>
      <c r="F724" s="3"/>
      <c r="G724" s="5"/>
    </row>
    <row r="725" spans="2:7" x14ac:dyDescent="0.55000000000000004">
      <c r="B725" s="1" t="s">
        <v>1511</v>
      </c>
      <c r="C725" s="1" t="s">
        <v>1512</v>
      </c>
      <c r="D725" s="1">
        <v>167</v>
      </c>
      <c r="E725" s="48" t="s">
        <v>1674</v>
      </c>
      <c r="F725" s="3"/>
      <c r="G725" s="5"/>
    </row>
    <row r="726" spans="2:7" x14ac:dyDescent="0.55000000000000004">
      <c r="B726" s="1" t="s">
        <v>1511</v>
      </c>
      <c r="C726" s="1" t="s">
        <v>1512</v>
      </c>
      <c r="D726" s="1">
        <v>168</v>
      </c>
      <c r="E726" s="48" t="s">
        <v>1675</v>
      </c>
      <c r="F726" s="3"/>
      <c r="G726" s="5"/>
    </row>
    <row r="727" spans="2:7" x14ac:dyDescent="0.55000000000000004">
      <c r="B727" s="1" t="s">
        <v>1511</v>
      </c>
      <c r="C727" s="1" t="s">
        <v>1512</v>
      </c>
      <c r="D727" s="1">
        <v>169</v>
      </c>
      <c r="E727" s="48" t="s">
        <v>1676</v>
      </c>
      <c r="F727" s="3"/>
      <c r="G727" s="5"/>
    </row>
    <row r="728" spans="2:7" x14ac:dyDescent="0.55000000000000004">
      <c r="B728" s="1" t="s">
        <v>1511</v>
      </c>
      <c r="C728" s="1" t="s">
        <v>1512</v>
      </c>
      <c r="D728" s="1">
        <v>170</v>
      </c>
      <c r="E728" s="48" t="s">
        <v>1677</v>
      </c>
      <c r="F728" s="3"/>
      <c r="G728" s="5"/>
    </row>
    <row r="729" spans="2:7" x14ac:dyDescent="0.55000000000000004">
      <c r="B729" s="1" t="s">
        <v>1511</v>
      </c>
      <c r="C729" s="1" t="s">
        <v>1512</v>
      </c>
      <c r="D729" s="1">
        <v>171</v>
      </c>
      <c r="E729" s="48" t="s">
        <v>1678</v>
      </c>
      <c r="F729" s="3"/>
      <c r="G729" s="5"/>
    </row>
    <row r="730" spans="2:7" x14ac:dyDescent="0.55000000000000004">
      <c r="B730" s="1" t="s">
        <v>1511</v>
      </c>
      <c r="C730" s="1" t="s">
        <v>1512</v>
      </c>
      <c r="D730" s="1">
        <v>172</v>
      </c>
      <c r="E730" s="48" t="s">
        <v>1679</v>
      </c>
      <c r="F730" s="3"/>
      <c r="G730" s="5"/>
    </row>
    <row r="731" spans="2:7" x14ac:dyDescent="0.55000000000000004">
      <c r="B731" s="1" t="s">
        <v>1511</v>
      </c>
      <c r="C731" s="1" t="s">
        <v>1512</v>
      </c>
      <c r="D731" s="1">
        <v>173</v>
      </c>
      <c r="E731" s="48" t="s">
        <v>1680</v>
      </c>
      <c r="F731" s="3"/>
      <c r="G731" s="5"/>
    </row>
    <row r="732" spans="2:7" x14ac:dyDescent="0.55000000000000004">
      <c r="B732" s="1" t="s">
        <v>1511</v>
      </c>
      <c r="C732" s="1" t="s">
        <v>1512</v>
      </c>
      <c r="D732" s="1">
        <v>174</v>
      </c>
      <c r="E732" s="48" t="s">
        <v>1681</v>
      </c>
      <c r="F732" s="3"/>
      <c r="G732" s="5"/>
    </row>
    <row r="733" spans="2:7" x14ac:dyDescent="0.55000000000000004">
      <c r="B733" s="1" t="s">
        <v>1511</v>
      </c>
      <c r="C733" s="1" t="s">
        <v>1512</v>
      </c>
      <c r="D733" s="1">
        <v>175</v>
      </c>
      <c r="E733" s="48" t="s">
        <v>1682</v>
      </c>
      <c r="F733" s="3"/>
      <c r="G733" s="5"/>
    </row>
    <row r="734" spans="2:7" x14ac:dyDescent="0.55000000000000004">
      <c r="B734" s="1" t="s">
        <v>1511</v>
      </c>
      <c r="C734" s="1" t="s">
        <v>1512</v>
      </c>
      <c r="D734" s="1">
        <v>176</v>
      </c>
      <c r="E734" s="48" t="s">
        <v>1683</v>
      </c>
      <c r="F734" s="3"/>
      <c r="G734" s="5"/>
    </row>
    <row r="735" spans="2:7" x14ac:dyDescent="0.55000000000000004">
      <c r="B735" s="1" t="s">
        <v>1511</v>
      </c>
      <c r="C735" s="1" t="s">
        <v>1512</v>
      </c>
      <c r="D735" s="1">
        <v>177</v>
      </c>
      <c r="E735" s="48" t="s">
        <v>1684</v>
      </c>
      <c r="F735" s="3"/>
      <c r="G735" s="5"/>
    </row>
    <row r="736" spans="2:7" x14ac:dyDescent="0.55000000000000004">
      <c r="B736" s="1" t="s">
        <v>1511</v>
      </c>
      <c r="C736" s="1" t="s">
        <v>1512</v>
      </c>
      <c r="D736" s="1">
        <v>178</v>
      </c>
      <c r="E736" s="48" t="s">
        <v>1685</v>
      </c>
      <c r="F736" s="3"/>
      <c r="G736" s="5"/>
    </row>
    <row r="737" spans="2:7" x14ac:dyDescent="0.55000000000000004">
      <c r="B737" s="1" t="s">
        <v>1511</v>
      </c>
      <c r="C737" s="1" t="s">
        <v>1512</v>
      </c>
      <c r="D737" s="1">
        <v>179</v>
      </c>
      <c r="E737" s="48" t="s">
        <v>1686</v>
      </c>
      <c r="F737" s="3"/>
      <c r="G737" s="5"/>
    </row>
    <row r="738" spans="2:7" x14ac:dyDescent="0.55000000000000004">
      <c r="B738" s="1" t="s">
        <v>1511</v>
      </c>
      <c r="C738" s="1" t="s">
        <v>1512</v>
      </c>
      <c r="D738" s="1">
        <v>180</v>
      </c>
      <c r="E738" s="48" t="s">
        <v>1687</v>
      </c>
      <c r="F738" s="3"/>
      <c r="G738" s="5"/>
    </row>
    <row r="739" spans="2:7" x14ac:dyDescent="0.55000000000000004">
      <c r="B739" s="1" t="s">
        <v>1511</v>
      </c>
      <c r="C739" s="1" t="s">
        <v>1512</v>
      </c>
      <c r="D739" s="1">
        <v>181</v>
      </c>
      <c r="E739" s="48" t="s">
        <v>1688</v>
      </c>
      <c r="F739" s="3"/>
      <c r="G739" s="5"/>
    </row>
    <row r="740" spans="2:7" x14ac:dyDescent="0.55000000000000004">
      <c r="B740" s="1" t="s">
        <v>1511</v>
      </c>
      <c r="C740" s="1" t="s">
        <v>1512</v>
      </c>
      <c r="D740" s="1">
        <v>182</v>
      </c>
      <c r="E740" s="48" t="s">
        <v>1689</v>
      </c>
      <c r="F740" s="3"/>
      <c r="G740" s="5"/>
    </row>
    <row r="741" spans="2:7" x14ac:dyDescent="0.55000000000000004">
      <c r="B741" s="1" t="s">
        <v>1511</v>
      </c>
      <c r="C741" s="1" t="s">
        <v>1512</v>
      </c>
      <c r="D741" s="1">
        <v>183</v>
      </c>
      <c r="E741" s="48" t="s">
        <v>1690</v>
      </c>
      <c r="F741" s="3"/>
      <c r="G741" s="5"/>
    </row>
    <row r="742" spans="2:7" x14ac:dyDescent="0.55000000000000004">
      <c r="B742" s="1" t="s">
        <v>1511</v>
      </c>
      <c r="C742" s="1" t="s">
        <v>1512</v>
      </c>
      <c r="D742" s="1">
        <v>184</v>
      </c>
      <c r="E742" s="48" t="s">
        <v>1691</v>
      </c>
      <c r="F742" s="3"/>
      <c r="G742" s="5"/>
    </row>
    <row r="743" spans="2:7" x14ac:dyDescent="0.55000000000000004">
      <c r="B743" s="1" t="s">
        <v>1511</v>
      </c>
      <c r="C743" s="1" t="s">
        <v>1512</v>
      </c>
      <c r="D743" s="1">
        <v>185</v>
      </c>
      <c r="E743" s="48" t="s">
        <v>1692</v>
      </c>
      <c r="F743" s="3"/>
      <c r="G743" s="5"/>
    </row>
    <row r="744" spans="2:7" x14ac:dyDescent="0.55000000000000004">
      <c r="B744" s="1" t="s">
        <v>1511</v>
      </c>
      <c r="C744" s="1" t="s">
        <v>1512</v>
      </c>
      <c r="D744" s="1">
        <v>186</v>
      </c>
      <c r="E744" s="48" t="s">
        <v>1693</v>
      </c>
      <c r="F744" s="3"/>
      <c r="G744" s="5"/>
    </row>
    <row r="745" spans="2:7" x14ac:dyDescent="0.55000000000000004">
      <c r="B745" s="1" t="s">
        <v>1511</v>
      </c>
      <c r="C745" s="1" t="s">
        <v>1512</v>
      </c>
      <c r="D745" s="1">
        <v>187</v>
      </c>
      <c r="E745" s="48" t="s">
        <v>1694</v>
      </c>
      <c r="F745" s="3"/>
      <c r="G745" s="5"/>
    </row>
    <row r="746" spans="2:7" x14ac:dyDescent="0.55000000000000004">
      <c r="B746" s="1" t="s">
        <v>1511</v>
      </c>
      <c r="C746" s="1" t="s">
        <v>1512</v>
      </c>
      <c r="D746" s="1">
        <v>188</v>
      </c>
      <c r="E746" s="48" t="s">
        <v>1695</v>
      </c>
      <c r="F746" s="3"/>
      <c r="G746" s="5"/>
    </row>
    <row r="747" spans="2:7" x14ac:dyDescent="0.55000000000000004">
      <c r="B747" s="1" t="s">
        <v>1511</v>
      </c>
      <c r="C747" s="1" t="s">
        <v>1512</v>
      </c>
      <c r="D747" s="1">
        <v>189</v>
      </c>
      <c r="E747" s="48" t="s">
        <v>1696</v>
      </c>
      <c r="F747" s="3"/>
      <c r="G747" s="5"/>
    </row>
    <row r="748" spans="2:7" x14ac:dyDescent="0.55000000000000004">
      <c r="B748" s="1" t="s">
        <v>1511</v>
      </c>
      <c r="C748" s="1" t="s">
        <v>1512</v>
      </c>
      <c r="D748" s="1">
        <v>190</v>
      </c>
      <c r="E748" s="48" t="s">
        <v>1697</v>
      </c>
      <c r="F748" s="3"/>
      <c r="G748" s="5"/>
    </row>
    <row r="749" spans="2:7" x14ac:dyDescent="0.55000000000000004">
      <c r="B749" s="1" t="s">
        <v>1511</v>
      </c>
      <c r="C749" s="1" t="s">
        <v>1512</v>
      </c>
      <c r="D749" s="1">
        <v>191</v>
      </c>
      <c r="E749" s="48" t="s">
        <v>1698</v>
      </c>
      <c r="F749" s="3"/>
      <c r="G749" s="5"/>
    </row>
    <row r="750" spans="2:7" x14ac:dyDescent="0.55000000000000004">
      <c r="B750" s="1" t="s">
        <v>1511</v>
      </c>
      <c r="C750" s="1" t="s">
        <v>1512</v>
      </c>
      <c r="D750" s="1">
        <v>192</v>
      </c>
      <c r="E750" s="48" t="s">
        <v>1699</v>
      </c>
      <c r="F750" s="3"/>
      <c r="G750" s="5"/>
    </row>
    <row r="751" spans="2:7" x14ac:dyDescent="0.55000000000000004">
      <c r="B751" s="1" t="s">
        <v>1511</v>
      </c>
      <c r="C751" s="1" t="s">
        <v>1512</v>
      </c>
      <c r="D751" s="1">
        <v>193</v>
      </c>
      <c r="E751" s="48" t="s">
        <v>1700</v>
      </c>
      <c r="F751" s="3"/>
      <c r="G751" s="5"/>
    </row>
    <row r="752" spans="2:7" x14ac:dyDescent="0.55000000000000004">
      <c r="B752" s="1" t="s">
        <v>1511</v>
      </c>
      <c r="C752" s="1" t="s">
        <v>1512</v>
      </c>
      <c r="D752" s="1">
        <v>194</v>
      </c>
      <c r="E752" s="48" t="s">
        <v>1701</v>
      </c>
      <c r="F752" s="3"/>
      <c r="G752" s="5"/>
    </row>
    <row r="753" spans="2:7" x14ac:dyDescent="0.55000000000000004">
      <c r="B753" s="1" t="s">
        <v>1511</v>
      </c>
      <c r="C753" s="1" t="s">
        <v>1512</v>
      </c>
      <c r="D753" s="1">
        <v>195</v>
      </c>
      <c r="E753" s="48" t="s">
        <v>1702</v>
      </c>
      <c r="F753" s="3"/>
      <c r="G753" s="5"/>
    </row>
    <row r="754" spans="2:7" x14ac:dyDescent="0.55000000000000004">
      <c r="B754" s="1" t="s">
        <v>1511</v>
      </c>
      <c r="C754" s="1" t="s">
        <v>1512</v>
      </c>
      <c r="D754" s="1">
        <v>196</v>
      </c>
      <c r="E754" s="48" t="s">
        <v>1703</v>
      </c>
      <c r="F754" s="3"/>
      <c r="G754" s="5"/>
    </row>
    <row r="755" spans="2:7" x14ac:dyDescent="0.55000000000000004">
      <c r="B755" s="1" t="s">
        <v>1511</v>
      </c>
      <c r="C755" s="1" t="s">
        <v>1512</v>
      </c>
      <c r="D755" s="1">
        <v>197</v>
      </c>
      <c r="E755" s="48" t="s">
        <v>1704</v>
      </c>
      <c r="F755" s="3"/>
      <c r="G755" s="5"/>
    </row>
    <row r="756" spans="2:7" x14ac:dyDescent="0.55000000000000004">
      <c r="B756" s="1" t="s">
        <v>1511</v>
      </c>
      <c r="C756" s="1" t="s">
        <v>1512</v>
      </c>
      <c r="D756" s="1">
        <v>198</v>
      </c>
      <c r="E756" s="48" t="s">
        <v>1705</v>
      </c>
      <c r="F756" s="3"/>
      <c r="G756" s="5"/>
    </row>
    <row r="757" spans="2:7" x14ac:dyDescent="0.55000000000000004">
      <c r="B757" s="1" t="s">
        <v>1511</v>
      </c>
      <c r="C757" s="1" t="s">
        <v>1512</v>
      </c>
      <c r="D757" s="1">
        <v>199</v>
      </c>
      <c r="E757" s="48" t="s">
        <v>1706</v>
      </c>
      <c r="F757" s="3"/>
      <c r="G757" s="5"/>
    </row>
    <row r="758" spans="2:7" x14ac:dyDescent="0.55000000000000004">
      <c r="B758" s="1" t="s">
        <v>1511</v>
      </c>
      <c r="C758" s="1" t="s">
        <v>1512</v>
      </c>
      <c r="D758" s="1">
        <v>200</v>
      </c>
      <c r="E758" s="48" t="s">
        <v>1707</v>
      </c>
      <c r="F758" s="3"/>
      <c r="G758" s="5"/>
    </row>
    <row r="759" spans="2:7" x14ac:dyDescent="0.55000000000000004">
      <c r="B759" s="1" t="s">
        <v>1511</v>
      </c>
      <c r="C759" s="1" t="s">
        <v>1512</v>
      </c>
      <c r="D759" s="1">
        <v>201</v>
      </c>
      <c r="E759" s="48" t="s">
        <v>1708</v>
      </c>
      <c r="F759" s="3"/>
      <c r="G759" s="5"/>
    </row>
    <row r="760" spans="2:7" x14ac:dyDescent="0.55000000000000004">
      <c r="B760" s="1" t="s">
        <v>1511</v>
      </c>
      <c r="C760" s="1" t="s">
        <v>1512</v>
      </c>
      <c r="D760" s="1">
        <v>202</v>
      </c>
      <c r="E760" s="48" t="s">
        <v>1709</v>
      </c>
      <c r="F760" s="3"/>
      <c r="G760" s="5"/>
    </row>
    <row r="761" spans="2:7" x14ac:dyDescent="0.55000000000000004">
      <c r="B761" s="1" t="s">
        <v>1511</v>
      </c>
      <c r="C761" s="1" t="s">
        <v>1512</v>
      </c>
      <c r="D761" s="1">
        <v>203</v>
      </c>
      <c r="E761" s="48" t="s">
        <v>1710</v>
      </c>
      <c r="F761" s="3"/>
      <c r="G761" s="5"/>
    </row>
    <row r="762" spans="2:7" x14ac:dyDescent="0.55000000000000004">
      <c r="B762" s="1" t="s">
        <v>1511</v>
      </c>
      <c r="C762" s="1" t="s">
        <v>1512</v>
      </c>
      <c r="D762" s="1">
        <v>204</v>
      </c>
      <c r="E762" s="48" t="s">
        <v>1711</v>
      </c>
      <c r="F762" s="3"/>
      <c r="G762" s="5"/>
    </row>
    <row r="763" spans="2:7" x14ac:dyDescent="0.55000000000000004">
      <c r="B763" s="1" t="s">
        <v>1511</v>
      </c>
      <c r="C763" s="1" t="s">
        <v>1512</v>
      </c>
      <c r="D763" s="1">
        <v>205</v>
      </c>
      <c r="E763" s="48" t="s">
        <v>1712</v>
      </c>
      <c r="F763" s="3"/>
      <c r="G763" s="5"/>
    </row>
    <row r="764" spans="2:7" x14ac:dyDescent="0.55000000000000004">
      <c r="B764" s="1" t="s">
        <v>1511</v>
      </c>
      <c r="C764" s="1" t="s">
        <v>1512</v>
      </c>
      <c r="D764" s="1">
        <v>206</v>
      </c>
      <c r="E764" s="48" t="s">
        <v>1713</v>
      </c>
      <c r="F764" s="3"/>
      <c r="G764" s="5"/>
    </row>
    <row r="765" spans="2:7" x14ac:dyDescent="0.55000000000000004">
      <c r="B765" s="1" t="s">
        <v>1511</v>
      </c>
      <c r="C765" s="1" t="s">
        <v>1512</v>
      </c>
      <c r="D765" s="1">
        <v>207</v>
      </c>
      <c r="E765" s="48" t="s">
        <v>1714</v>
      </c>
      <c r="F765" s="3"/>
      <c r="G765" s="5"/>
    </row>
    <row r="766" spans="2:7" x14ac:dyDescent="0.55000000000000004">
      <c r="B766" s="1" t="s">
        <v>1511</v>
      </c>
      <c r="C766" s="1" t="s">
        <v>1512</v>
      </c>
      <c r="D766" s="1">
        <v>208</v>
      </c>
      <c r="E766" s="48" t="s">
        <v>1715</v>
      </c>
      <c r="F766" s="3"/>
      <c r="G766" s="5"/>
    </row>
    <row r="767" spans="2:7" x14ac:dyDescent="0.55000000000000004">
      <c r="B767" s="1" t="s">
        <v>1511</v>
      </c>
      <c r="C767" s="1" t="s">
        <v>1512</v>
      </c>
      <c r="D767" s="1">
        <v>209</v>
      </c>
      <c r="E767" s="48" t="s">
        <v>1716</v>
      </c>
      <c r="F767" s="3"/>
      <c r="G767" s="5"/>
    </row>
    <row r="768" spans="2:7" x14ac:dyDescent="0.55000000000000004">
      <c r="B768" s="1" t="s">
        <v>1511</v>
      </c>
      <c r="C768" s="1" t="s">
        <v>1512</v>
      </c>
      <c r="D768" s="1">
        <v>210</v>
      </c>
      <c r="E768" s="48" t="s">
        <v>1717</v>
      </c>
      <c r="F768" s="3"/>
      <c r="G768" s="5"/>
    </row>
    <row r="769" spans="2:7" x14ac:dyDescent="0.55000000000000004">
      <c r="B769" s="1" t="s">
        <v>1511</v>
      </c>
      <c r="C769" s="1" t="s">
        <v>1512</v>
      </c>
      <c r="D769" s="1">
        <v>211</v>
      </c>
      <c r="E769" s="1" t="s">
        <v>1718</v>
      </c>
      <c r="F769" s="3"/>
      <c r="G769" s="5"/>
    </row>
    <row r="770" spans="2:7" x14ac:dyDescent="0.55000000000000004">
      <c r="B770" s="1" t="s">
        <v>1511</v>
      </c>
      <c r="C770" s="1" t="s">
        <v>1512</v>
      </c>
      <c r="D770" s="1">
        <v>212</v>
      </c>
      <c r="E770" s="1" t="s">
        <v>1719</v>
      </c>
      <c r="F770" s="3"/>
      <c r="G770" s="5"/>
    </row>
    <row r="771" spans="2:7" x14ac:dyDescent="0.55000000000000004">
      <c r="B771" s="1" t="s">
        <v>1511</v>
      </c>
      <c r="C771" s="1" t="s">
        <v>1512</v>
      </c>
      <c r="D771" s="1">
        <v>213</v>
      </c>
      <c r="E771" s="1" t="s">
        <v>1720</v>
      </c>
      <c r="F771" s="3"/>
      <c r="G771" s="5"/>
    </row>
    <row r="772" spans="2:7" x14ac:dyDescent="0.55000000000000004">
      <c r="B772" s="1" t="s">
        <v>1511</v>
      </c>
      <c r="C772" s="1" t="s">
        <v>1512</v>
      </c>
      <c r="D772" s="1">
        <v>214</v>
      </c>
      <c r="E772" s="1" t="s">
        <v>1721</v>
      </c>
      <c r="F772" s="3"/>
      <c r="G772" s="5"/>
    </row>
    <row r="773" spans="2:7" x14ac:dyDescent="0.55000000000000004">
      <c r="B773" s="1" t="s">
        <v>1511</v>
      </c>
      <c r="C773" s="1" t="s">
        <v>1512</v>
      </c>
      <c r="D773" s="1">
        <v>215</v>
      </c>
      <c r="E773" s="1" t="s">
        <v>1722</v>
      </c>
      <c r="F773" s="3"/>
      <c r="G773" s="5"/>
    </row>
    <row r="774" spans="2:7" x14ac:dyDescent="0.55000000000000004">
      <c r="B774" s="1" t="s">
        <v>1511</v>
      </c>
      <c r="C774" s="1" t="s">
        <v>1512</v>
      </c>
      <c r="D774" s="1">
        <v>216</v>
      </c>
      <c r="E774" s="1" t="s">
        <v>1723</v>
      </c>
      <c r="F774" s="3"/>
      <c r="G774" s="5"/>
    </row>
    <row r="775" spans="2:7" x14ac:dyDescent="0.55000000000000004">
      <c r="B775" s="1" t="s">
        <v>1511</v>
      </c>
      <c r="C775" s="1" t="s">
        <v>1512</v>
      </c>
      <c r="D775" s="1">
        <v>217</v>
      </c>
      <c r="E775" s="1" t="s">
        <v>1724</v>
      </c>
      <c r="F775" s="3"/>
      <c r="G775" s="5"/>
    </row>
    <row r="776" spans="2:7" x14ac:dyDescent="0.55000000000000004">
      <c r="B776" s="1" t="s">
        <v>1511</v>
      </c>
      <c r="C776" s="1" t="s">
        <v>1512</v>
      </c>
      <c r="D776" s="1">
        <v>218</v>
      </c>
      <c r="E776" s="1" t="s">
        <v>1725</v>
      </c>
      <c r="F776" s="3"/>
      <c r="G776" s="5"/>
    </row>
    <row r="777" spans="2:7" x14ac:dyDescent="0.55000000000000004">
      <c r="B777" s="1" t="s">
        <v>1511</v>
      </c>
      <c r="C777" s="1" t="s">
        <v>1512</v>
      </c>
      <c r="D777" s="1">
        <v>219</v>
      </c>
      <c r="E777" s="1" t="s">
        <v>1726</v>
      </c>
      <c r="F777" s="3"/>
      <c r="G777" s="5"/>
    </row>
    <row r="778" spans="2:7" x14ac:dyDescent="0.55000000000000004">
      <c r="B778" s="1" t="s">
        <v>1511</v>
      </c>
      <c r="C778" s="1" t="s">
        <v>1512</v>
      </c>
      <c r="D778" s="1">
        <v>220</v>
      </c>
      <c r="E778" s="1" t="s">
        <v>1727</v>
      </c>
      <c r="F778" s="3"/>
      <c r="G778" s="5"/>
    </row>
    <row r="779" spans="2:7" x14ac:dyDescent="0.55000000000000004">
      <c r="B779" s="1" t="s">
        <v>1511</v>
      </c>
      <c r="C779" s="1" t="s">
        <v>1512</v>
      </c>
      <c r="D779" s="1">
        <v>221</v>
      </c>
      <c r="E779" s="1" t="s">
        <v>1728</v>
      </c>
      <c r="F779" s="3"/>
      <c r="G779" s="5"/>
    </row>
    <row r="780" spans="2:7" x14ac:dyDescent="0.55000000000000004">
      <c r="B780" s="1" t="s">
        <v>1511</v>
      </c>
      <c r="C780" s="1" t="s">
        <v>1512</v>
      </c>
      <c r="D780" s="1">
        <v>222</v>
      </c>
      <c r="E780" s="1" t="s">
        <v>1729</v>
      </c>
      <c r="F780" s="3"/>
      <c r="G780" s="5"/>
    </row>
    <row r="781" spans="2:7" x14ac:dyDescent="0.55000000000000004">
      <c r="B781" s="1" t="s">
        <v>1511</v>
      </c>
      <c r="C781" s="1" t="s">
        <v>1512</v>
      </c>
      <c r="D781" s="1">
        <v>223</v>
      </c>
      <c r="E781" s="1" t="s">
        <v>1730</v>
      </c>
      <c r="F781" s="3"/>
      <c r="G781" s="5"/>
    </row>
    <row r="782" spans="2:7" x14ac:dyDescent="0.55000000000000004">
      <c r="B782" s="1" t="s">
        <v>1511</v>
      </c>
      <c r="C782" s="1" t="s">
        <v>1512</v>
      </c>
      <c r="D782" s="1">
        <v>224</v>
      </c>
      <c r="E782" s="1" t="s">
        <v>1731</v>
      </c>
      <c r="F782" s="3"/>
      <c r="G782" s="5"/>
    </row>
    <row r="783" spans="2:7" x14ac:dyDescent="0.55000000000000004">
      <c r="B783" s="1" t="s">
        <v>1511</v>
      </c>
      <c r="C783" s="1" t="s">
        <v>1512</v>
      </c>
      <c r="D783" s="1">
        <v>225</v>
      </c>
      <c r="E783" s="1" t="s">
        <v>1732</v>
      </c>
      <c r="F783" s="3"/>
      <c r="G783" s="5"/>
    </row>
    <row r="784" spans="2:7" x14ac:dyDescent="0.55000000000000004">
      <c r="B784" s="1" t="s">
        <v>1511</v>
      </c>
      <c r="C784" s="1" t="s">
        <v>1512</v>
      </c>
      <c r="D784" s="1">
        <v>226</v>
      </c>
      <c r="E784" s="1" t="s">
        <v>1733</v>
      </c>
      <c r="F784" s="3"/>
      <c r="G784" s="5"/>
    </row>
    <row r="785" spans="2:7" x14ac:dyDescent="0.55000000000000004">
      <c r="B785" s="1" t="s">
        <v>1511</v>
      </c>
      <c r="C785" s="1" t="s">
        <v>1512</v>
      </c>
      <c r="D785" s="1">
        <v>227</v>
      </c>
      <c r="E785" s="1" t="s">
        <v>1734</v>
      </c>
      <c r="F785" s="3"/>
      <c r="G785" s="5"/>
    </row>
    <row r="786" spans="2:7" x14ac:dyDescent="0.55000000000000004">
      <c r="B786" s="1" t="s">
        <v>1511</v>
      </c>
      <c r="C786" s="1" t="s">
        <v>1512</v>
      </c>
      <c r="D786" s="1">
        <v>228</v>
      </c>
      <c r="E786" s="1" t="s">
        <v>1735</v>
      </c>
      <c r="F786" s="3" t="s">
        <v>6266</v>
      </c>
      <c r="G786" s="5"/>
    </row>
    <row r="787" spans="2:7" x14ac:dyDescent="0.55000000000000004">
      <c r="B787" s="1" t="s">
        <v>1511</v>
      </c>
      <c r="C787" s="1" t="s">
        <v>1512</v>
      </c>
      <c r="D787" s="1">
        <v>229</v>
      </c>
      <c r="E787" s="1" t="s">
        <v>1736</v>
      </c>
      <c r="F787" s="3"/>
      <c r="G787" s="5"/>
    </row>
    <row r="788" spans="2:7" x14ac:dyDescent="0.55000000000000004">
      <c r="B788" s="1" t="s">
        <v>1511</v>
      </c>
      <c r="C788" s="1" t="s">
        <v>1512</v>
      </c>
      <c r="D788" s="1">
        <v>230</v>
      </c>
      <c r="E788" s="1" t="s">
        <v>1737</v>
      </c>
      <c r="F788" s="3"/>
      <c r="G788" s="5"/>
    </row>
    <row r="789" spans="2:7" x14ac:dyDescent="0.55000000000000004">
      <c r="B789" s="1" t="s">
        <v>1511</v>
      </c>
      <c r="C789" s="1" t="s">
        <v>1512</v>
      </c>
      <c r="D789" s="1">
        <v>231</v>
      </c>
      <c r="E789" s="1" t="s">
        <v>1738</v>
      </c>
      <c r="F789" s="3"/>
      <c r="G789" s="5"/>
    </row>
    <row r="790" spans="2:7" x14ac:dyDescent="0.55000000000000004">
      <c r="B790" s="1" t="s">
        <v>1511</v>
      </c>
      <c r="C790" s="1" t="s">
        <v>1512</v>
      </c>
      <c r="D790" s="1">
        <v>232</v>
      </c>
      <c r="E790" s="1" t="s">
        <v>1739</v>
      </c>
      <c r="F790" s="3"/>
      <c r="G790" s="5"/>
    </row>
    <row r="791" spans="2:7" x14ac:dyDescent="0.55000000000000004">
      <c r="B791" s="1" t="s">
        <v>1511</v>
      </c>
      <c r="C791" s="1" t="s">
        <v>1512</v>
      </c>
      <c r="D791" s="1">
        <v>233</v>
      </c>
      <c r="E791" s="1" t="s">
        <v>1740</v>
      </c>
      <c r="F791" s="3"/>
      <c r="G791" s="5"/>
    </row>
    <row r="792" spans="2:7" x14ac:dyDescent="0.55000000000000004">
      <c r="B792" s="1" t="s">
        <v>1511</v>
      </c>
      <c r="C792" s="1" t="s">
        <v>1512</v>
      </c>
      <c r="D792" s="1">
        <v>234</v>
      </c>
      <c r="E792" s="1" t="s">
        <v>1741</v>
      </c>
      <c r="F792" s="3"/>
      <c r="G792" s="5"/>
    </row>
    <row r="793" spans="2:7" x14ac:dyDescent="0.55000000000000004">
      <c r="B793" s="1" t="s">
        <v>1511</v>
      </c>
      <c r="C793" s="1" t="s">
        <v>1512</v>
      </c>
      <c r="D793" s="1">
        <v>235</v>
      </c>
      <c r="E793" s="1" t="s">
        <v>1742</v>
      </c>
      <c r="F793" s="3"/>
      <c r="G793" s="5"/>
    </row>
    <row r="794" spans="2:7" x14ac:dyDescent="0.55000000000000004">
      <c r="B794" s="1" t="s">
        <v>1511</v>
      </c>
      <c r="C794" s="1" t="s">
        <v>1512</v>
      </c>
      <c r="D794" s="1">
        <v>236</v>
      </c>
      <c r="E794" s="1" t="s">
        <v>1743</v>
      </c>
      <c r="F794" s="3"/>
      <c r="G794" s="5"/>
    </row>
    <row r="795" spans="2:7" x14ac:dyDescent="0.55000000000000004">
      <c r="B795" s="1" t="s">
        <v>1511</v>
      </c>
      <c r="C795" s="1" t="s">
        <v>1512</v>
      </c>
      <c r="D795" s="1">
        <v>237</v>
      </c>
      <c r="E795" s="1" t="s">
        <v>1744</v>
      </c>
      <c r="F795" s="3"/>
      <c r="G795" s="5"/>
    </row>
    <row r="796" spans="2:7" x14ac:dyDescent="0.55000000000000004">
      <c r="B796" s="1" t="s">
        <v>1511</v>
      </c>
      <c r="C796" s="1" t="s">
        <v>1512</v>
      </c>
      <c r="D796" s="1">
        <v>238</v>
      </c>
      <c r="E796" s="48" t="s">
        <v>6597</v>
      </c>
      <c r="F796" s="3"/>
      <c r="G796" s="5"/>
    </row>
    <row r="797" spans="2:7" x14ac:dyDescent="0.55000000000000004">
      <c r="B797" s="1" t="s">
        <v>1511</v>
      </c>
      <c r="C797" s="1" t="s">
        <v>1512</v>
      </c>
      <c r="D797" s="1">
        <v>239</v>
      </c>
      <c r="E797" s="97" t="s">
        <v>1746</v>
      </c>
      <c r="F797" s="3"/>
      <c r="G797" s="5"/>
    </row>
    <row r="798" spans="2:7" x14ac:dyDescent="0.55000000000000004">
      <c r="B798" s="1" t="s">
        <v>1511</v>
      </c>
      <c r="C798" s="1" t="s">
        <v>1512</v>
      </c>
      <c r="D798" s="1">
        <v>240</v>
      </c>
      <c r="E798" s="97" t="s">
        <v>1747</v>
      </c>
      <c r="F798" s="3"/>
      <c r="G798" s="5"/>
    </row>
    <row r="799" spans="2:7" x14ac:dyDescent="0.55000000000000004">
      <c r="B799" s="1" t="s">
        <v>1511</v>
      </c>
      <c r="C799" s="1" t="s">
        <v>1512</v>
      </c>
      <c r="D799" s="1">
        <v>241</v>
      </c>
      <c r="E799" s="97" t="s">
        <v>1748</v>
      </c>
      <c r="F799" s="3"/>
      <c r="G799" s="5"/>
    </row>
    <row r="800" spans="2:7" x14ac:dyDescent="0.55000000000000004">
      <c r="B800" s="1" t="s">
        <v>1511</v>
      </c>
      <c r="C800" s="1" t="s">
        <v>1512</v>
      </c>
      <c r="D800" s="1">
        <v>242</v>
      </c>
      <c r="E800" s="97" t="s">
        <v>1749</v>
      </c>
      <c r="F800" s="3"/>
      <c r="G800" s="5"/>
    </row>
    <row r="801" spans="2:7" x14ac:dyDescent="0.55000000000000004">
      <c r="B801" s="1" t="s">
        <v>1511</v>
      </c>
      <c r="C801" s="1" t="s">
        <v>1512</v>
      </c>
      <c r="D801" s="1">
        <v>243</v>
      </c>
      <c r="E801" s="97" t="s">
        <v>1750</v>
      </c>
      <c r="F801" s="3"/>
      <c r="G801" s="5"/>
    </row>
    <row r="802" spans="2:7" x14ac:dyDescent="0.55000000000000004">
      <c r="B802" s="1" t="s">
        <v>1511</v>
      </c>
      <c r="C802" s="1" t="s">
        <v>1512</v>
      </c>
      <c r="D802" s="1">
        <v>244</v>
      </c>
      <c r="E802" s="97" t="s">
        <v>1751</v>
      </c>
      <c r="F802" s="3"/>
      <c r="G802" s="5"/>
    </row>
    <row r="803" spans="2:7" x14ac:dyDescent="0.55000000000000004">
      <c r="B803" s="1" t="s">
        <v>1511</v>
      </c>
      <c r="C803" s="1" t="s">
        <v>1512</v>
      </c>
      <c r="D803" s="1">
        <v>245</v>
      </c>
      <c r="E803" s="97" t="s">
        <v>1752</v>
      </c>
      <c r="F803" s="3"/>
      <c r="G803" s="5"/>
    </row>
    <row r="804" spans="2:7" x14ac:dyDescent="0.55000000000000004">
      <c r="B804" s="1" t="s">
        <v>1511</v>
      </c>
      <c r="C804" s="1" t="s">
        <v>1512</v>
      </c>
      <c r="D804" s="1">
        <v>246</v>
      </c>
      <c r="E804" s="1" t="s">
        <v>1753</v>
      </c>
      <c r="F804" s="3"/>
      <c r="G804" s="5"/>
    </row>
    <row r="805" spans="2:7" x14ac:dyDescent="0.55000000000000004">
      <c r="B805" s="1" t="s">
        <v>1511</v>
      </c>
      <c r="C805" s="1" t="s">
        <v>1512</v>
      </c>
      <c r="D805" s="1">
        <v>247</v>
      </c>
      <c r="E805" s="1" t="s">
        <v>1754</v>
      </c>
      <c r="F805" s="3"/>
      <c r="G805" s="5"/>
    </row>
    <row r="806" spans="2:7" x14ac:dyDescent="0.55000000000000004">
      <c r="B806" s="1" t="s">
        <v>1511</v>
      </c>
      <c r="C806" s="1" t="s">
        <v>1512</v>
      </c>
      <c r="D806" s="1">
        <v>248</v>
      </c>
      <c r="E806" s="1" t="s">
        <v>1755</v>
      </c>
      <c r="F806" s="3"/>
      <c r="G806" s="5"/>
    </row>
    <row r="807" spans="2:7" x14ac:dyDescent="0.55000000000000004">
      <c r="B807" s="1" t="s">
        <v>1511</v>
      </c>
      <c r="C807" s="1" t="s">
        <v>1512</v>
      </c>
      <c r="D807" s="1">
        <v>249</v>
      </c>
      <c r="E807" s="1" t="s">
        <v>1756</v>
      </c>
      <c r="F807" s="3"/>
      <c r="G807" s="5"/>
    </row>
    <row r="808" spans="2:7" x14ac:dyDescent="0.55000000000000004">
      <c r="B808" s="1" t="s">
        <v>1511</v>
      </c>
      <c r="C808" s="1" t="s">
        <v>1512</v>
      </c>
      <c r="D808" s="1">
        <v>250</v>
      </c>
      <c r="E808" s="1" t="s">
        <v>1757</v>
      </c>
      <c r="F808" s="3"/>
      <c r="G808" s="5"/>
    </row>
    <row r="809" spans="2:7" x14ac:dyDescent="0.55000000000000004">
      <c r="B809" s="1" t="s">
        <v>1511</v>
      </c>
      <c r="C809" s="1" t="s">
        <v>1512</v>
      </c>
      <c r="D809" s="1">
        <v>251</v>
      </c>
      <c r="E809" s="1" t="s">
        <v>1758</v>
      </c>
      <c r="F809" s="3"/>
      <c r="G809" s="5"/>
    </row>
    <row r="810" spans="2:7" x14ac:dyDescent="0.55000000000000004">
      <c r="B810" s="1" t="s">
        <v>1511</v>
      </c>
      <c r="C810" s="1" t="s">
        <v>1512</v>
      </c>
      <c r="D810" s="1">
        <v>252</v>
      </c>
      <c r="E810" s="1" t="s">
        <v>1759</v>
      </c>
      <c r="F810" s="3"/>
      <c r="G810" s="5"/>
    </row>
    <row r="811" spans="2:7" x14ac:dyDescent="0.55000000000000004">
      <c r="B811" s="1" t="s">
        <v>1511</v>
      </c>
      <c r="C811" s="1" t="s">
        <v>1512</v>
      </c>
      <c r="D811" s="1">
        <v>253</v>
      </c>
      <c r="E811" s="1" t="s">
        <v>1760</v>
      </c>
      <c r="F811" s="3"/>
      <c r="G811" s="5"/>
    </row>
    <row r="812" spans="2:7" x14ac:dyDescent="0.55000000000000004">
      <c r="B812" s="1" t="s">
        <v>1511</v>
      </c>
      <c r="C812" s="1" t="s">
        <v>1512</v>
      </c>
      <c r="D812" s="1">
        <v>254</v>
      </c>
      <c r="E812" s="1" t="s">
        <v>1761</v>
      </c>
      <c r="F812" s="3"/>
      <c r="G812" s="5"/>
    </row>
    <row r="813" spans="2:7" x14ac:dyDescent="0.55000000000000004">
      <c r="B813" s="1" t="s">
        <v>1511</v>
      </c>
      <c r="C813" s="1" t="s">
        <v>1512</v>
      </c>
      <c r="D813" s="1">
        <v>255</v>
      </c>
      <c r="E813" s="1" t="s">
        <v>1762</v>
      </c>
      <c r="F813" s="3"/>
      <c r="G813" s="5"/>
    </row>
    <row r="814" spans="2:7" x14ac:dyDescent="0.55000000000000004">
      <c r="B814" s="1" t="s">
        <v>1511</v>
      </c>
      <c r="C814" s="1" t="s">
        <v>1512</v>
      </c>
      <c r="D814" s="1">
        <v>256</v>
      </c>
      <c r="E814" s="1" t="s">
        <v>1763</v>
      </c>
      <c r="F814" s="3"/>
      <c r="G814" s="5"/>
    </row>
    <row r="815" spans="2:7" x14ac:dyDescent="0.55000000000000004">
      <c r="B815" s="1" t="s">
        <v>1511</v>
      </c>
      <c r="C815" s="1" t="s">
        <v>1512</v>
      </c>
      <c r="D815" s="1">
        <v>257</v>
      </c>
      <c r="E815" s="1" t="s">
        <v>1764</v>
      </c>
      <c r="F815" s="3"/>
      <c r="G815" s="5"/>
    </row>
    <row r="816" spans="2:7" x14ac:dyDescent="0.55000000000000004">
      <c r="B816" s="1" t="s">
        <v>1511</v>
      </c>
      <c r="C816" s="1" t="s">
        <v>1512</v>
      </c>
      <c r="D816" s="1">
        <v>258</v>
      </c>
      <c r="E816" s="1" t="s">
        <v>1765</v>
      </c>
      <c r="F816" s="3"/>
      <c r="G816" s="5"/>
    </row>
    <row r="817" spans="2:7" x14ac:dyDescent="0.55000000000000004">
      <c r="B817" s="1" t="s">
        <v>1511</v>
      </c>
      <c r="C817" s="1" t="s">
        <v>1512</v>
      </c>
      <c r="D817" s="1">
        <v>259</v>
      </c>
      <c r="E817" s="1" t="s">
        <v>1766</v>
      </c>
      <c r="F817" s="3"/>
      <c r="G817" s="5"/>
    </row>
    <row r="818" spans="2:7" x14ac:dyDescent="0.55000000000000004">
      <c r="B818" s="1" t="s">
        <v>1511</v>
      </c>
      <c r="C818" s="1" t="s">
        <v>1512</v>
      </c>
      <c r="D818" s="1">
        <v>260</v>
      </c>
      <c r="E818" s="1" t="s">
        <v>1767</v>
      </c>
      <c r="F818" s="3"/>
      <c r="G818" s="5"/>
    </row>
    <row r="819" spans="2:7" x14ac:dyDescent="0.55000000000000004">
      <c r="B819" s="1" t="s">
        <v>1511</v>
      </c>
      <c r="C819" s="1" t="s">
        <v>1512</v>
      </c>
      <c r="D819" s="1">
        <v>261</v>
      </c>
      <c r="E819" s="1" t="s">
        <v>1768</v>
      </c>
      <c r="F819" s="3"/>
      <c r="G819" s="5"/>
    </row>
    <row r="820" spans="2:7" x14ac:dyDescent="0.55000000000000004">
      <c r="B820" s="1" t="s">
        <v>1511</v>
      </c>
      <c r="C820" s="1" t="s">
        <v>1512</v>
      </c>
      <c r="D820" s="1">
        <v>262</v>
      </c>
      <c r="E820" s="1" t="s">
        <v>1769</v>
      </c>
      <c r="F820" s="3" t="s">
        <v>6266</v>
      </c>
      <c r="G820" s="5"/>
    </row>
    <row r="821" spans="2:7" x14ac:dyDescent="0.55000000000000004">
      <c r="B821" s="1" t="s">
        <v>1511</v>
      </c>
      <c r="C821" s="1" t="s">
        <v>1512</v>
      </c>
      <c r="D821" s="1">
        <v>263</v>
      </c>
      <c r="E821" s="1" t="s">
        <v>1770</v>
      </c>
      <c r="F821" s="3" t="s">
        <v>6266</v>
      </c>
      <c r="G821" s="5"/>
    </row>
    <row r="822" spans="2:7" x14ac:dyDescent="0.55000000000000004">
      <c r="B822" s="1" t="s">
        <v>1511</v>
      </c>
      <c r="C822" s="1" t="s">
        <v>1512</v>
      </c>
      <c r="D822" s="1">
        <v>264</v>
      </c>
      <c r="E822" s="1" t="s">
        <v>1771</v>
      </c>
      <c r="F822" s="3"/>
      <c r="G822" s="5"/>
    </row>
    <row r="823" spans="2:7" x14ac:dyDescent="0.55000000000000004">
      <c r="B823" s="1" t="s">
        <v>1511</v>
      </c>
      <c r="C823" s="1" t="s">
        <v>1512</v>
      </c>
      <c r="D823" s="1">
        <v>265</v>
      </c>
      <c r="E823" s="1" t="s">
        <v>1772</v>
      </c>
      <c r="F823" s="3"/>
      <c r="G823" s="5"/>
    </row>
    <row r="824" spans="2:7" x14ac:dyDescent="0.55000000000000004">
      <c r="B824" s="1" t="s">
        <v>1511</v>
      </c>
      <c r="C824" s="1" t="s">
        <v>1512</v>
      </c>
      <c r="D824" s="1">
        <v>266</v>
      </c>
      <c r="E824" s="1" t="s">
        <v>1773</v>
      </c>
      <c r="F824" s="3"/>
      <c r="G824" s="5"/>
    </row>
    <row r="825" spans="2:7" x14ac:dyDescent="0.55000000000000004">
      <c r="B825" s="1" t="s">
        <v>1511</v>
      </c>
      <c r="C825" s="1" t="s">
        <v>1512</v>
      </c>
      <c r="D825" s="1">
        <v>267</v>
      </c>
      <c r="E825" s="1" t="s">
        <v>1774</v>
      </c>
      <c r="F825" s="3" t="s">
        <v>6266</v>
      </c>
      <c r="G825" s="5"/>
    </row>
    <row r="826" spans="2:7" x14ac:dyDescent="0.55000000000000004">
      <c r="B826" s="1" t="s">
        <v>1511</v>
      </c>
      <c r="C826" s="1" t="s">
        <v>1512</v>
      </c>
      <c r="D826" s="1">
        <v>268</v>
      </c>
      <c r="E826" s="1" t="s">
        <v>1775</v>
      </c>
      <c r="F826" s="3" t="s">
        <v>6266</v>
      </c>
      <c r="G826" s="5"/>
    </row>
    <row r="827" spans="2:7" x14ac:dyDescent="0.55000000000000004">
      <c r="B827" s="1" t="s">
        <v>1511</v>
      </c>
      <c r="C827" s="1" t="s">
        <v>1512</v>
      </c>
      <c r="D827" s="1">
        <v>269</v>
      </c>
      <c r="E827" s="1" t="s">
        <v>1776</v>
      </c>
      <c r="F827" s="3" t="s">
        <v>6266</v>
      </c>
      <c r="G827" s="5"/>
    </row>
    <row r="828" spans="2:7" x14ac:dyDescent="0.55000000000000004">
      <c r="B828" s="1" t="s">
        <v>1511</v>
      </c>
      <c r="C828" s="1" t="s">
        <v>1512</v>
      </c>
      <c r="D828" s="1">
        <v>270</v>
      </c>
      <c r="E828" s="1" t="s">
        <v>1777</v>
      </c>
      <c r="F828" s="3" t="s">
        <v>6266</v>
      </c>
      <c r="G828" s="5"/>
    </row>
    <row r="829" spans="2:7" x14ac:dyDescent="0.55000000000000004">
      <c r="B829" s="1" t="s">
        <v>1511</v>
      </c>
      <c r="C829" s="1" t="s">
        <v>1512</v>
      </c>
      <c r="D829" s="1">
        <v>271</v>
      </c>
      <c r="E829" s="1" t="s">
        <v>1778</v>
      </c>
      <c r="F829" s="3" t="s">
        <v>6266</v>
      </c>
      <c r="G829" s="5"/>
    </row>
    <row r="830" spans="2:7" x14ac:dyDescent="0.55000000000000004">
      <c r="B830" s="1" t="s">
        <v>1511</v>
      </c>
      <c r="C830" s="1" t="s">
        <v>1512</v>
      </c>
      <c r="D830" s="1">
        <v>272</v>
      </c>
      <c r="E830" s="48" t="s">
        <v>1779</v>
      </c>
      <c r="F830" s="3"/>
      <c r="G830" s="5"/>
    </row>
    <row r="831" spans="2:7" x14ac:dyDescent="0.55000000000000004">
      <c r="B831" s="1" t="s">
        <v>1511</v>
      </c>
      <c r="C831" s="1" t="s">
        <v>1512</v>
      </c>
      <c r="D831" s="1">
        <v>273</v>
      </c>
      <c r="E831" s="48" t="s">
        <v>1780</v>
      </c>
      <c r="F831" s="3"/>
      <c r="G831" s="5"/>
    </row>
    <row r="832" spans="2:7" x14ac:dyDescent="0.55000000000000004">
      <c r="B832" s="1" t="s">
        <v>1511</v>
      </c>
      <c r="C832" s="1" t="s">
        <v>1512</v>
      </c>
      <c r="D832" s="1">
        <v>274</v>
      </c>
      <c r="E832" s="48" t="s">
        <v>1781</v>
      </c>
      <c r="F832" s="3"/>
      <c r="G832" s="5"/>
    </row>
    <row r="833" spans="2:7" x14ac:dyDescent="0.55000000000000004">
      <c r="B833" s="1" t="s">
        <v>1511</v>
      </c>
      <c r="C833" s="1" t="s">
        <v>1512</v>
      </c>
      <c r="D833" s="1">
        <v>275</v>
      </c>
      <c r="E833" s="48" t="s">
        <v>1782</v>
      </c>
      <c r="F833" s="3"/>
      <c r="G833" s="5"/>
    </row>
    <row r="834" spans="2:7" x14ac:dyDescent="0.55000000000000004">
      <c r="B834" s="1" t="s">
        <v>1511</v>
      </c>
      <c r="C834" s="1" t="s">
        <v>1512</v>
      </c>
      <c r="D834" s="1">
        <v>276</v>
      </c>
      <c r="E834" s="48" t="s">
        <v>1783</v>
      </c>
      <c r="F834" s="3"/>
      <c r="G834" s="5"/>
    </row>
    <row r="835" spans="2:7" x14ac:dyDescent="0.55000000000000004">
      <c r="B835" s="1" t="s">
        <v>1511</v>
      </c>
      <c r="C835" s="1" t="s">
        <v>1512</v>
      </c>
      <c r="D835" s="1">
        <v>277</v>
      </c>
      <c r="E835" s="48" t="s">
        <v>1784</v>
      </c>
      <c r="F835" s="3"/>
      <c r="G835" s="5"/>
    </row>
    <row r="836" spans="2:7" x14ac:dyDescent="0.55000000000000004">
      <c r="B836" s="1" t="s">
        <v>1511</v>
      </c>
      <c r="C836" s="1" t="s">
        <v>1512</v>
      </c>
      <c r="D836" s="1">
        <v>278</v>
      </c>
      <c r="E836" s="1" t="s">
        <v>1785</v>
      </c>
      <c r="F836" s="3" t="s">
        <v>6266</v>
      </c>
      <c r="G836" s="5"/>
    </row>
    <row r="837" spans="2:7" x14ac:dyDescent="0.55000000000000004">
      <c r="B837" s="1" t="s">
        <v>1511</v>
      </c>
      <c r="C837" s="1" t="s">
        <v>1512</v>
      </c>
      <c r="D837" s="1">
        <v>279</v>
      </c>
      <c r="E837" s="48" t="s">
        <v>1786</v>
      </c>
      <c r="F837" s="3"/>
      <c r="G837" s="5"/>
    </row>
    <row r="838" spans="2:7" x14ac:dyDescent="0.55000000000000004">
      <c r="B838" s="1" t="s">
        <v>1511</v>
      </c>
      <c r="C838" s="1" t="s">
        <v>1512</v>
      </c>
      <c r="D838" s="1">
        <v>280</v>
      </c>
      <c r="E838" s="1" t="s">
        <v>1787</v>
      </c>
      <c r="F838" s="3" t="s">
        <v>6266</v>
      </c>
      <c r="G838" s="5"/>
    </row>
    <row r="839" spans="2:7" x14ac:dyDescent="0.55000000000000004">
      <c r="B839" s="1" t="s">
        <v>1511</v>
      </c>
      <c r="C839" s="1" t="s">
        <v>1512</v>
      </c>
      <c r="D839" s="1">
        <v>281</v>
      </c>
      <c r="E839" s="1" t="s">
        <v>1788</v>
      </c>
      <c r="F839" s="3" t="s">
        <v>6266</v>
      </c>
      <c r="G839" s="5"/>
    </row>
    <row r="840" spans="2:7" x14ac:dyDescent="0.55000000000000004">
      <c r="B840" s="1" t="s">
        <v>1511</v>
      </c>
      <c r="C840" s="1" t="s">
        <v>1512</v>
      </c>
      <c r="D840" s="1">
        <v>282</v>
      </c>
      <c r="E840" s="48" t="s">
        <v>1789</v>
      </c>
      <c r="F840" s="3"/>
      <c r="G840" s="5"/>
    </row>
    <row r="841" spans="2:7" x14ac:dyDescent="0.55000000000000004">
      <c r="B841" s="1" t="s">
        <v>1511</v>
      </c>
      <c r="C841" s="1" t="s">
        <v>1512</v>
      </c>
      <c r="D841" s="1">
        <v>283</v>
      </c>
      <c r="E841" s="1" t="s">
        <v>1790</v>
      </c>
      <c r="F841" s="3" t="s">
        <v>6266</v>
      </c>
      <c r="G841" s="5"/>
    </row>
    <row r="842" spans="2:7" x14ac:dyDescent="0.55000000000000004">
      <c r="B842" s="1" t="s">
        <v>1511</v>
      </c>
      <c r="C842" s="1" t="s">
        <v>1512</v>
      </c>
      <c r="D842" s="1">
        <v>284</v>
      </c>
      <c r="E842" s="1" t="s">
        <v>1791</v>
      </c>
      <c r="F842" s="3" t="s">
        <v>6266</v>
      </c>
      <c r="G842" s="5"/>
    </row>
    <row r="843" spans="2:7" x14ac:dyDescent="0.55000000000000004">
      <c r="B843" s="1" t="s">
        <v>1511</v>
      </c>
      <c r="C843" s="1" t="s">
        <v>1512</v>
      </c>
      <c r="D843" s="1">
        <v>285</v>
      </c>
      <c r="E843" s="48" t="s">
        <v>1792</v>
      </c>
      <c r="F843" s="3"/>
      <c r="G843" s="5"/>
    </row>
    <row r="844" spans="2:7" x14ac:dyDescent="0.55000000000000004">
      <c r="B844" s="1" t="s">
        <v>1511</v>
      </c>
      <c r="C844" s="1" t="s">
        <v>1512</v>
      </c>
      <c r="D844" s="1">
        <v>286</v>
      </c>
      <c r="E844" s="1" t="s">
        <v>1793</v>
      </c>
      <c r="F844" s="3" t="s">
        <v>6266</v>
      </c>
      <c r="G844" s="5"/>
    </row>
    <row r="845" spans="2:7" x14ac:dyDescent="0.55000000000000004">
      <c r="B845" s="1" t="s">
        <v>1511</v>
      </c>
      <c r="C845" s="1" t="s">
        <v>1512</v>
      </c>
      <c r="D845" s="1">
        <v>287</v>
      </c>
      <c r="E845" s="1" t="s">
        <v>1794</v>
      </c>
      <c r="F845" s="3" t="s">
        <v>6266</v>
      </c>
      <c r="G845" s="5"/>
    </row>
    <row r="846" spans="2:7" x14ac:dyDescent="0.55000000000000004">
      <c r="B846" s="1" t="s">
        <v>1511</v>
      </c>
      <c r="C846" s="1" t="s">
        <v>1512</v>
      </c>
      <c r="D846" s="1">
        <v>288</v>
      </c>
      <c r="E846" s="48" t="s">
        <v>1795</v>
      </c>
      <c r="F846" s="3"/>
      <c r="G846" s="5"/>
    </row>
    <row r="847" spans="2:7" x14ac:dyDescent="0.55000000000000004">
      <c r="B847" s="1" t="s">
        <v>1511</v>
      </c>
      <c r="C847" s="1" t="s">
        <v>1512</v>
      </c>
      <c r="D847" s="1">
        <v>289</v>
      </c>
      <c r="E847" s="1" t="s">
        <v>1796</v>
      </c>
      <c r="F847" s="3" t="s">
        <v>6266</v>
      </c>
      <c r="G847" s="5"/>
    </row>
    <row r="848" spans="2:7" x14ac:dyDescent="0.55000000000000004">
      <c r="B848" s="1" t="s">
        <v>1511</v>
      </c>
      <c r="C848" s="1" t="s">
        <v>1512</v>
      </c>
      <c r="D848" s="1">
        <v>290</v>
      </c>
      <c r="E848" s="1" t="s">
        <v>1797</v>
      </c>
      <c r="F848" s="3" t="s">
        <v>6266</v>
      </c>
      <c r="G848" s="5"/>
    </row>
    <row r="849" spans="2:7" x14ac:dyDescent="0.55000000000000004">
      <c r="B849" s="1" t="s">
        <v>1511</v>
      </c>
      <c r="C849" s="1" t="s">
        <v>1512</v>
      </c>
      <c r="D849" s="1">
        <v>291</v>
      </c>
      <c r="E849" s="48" t="s">
        <v>1798</v>
      </c>
      <c r="F849" s="3"/>
      <c r="G849" s="5"/>
    </row>
    <row r="850" spans="2:7" x14ac:dyDescent="0.55000000000000004">
      <c r="B850" s="1" t="s">
        <v>1511</v>
      </c>
      <c r="C850" s="1" t="s">
        <v>1512</v>
      </c>
      <c r="D850" s="1">
        <v>292</v>
      </c>
      <c r="E850" s="5" t="s">
        <v>1799</v>
      </c>
      <c r="F850" s="3" t="s">
        <v>6266</v>
      </c>
      <c r="G850" s="5"/>
    </row>
    <row r="851" spans="2:7" x14ac:dyDescent="0.55000000000000004">
      <c r="B851" s="1" t="s">
        <v>1511</v>
      </c>
      <c r="C851" s="1" t="s">
        <v>1512</v>
      </c>
      <c r="D851" s="1">
        <v>293</v>
      </c>
      <c r="E851" s="48" t="s">
        <v>1800</v>
      </c>
      <c r="F851" s="3"/>
      <c r="G851" s="5"/>
    </row>
    <row r="852" spans="2:7" x14ac:dyDescent="0.55000000000000004">
      <c r="B852" s="1" t="s">
        <v>1511</v>
      </c>
      <c r="C852" s="1" t="s">
        <v>1512</v>
      </c>
      <c r="D852" s="1">
        <v>294</v>
      </c>
      <c r="E852" s="1" t="s">
        <v>1801</v>
      </c>
      <c r="F852" s="3" t="s">
        <v>6266</v>
      </c>
      <c r="G852" s="5"/>
    </row>
    <row r="853" spans="2:7" x14ac:dyDescent="0.55000000000000004">
      <c r="B853" s="1" t="s">
        <v>1511</v>
      </c>
      <c r="C853" s="1" t="s">
        <v>1512</v>
      </c>
      <c r="D853" s="1">
        <v>295</v>
      </c>
      <c r="E853" s="1" t="s">
        <v>1802</v>
      </c>
      <c r="F853" s="3" t="s">
        <v>6266</v>
      </c>
      <c r="G853" s="5"/>
    </row>
    <row r="854" spans="2:7" x14ac:dyDescent="0.55000000000000004">
      <c r="B854" s="1" t="s">
        <v>1511</v>
      </c>
      <c r="C854" s="1" t="s">
        <v>1512</v>
      </c>
      <c r="D854" s="1">
        <v>296</v>
      </c>
      <c r="E854" s="1" t="s">
        <v>1803</v>
      </c>
      <c r="F854" s="3" t="s">
        <v>6266</v>
      </c>
      <c r="G854" s="5"/>
    </row>
    <row r="855" spans="2:7" x14ac:dyDescent="0.55000000000000004">
      <c r="B855" s="1" t="s">
        <v>1511</v>
      </c>
      <c r="C855" s="1" t="s">
        <v>1512</v>
      </c>
      <c r="D855" s="1">
        <v>297</v>
      </c>
      <c r="E855" s="1" t="s">
        <v>1804</v>
      </c>
      <c r="F855" s="3" t="s">
        <v>6266</v>
      </c>
      <c r="G855" s="5"/>
    </row>
    <row r="856" spans="2:7" x14ac:dyDescent="0.55000000000000004">
      <c r="B856" s="1" t="s">
        <v>1511</v>
      </c>
      <c r="C856" s="1" t="s">
        <v>1512</v>
      </c>
      <c r="D856" s="1">
        <v>298</v>
      </c>
      <c r="E856" s="1" t="s">
        <v>1805</v>
      </c>
      <c r="F856" s="3" t="s">
        <v>6266</v>
      </c>
      <c r="G856" s="5"/>
    </row>
    <row r="857" spans="2:7" x14ac:dyDescent="0.55000000000000004">
      <c r="B857" s="1" t="s">
        <v>1511</v>
      </c>
      <c r="C857" s="1" t="s">
        <v>1512</v>
      </c>
      <c r="D857" s="1">
        <v>299</v>
      </c>
      <c r="E857" s="97" t="s">
        <v>1806</v>
      </c>
      <c r="F857" s="3"/>
      <c r="G857" s="5"/>
    </row>
    <row r="858" spans="2:7" x14ac:dyDescent="0.55000000000000004">
      <c r="B858" s="1" t="s">
        <v>1511</v>
      </c>
      <c r="C858" s="1" t="s">
        <v>1512</v>
      </c>
      <c r="D858" s="1">
        <v>300</v>
      </c>
      <c r="E858" s="1" t="s">
        <v>1807</v>
      </c>
      <c r="F858" s="3" t="s">
        <v>6266</v>
      </c>
      <c r="G858" s="5"/>
    </row>
    <row r="859" spans="2:7" x14ac:dyDescent="0.55000000000000004">
      <c r="B859" s="1" t="s">
        <v>1511</v>
      </c>
      <c r="C859" s="1" t="s">
        <v>1512</v>
      </c>
      <c r="D859" s="1">
        <v>301</v>
      </c>
      <c r="E859" s="1" t="s">
        <v>1808</v>
      </c>
      <c r="F859" s="3" t="s">
        <v>6266</v>
      </c>
      <c r="G859" s="5"/>
    </row>
    <row r="860" spans="2:7" x14ac:dyDescent="0.55000000000000004">
      <c r="B860" s="1" t="s">
        <v>1511</v>
      </c>
      <c r="C860" s="1" t="s">
        <v>1512</v>
      </c>
      <c r="D860" s="1">
        <v>302</v>
      </c>
      <c r="E860" s="1" t="s">
        <v>1809</v>
      </c>
      <c r="F860" s="3" t="s">
        <v>6266</v>
      </c>
      <c r="G860" s="5"/>
    </row>
    <row r="861" spans="2:7" x14ac:dyDescent="0.55000000000000004">
      <c r="B861" s="1" t="s">
        <v>1511</v>
      </c>
      <c r="C861" s="1" t="s">
        <v>1512</v>
      </c>
      <c r="D861" s="1">
        <v>303</v>
      </c>
      <c r="E861" s="1" t="s">
        <v>1810</v>
      </c>
      <c r="F861" s="3" t="s">
        <v>6266</v>
      </c>
      <c r="G861" s="5"/>
    </row>
    <row r="862" spans="2:7" x14ac:dyDescent="0.55000000000000004">
      <c r="B862" s="1" t="s">
        <v>1511</v>
      </c>
      <c r="C862" s="1" t="s">
        <v>1512</v>
      </c>
      <c r="D862" s="1">
        <v>304</v>
      </c>
      <c r="E862" s="1" t="s">
        <v>1811</v>
      </c>
      <c r="F862" s="3" t="s">
        <v>6266</v>
      </c>
      <c r="G862" s="5"/>
    </row>
    <row r="863" spans="2:7" x14ac:dyDescent="0.55000000000000004">
      <c r="B863" s="1" t="s">
        <v>1511</v>
      </c>
      <c r="C863" s="1" t="s">
        <v>1512</v>
      </c>
      <c r="D863" s="1">
        <v>305</v>
      </c>
      <c r="E863" s="1" t="s">
        <v>1812</v>
      </c>
      <c r="F863" s="3"/>
      <c r="G863" s="5"/>
    </row>
    <row r="864" spans="2:7" x14ac:dyDescent="0.55000000000000004">
      <c r="B864" s="1" t="s">
        <v>1511</v>
      </c>
      <c r="C864" s="1" t="s">
        <v>1512</v>
      </c>
      <c r="D864" s="1">
        <v>306</v>
      </c>
      <c r="E864" s="1" t="s">
        <v>1813</v>
      </c>
      <c r="F864" s="3"/>
      <c r="G864" s="5"/>
    </row>
    <row r="865" spans="2:7" x14ac:dyDescent="0.55000000000000004">
      <c r="B865" s="1" t="s">
        <v>1511</v>
      </c>
      <c r="C865" s="1" t="s">
        <v>1512</v>
      </c>
      <c r="D865" s="1">
        <v>307</v>
      </c>
      <c r="E865" s="1" t="s">
        <v>1814</v>
      </c>
      <c r="F865" s="3"/>
      <c r="G865" s="5"/>
    </row>
    <row r="866" spans="2:7" x14ac:dyDescent="0.55000000000000004">
      <c r="B866" s="1" t="s">
        <v>1511</v>
      </c>
      <c r="C866" s="1" t="s">
        <v>1512</v>
      </c>
      <c r="D866" s="1">
        <v>308</v>
      </c>
      <c r="E866" s="1" t="s">
        <v>1815</v>
      </c>
      <c r="F866" s="3"/>
      <c r="G866" s="5"/>
    </row>
    <row r="867" spans="2:7" x14ac:dyDescent="0.55000000000000004">
      <c r="B867" s="1" t="s">
        <v>1511</v>
      </c>
      <c r="C867" s="1" t="s">
        <v>1512</v>
      </c>
      <c r="D867" s="1">
        <v>309</v>
      </c>
      <c r="E867" s="1" t="s">
        <v>1816</v>
      </c>
      <c r="F867" s="3"/>
      <c r="G867" s="5"/>
    </row>
    <row r="868" spans="2:7" x14ac:dyDescent="0.55000000000000004">
      <c r="B868" s="1" t="s">
        <v>1511</v>
      </c>
      <c r="C868" s="1" t="s">
        <v>1512</v>
      </c>
      <c r="D868" s="1">
        <v>310</v>
      </c>
      <c r="E868" s="1" t="s">
        <v>1817</v>
      </c>
      <c r="F868" s="3"/>
      <c r="G868" s="5"/>
    </row>
    <row r="869" spans="2:7" x14ac:dyDescent="0.55000000000000004">
      <c r="B869" s="1" t="s">
        <v>1511</v>
      </c>
      <c r="C869" s="1" t="s">
        <v>1512</v>
      </c>
      <c r="D869" s="1">
        <v>311</v>
      </c>
      <c r="E869" s="1" t="s">
        <v>1818</v>
      </c>
      <c r="F869" s="3"/>
      <c r="G869" s="5"/>
    </row>
    <row r="870" spans="2:7" x14ac:dyDescent="0.55000000000000004">
      <c r="B870" s="1" t="s">
        <v>1511</v>
      </c>
      <c r="C870" s="1" t="s">
        <v>1512</v>
      </c>
      <c r="D870" s="1">
        <v>312</v>
      </c>
      <c r="E870" s="1" t="s">
        <v>1819</v>
      </c>
      <c r="F870" s="3"/>
      <c r="G870" s="5"/>
    </row>
    <row r="871" spans="2:7" x14ac:dyDescent="0.55000000000000004">
      <c r="B871" s="1" t="s">
        <v>1511</v>
      </c>
      <c r="C871" s="1" t="s">
        <v>1512</v>
      </c>
      <c r="D871" s="1">
        <v>313</v>
      </c>
      <c r="E871" s="1" t="s">
        <v>1820</v>
      </c>
      <c r="F871" s="3"/>
      <c r="G871" s="5"/>
    </row>
    <row r="872" spans="2:7" x14ac:dyDescent="0.55000000000000004">
      <c r="B872" s="1" t="s">
        <v>1511</v>
      </c>
      <c r="C872" s="1" t="s">
        <v>1512</v>
      </c>
      <c r="D872" s="1">
        <v>314</v>
      </c>
      <c r="E872" s="1" t="s">
        <v>1821</v>
      </c>
      <c r="F872" s="3"/>
      <c r="G872" s="5"/>
    </row>
    <row r="873" spans="2:7" x14ac:dyDescent="0.55000000000000004">
      <c r="B873" s="1" t="s">
        <v>1511</v>
      </c>
      <c r="C873" s="1" t="s">
        <v>1512</v>
      </c>
      <c r="D873" s="1">
        <v>315</v>
      </c>
      <c r="E873" s="1" t="s">
        <v>1822</v>
      </c>
      <c r="F873" s="3" t="s">
        <v>6266</v>
      </c>
      <c r="G873" s="5"/>
    </row>
    <row r="874" spans="2:7" x14ac:dyDescent="0.55000000000000004">
      <c r="B874" s="1" t="s">
        <v>1511</v>
      </c>
      <c r="C874" s="1" t="s">
        <v>1512</v>
      </c>
      <c r="D874" s="1">
        <v>316</v>
      </c>
      <c r="E874" s="1" t="s">
        <v>1823</v>
      </c>
      <c r="F874" s="3" t="s">
        <v>6266</v>
      </c>
      <c r="G874" s="5"/>
    </row>
    <row r="875" spans="2:7" x14ac:dyDescent="0.55000000000000004">
      <c r="B875" s="1" t="s">
        <v>1511</v>
      </c>
      <c r="C875" s="1" t="s">
        <v>1512</v>
      </c>
      <c r="D875" s="1">
        <v>317</v>
      </c>
      <c r="E875" s="1" t="s">
        <v>1824</v>
      </c>
      <c r="F875" s="3" t="s">
        <v>6266</v>
      </c>
      <c r="G875" s="5"/>
    </row>
    <row r="876" spans="2:7" x14ac:dyDescent="0.55000000000000004">
      <c r="B876" s="1" t="s">
        <v>1511</v>
      </c>
      <c r="C876" s="1" t="s">
        <v>1512</v>
      </c>
      <c r="D876" s="1">
        <v>318</v>
      </c>
      <c r="E876" s="1" t="s">
        <v>1825</v>
      </c>
      <c r="F876" s="3" t="s">
        <v>6266</v>
      </c>
      <c r="G876" s="5"/>
    </row>
    <row r="877" spans="2:7" x14ac:dyDescent="0.55000000000000004">
      <c r="B877" s="1" t="s">
        <v>1511</v>
      </c>
      <c r="C877" s="1" t="s">
        <v>1512</v>
      </c>
      <c r="D877" s="1">
        <v>319</v>
      </c>
      <c r="E877" s="1" t="s">
        <v>1826</v>
      </c>
      <c r="F877" s="3" t="s">
        <v>6266</v>
      </c>
      <c r="G877" s="5"/>
    </row>
    <row r="878" spans="2:7" x14ac:dyDescent="0.55000000000000004">
      <c r="B878" s="1" t="s">
        <v>1511</v>
      </c>
      <c r="C878" s="1" t="s">
        <v>1512</v>
      </c>
      <c r="D878" s="1">
        <v>320</v>
      </c>
      <c r="E878" s="1" t="s">
        <v>1827</v>
      </c>
      <c r="F878" s="3" t="s">
        <v>6266</v>
      </c>
      <c r="G878" s="5"/>
    </row>
    <row r="879" spans="2:7" x14ac:dyDescent="0.55000000000000004">
      <c r="B879" s="1" t="s">
        <v>1511</v>
      </c>
      <c r="C879" s="1" t="s">
        <v>1512</v>
      </c>
      <c r="D879" s="1">
        <v>321</v>
      </c>
      <c r="E879" s="1" t="s">
        <v>1828</v>
      </c>
      <c r="F879" s="3"/>
      <c r="G879" s="5"/>
    </row>
    <row r="880" spans="2:7" x14ac:dyDescent="0.55000000000000004">
      <c r="B880" s="1" t="s">
        <v>1511</v>
      </c>
      <c r="C880" s="1" t="s">
        <v>1512</v>
      </c>
      <c r="D880" s="1">
        <v>322</v>
      </c>
      <c r="E880" s="1" t="s">
        <v>1829</v>
      </c>
      <c r="F880" s="3"/>
      <c r="G880" s="5"/>
    </row>
    <row r="881" spans="2:7" x14ac:dyDescent="0.55000000000000004">
      <c r="B881" s="1" t="s">
        <v>1511</v>
      </c>
      <c r="C881" s="1" t="s">
        <v>1512</v>
      </c>
      <c r="D881" s="1">
        <v>323</v>
      </c>
      <c r="E881" s="1" t="s">
        <v>1830</v>
      </c>
      <c r="F881" s="3"/>
      <c r="G881" s="5"/>
    </row>
    <row r="882" spans="2:7" x14ac:dyDescent="0.55000000000000004">
      <c r="B882" s="1" t="s">
        <v>1511</v>
      </c>
      <c r="C882" s="1" t="s">
        <v>1512</v>
      </c>
      <c r="D882" s="1">
        <v>324</v>
      </c>
      <c r="E882" s="1" t="s">
        <v>1831</v>
      </c>
      <c r="F882" s="3"/>
      <c r="G882" s="5"/>
    </row>
    <row r="883" spans="2:7" x14ac:dyDescent="0.55000000000000004">
      <c r="B883" s="1" t="s">
        <v>1511</v>
      </c>
      <c r="C883" s="1" t="s">
        <v>1512</v>
      </c>
      <c r="D883" s="1">
        <v>325</v>
      </c>
      <c r="E883" s="1" t="s">
        <v>1832</v>
      </c>
      <c r="F883" s="3"/>
      <c r="G883" s="5"/>
    </row>
    <row r="884" spans="2:7" x14ac:dyDescent="0.55000000000000004">
      <c r="B884" s="1" t="s">
        <v>1511</v>
      </c>
      <c r="C884" s="1" t="s">
        <v>1512</v>
      </c>
      <c r="D884" s="1">
        <v>326</v>
      </c>
      <c r="E884" s="1" t="s">
        <v>1833</v>
      </c>
      <c r="F884" s="3"/>
      <c r="G884" s="5"/>
    </row>
    <row r="885" spans="2:7" x14ac:dyDescent="0.55000000000000004">
      <c r="B885" s="1" t="s">
        <v>1511</v>
      </c>
      <c r="C885" s="1" t="s">
        <v>1512</v>
      </c>
      <c r="D885" s="1">
        <v>327</v>
      </c>
      <c r="E885" s="1" t="s">
        <v>1834</v>
      </c>
      <c r="F885" s="3"/>
      <c r="G885" s="5"/>
    </row>
    <row r="886" spans="2:7" x14ac:dyDescent="0.55000000000000004">
      <c r="B886" s="1" t="s">
        <v>1511</v>
      </c>
      <c r="C886" s="1" t="s">
        <v>1512</v>
      </c>
      <c r="D886" s="1">
        <v>328</v>
      </c>
      <c r="E886" s="1" t="s">
        <v>6598</v>
      </c>
      <c r="F886" s="3"/>
      <c r="G886" s="5"/>
    </row>
    <row r="887" spans="2:7" x14ac:dyDescent="0.55000000000000004">
      <c r="B887" s="1" t="s">
        <v>1511</v>
      </c>
      <c r="C887" s="1" t="s">
        <v>1512</v>
      </c>
      <c r="D887" s="1">
        <v>329</v>
      </c>
      <c r="E887" s="1" t="s">
        <v>1836</v>
      </c>
      <c r="F887" s="3"/>
      <c r="G887" s="5"/>
    </row>
    <row r="888" spans="2:7" x14ac:dyDescent="0.55000000000000004">
      <c r="B888" s="1" t="s">
        <v>1511</v>
      </c>
      <c r="C888" s="1" t="s">
        <v>1512</v>
      </c>
      <c r="D888" s="1">
        <v>330</v>
      </c>
      <c r="E888" s="1" t="s">
        <v>1837</v>
      </c>
      <c r="F888" s="3" t="s">
        <v>6266</v>
      </c>
      <c r="G888" s="5"/>
    </row>
    <row r="889" spans="2:7" x14ac:dyDescent="0.55000000000000004">
      <c r="B889" s="1" t="s">
        <v>1511</v>
      </c>
      <c r="C889" s="1" t="s">
        <v>1512</v>
      </c>
      <c r="D889" s="1">
        <v>331</v>
      </c>
      <c r="E889" s="1" t="s">
        <v>1838</v>
      </c>
      <c r="F889" s="3" t="s">
        <v>6266</v>
      </c>
      <c r="G889" s="5"/>
    </row>
    <row r="890" spans="2:7" x14ac:dyDescent="0.55000000000000004">
      <c r="B890" s="1" t="s">
        <v>1511</v>
      </c>
      <c r="C890" s="1" t="s">
        <v>1512</v>
      </c>
      <c r="D890" s="1">
        <v>332</v>
      </c>
      <c r="E890" s="1" t="s">
        <v>1839</v>
      </c>
      <c r="F890" s="3" t="s">
        <v>6266</v>
      </c>
      <c r="G890" s="5"/>
    </row>
    <row r="891" spans="2:7" x14ac:dyDescent="0.55000000000000004">
      <c r="B891" s="1" t="s">
        <v>1511</v>
      </c>
      <c r="C891" s="1" t="s">
        <v>1512</v>
      </c>
      <c r="D891" s="1">
        <v>333</v>
      </c>
      <c r="E891" s="1" t="s">
        <v>1840</v>
      </c>
      <c r="F891" s="3" t="s">
        <v>6266</v>
      </c>
      <c r="G891" s="5"/>
    </row>
    <row r="892" spans="2:7" x14ac:dyDescent="0.55000000000000004">
      <c r="B892" s="1" t="s">
        <v>1511</v>
      </c>
      <c r="C892" s="1" t="s">
        <v>1512</v>
      </c>
      <c r="D892" s="1">
        <v>334</v>
      </c>
      <c r="E892" s="1" t="s">
        <v>1841</v>
      </c>
      <c r="F892" s="3" t="s">
        <v>6266</v>
      </c>
      <c r="G892" s="5"/>
    </row>
    <row r="893" spans="2:7" x14ac:dyDescent="0.55000000000000004">
      <c r="B893" s="1" t="s">
        <v>1511</v>
      </c>
      <c r="C893" s="1" t="s">
        <v>1512</v>
      </c>
      <c r="D893" s="1">
        <v>335</v>
      </c>
      <c r="E893" s="1" t="s">
        <v>1842</v>
      </c>
      <c r="F893" s="3" t="s">
        <v>6266</v>
      </c>
      <c r="G893" s="5"/>
    </row>
    <row r="894" spans="2:7" x14ac:dyDescent="0.55000000000000004">
      <c r="B894" s="1" t="s">
        <v>1511</v>
      </c>
      <c r="C894" s="1" t="s">
        <v>1512</v>
      </c>
      <c r="D894" s="1">
        <v>336</v>
      </c>
      <c r="E894" s="1" t="s">
        <v>1843</v>
      </c>
      <c r="F894" s="3" t="s">
        <v>6266</v>
      </c>
      <c r="G894" s="5"/>
    </row>
    <row r="895" spans="2:7" x14ac:dyDescent="0.55000000000000004">
      <c r="B895" s="1" t="s">
        <v>1511</v>
      </c>
      <c r="C895" s="1" t="s">
        <v>1512</v>
      </c>
      <c r="D895" s="1">
        <v>337</v>
      </c>
      <c r="E895" s="1" t="s">
        <v>1844</v>
      </c>
      <c r="F895" s="3" t="s">
        <v>6266</v>
      </c>
      <c r="G895" s="5"/>
    </row>
    <row r="896" spans="2:7" x14ac:dyDescent="0.55000000000000004">
      <c r="B896" s="1" t="s">
        <v>1511</v>
      </c>
      <c r="C896" s="1" t="s">
        <v>1512</v>
      </c>
      <c r="D896" s="1">
        <v>338</v>
      </c>
      <c r="E896" s="1" t="s">
        <v>1845</v>
      </c>
      <c r="F896" s="3" t="s">
        <v>6266</v>
      </c>
      <c r="G896" s="5"/>
    </row>
    <row r="897" spans="2:7" x14ac:dyDescent="0.55000000000000004">
      <c r="B897" s="1" t="s">
        <v>1511</v>
      </c>
      <c r="C897" s="1" t="s">
        <v>1512</v>
      </c>
      <c r="D897" s="1">
        <v>339</v>
      </c>
      <c r="E897" s="1" t="s">
        <v>1846</v>
      </c>
      <c r="F897" s="3" t="s">
        <v>6266</v>
      </c>
      <c r="G897" s="5"/>
    </row>
    <row r="898" spans="2:7" x14ac:dyDescent="0.55000000000000004">
      <c r="B898" s="1" t="s">
        <v>1511</v>
      </c>
      <c r="C898" s="1" t="s">
        <v>1512</v>
      </c>
      <c r="D898" s="1">
        <v>340</v>
      </c>
      <c r="E898" s="1" t="s">
        <v>1847</v>
      </c>
      <c r="F898" s="3" t="s">
        <v>6266</v>
      </c>
      <c r="G898" s="5"/>
    </row>
    <row r="899" spans="2:7" x14ac:dyDescent="0.55000000000000004">
      <c r="B899" s="1" t="s">
        <v>1511</v>
      </c>
      <c r="C899" s="1" t="s">
        <v>1512</v>
      </c>
      <c r="D899" s="1">
        <v>341</v>
      </c>
      <c r="E899" s="1" t="s">
        <v>1848</v>
      </c>
      <c r="F899" s="3" t="s">
        <v>6266</v>
      </c>
      <c r="G899" s="5"/>
    </row>
    <row r="900" spans="2:7" x14ac:dyDescent="0.55000000000000004">
      <c r="B900" s="1" t="s">
        <v>1511</v>
      </c>
      <c r="C900" s="1" t="s">
        <v>1512</v>
      </c>
      <c r="D900" s="1">
        <v>342</v>
      </c>
      <c r="E900" s="1" t="s">
        <v>1849</v>
      </c>
      <c r="F900" s="3" t="s">
        <v>6266</v>
      </c>
      <c r="G900" s="5"/>
    </row>
    <row r="901" spans="2:7" x14ac:dyDescent="0.55000000000000004">
      <c r="B901" s="1" t="s">
        <v>1511</v>
      </c>
      <c r="C901" s="1" t="s">
        <v>1512</v>
      </c>
      <c r="D901" s="1">
        <v>343</v>
      </c>
      <c r="E901" s="1" t="s">
        <v>1850</v>
      </c>
      <c r="F901" s="3"/>
      <c r="G901" s="5"/>
    </row>
    <row r="902" spans="2:7" x14ac:dyDescent="0.55000000000000004">
      <c r="B902" s="1" t="s">
        <v>1511</v>
      </c>
      <c r="C902" s="1" t="s">
        <v>1512</v>
      </c>
      <c r="D902" s="1">
        <v>344</v>
      </c>
      <c r="E902" s="1" t="s">
        <v>1851</v>
      </c>
      <c r="F902" s="3"/>
      <c r="G902" s="5"/>
    </row>
    <row r="903" spans="2:7" x14ac:dyDescent="0.55000000000000004">
      <c r="B903" s="1" t="s">
        <v>1511</v>
      </c>
      <c r="C903" s="1" t="s">
        <v>1512</v>
      </c>
      <c r="D903" s="1">
        <v>345</v>
      </c>
      <c r="E903" s="1" t="s">
        <v>1852</v>
      </c>
      <c r="F903" s="3"/>
      <c r="G903" s="5"/>
    </row>
    <row r="904" spans="2:7" x14ac:dyDescent="0.55000000000000004">
      <c r="B904" s="1" t="s">
        <v>1511</v>
      </c>
      <c r="C904" s="1" t="s">
        <v>1512</v>
      </c>
      <c r="D904" s="1">
        <v>346</v>
      </c>
      <c r="E904" s="1" t="s">
        <v>1853</v>
      </c>
      <c r="F904" s="3" t="s">
        <v>6266</v>
      </c>
      <c r="G904" s="5"/>
    </row>
    <row r="905" spans="2:7" x14ac:dyDescent="0.55000000000000004">
      <c r="B905" s="1" t="s">
        <v>1511</v>
      </c>
      <c r="C905" s="1" t="s">
        <v>1512</v>
      </c>
      <c r="D905" s="1">
        <v>347</v>
      </c>
      <c r="E905" s="1" t="s">
        <v>1854</v>
      </c>
      <c r="F905" s="3" t="s">
        <v>6266</v>
      </c>
      <c r="G905" s="5"/>
    </row>
    <row r="906" spans="2:7" x14ac:dyDescent="0.55000000000000004">
      <c r="B906" s="1" t="s">
        <v>1511</v>
      </c>
      <c r="C906" s="1" t="s">
        <v>1512</v>
      </c>
      <c r="D906" s="1">
        <v>348</v>
      </c>
      <c r="E906" s="1" t="s">
        <v>1855</v>
      </c>
      <c r="F906" s="3" t="s">
        <v>6266</v>
      </c>
      <c r="G906" s="5"/>
    </row>
    <row r="907" spans="2:7" x14ac:dyDescent="0.55000000000000004">
      <c r="B907" s="1" t="s">
        <v>1511</v>
      </c>
      <c r="C907" s="1" t="s">
        <v>1512</v>
      </c>
      <c r="D907" s="1">
        <v>349</v>
      </c>
      <c r="E907" s="1" t="s">
        <v>1856</v>
      </c>
      <c r="F907" s="3" t="s">
        <v>6266</v>
      </c>
      <c r="G907" s="5"/>
    </row>
    <row r="908" spans="2:7" x14ac:dyDescent="0.55000000000000004">
      <c r="B908" s="1" t="s">
        <v>1511</v>
      </c>
      <c r="C908" s="1" t="s">
        <v>1512</v>
      </c>
      <c r="D908" s="1">
        <v>350</v>
      </c>
      <c r="E908" s="1" t="s">
        <v>1857</v>
      </c>
      <c r="F908" s="3" t="s">
        <v>6266</v>
      </c>
      <c r="G908" s="5"/>
    </row>
    <row r="909" spans="2:7" x14ac:dyDescent="0.55000000000000004">
      <c r="B909" s="1" t="s">
        <v>1511</v>
      </c>
      <c r="C909" s="1" t="s">
        <v>1512</v>
      </c>
      <c r="D909" s="1">
        <v>351</v>
      </c>
      <c r="E909" s="1" t="s">
        <v>1858</v>
      </c>
      <c r="F909" s="3" t="s">
        <v>6266</v>
      </c>
      <c r="G909" s="5"/>
    </row>
    <row r="910" spans="2:7" x14ac:dyDescent="0.55000000000000004">
      <c r="B910" s="1" t="s">
        <v>1511</v>
      </c>
      <c r="C910" s="1" t="s">
        <v>1512</v>
      </c>
      <c r="D910" s="1">
        <v>352</v>
      </c>
      <c r="E910" s="1" t="s">
        <v>1859</v>
      </c>
      <c r="F910" s="3" t="s">
        <v>6266</v>
      </c>
      <c r="G910" s="5"/>
    </row>
    <row r="911" spans="2:7" x14ac:dyDescent="0.55000000000000004">
      <c r="B911" s="1" t="s">
        <v>1511</v>
      </c>
      <c r="C911" s="1" t="s">
        <v>1512</v>
      </c>
      <c r="D911" s="1">
        <v>353</v>
      </c>
      <c r="E911" s="1" t="s">
        <v>1860</v>
      </c>
      <c r="F911" s="3" t="s">
        <v>6266</v>
      </c>
      <c r="G911" s="5"/>
    </row>
    <row r="912" spans="2:7" x14ac:dyDescent="0.55000000000000004">
      <c r="B912" s="1" t="s">
        <v>1511</v>
      </c>
      <c r="C912" s="1" t="s">
        <v>1512</v>
      </c>
      <c r="D912" s="1">
        <v>354</v>
      </c>
      <c r="E912" s="1" t="s">
        <v>1861</v>
      </c>
      <c r="F912" s="3" t="s">
        <v>6266</v>
      </c>
      <c r="G912" s="5"/>
    </row>
    <row r="913" spans="2:7" x14ac:dyDescent="0.55000000000000004">
      <c r="B913" s="1" t="s">
        <v>1511</v>
      </c>
      <c r="C913" s="1" t="s">
        <v>1512</v>
      </c>
      <c r="D913" s="1">
        <v>355</v>
      </c>
      <c r="E913" s="1" t="s">
        <v>1862</v>
      </c>
      <c r="F913" s="3" t="s">
        <v>6266</v>
      </c>
      <c r="G913" s="5"/>
    </row>
    <row r="914" spans="2:7" x14ac:dyDescent="0.55000000000000004">
      <c r="B914" s="1" t="s">
        <v>1511</v>
      </c>
      <c r="C914" s="1" t="s">
        <v>1512</v>
      </c>
      <c r="D914" s="1">
        <v>356</v>
      </c>
      <c r="E914" s="1" t="s">
        <v>1863</v>
      </c>
      <c r="F914" s="3" t="s">
        <v>6266</v>
      </c>
      <c r="G914" s="5"/>
    </row>
    <row r="915" spans="2:7" x14ac:dyDescent="0.55000000000000004">
      <c r="B915" s="1" t="s">
        <v>1511</v>
      </c>
      <c r="C915" s="1" t="s">
        <v>1512</v>
      </c>
      <c r="D915" s="1">
        <v>357</v>
      </c>
      <c r="E915" s="1" t="s">
        <v>1864</v>
      </c>
      <c r="F915" s="3" t="s">
        <v>6266</v>
      </c>
      <c r="G915" s="5"/>
    </row>
    <row r="916" spans="2:7" x14ac:dyDescent="0.55000000000000004">
      <c r="B916" s="1" t="s">
        <v>1511</v>
      </c>
      <c r="C916" s="1" t="s">
        <v>1512</v>
      </c>
      <c r="D916" s="1">
        <v>358</v>
      </c>
      <c r="E916" s="1" t="s">
        <v>1865</v>
      </c>
      <c r="F916" s="3" t="s">
        <v>6266</v>
      </c>
      <c r="G916" s="5"/>
    </row>
    <row r="917" spans="2:7" x14ac:dyDescent="0.55000000000000004">
      <c r="B917" s="1" t="s">
        <v>1511</v>
      </c>
      <c r="C917" s="1" t="s">
        <v>1512</v>
      </c>
      <c r="D917" s="1">
        <v>359</v>
      </c>
      <c r="E917" s="1" t="s">
        <v>1866</v>
      </c>
      <c r="F917" s="3" t="s">
        <v>6266</v>
      </c>
      <c r="G917" s="5"/>
    </row>
    <row r="918" spans="2:7" x14ac:dyDescent="0.55000000000000004">
      <c r="B918" s="1" t="s">
        <v>1511</v>
      </c>
      <c r="C918" s="1" t="s">
        <v>1512</v>
      </c>
      <c r="D918" s="1">
        <v>360</v>
      </c>
      <c r="E918" s="1" t="s">
        <v>1867</v>
      </c>
      <c r="F918" s="3" t="s">
        <v>6266</v>
      </c>
      <c r="G918" s="5"/>
    </row>
    <row r="919" spans="2:7" x14ac:dyDescent="0.55000000000000004">
      <c r="B919" s="1" t="s">
        <v>1511</v>
      </c>
      <c r="C919" s="1" t="s">
        <v>1512</v>
      </c>
      <c r="D919" s="1">
        <v>361</v>
      </c>
      <c r="E919" s="1" t="s">
        <v>1868</v>
      </c>
      <c r="F919" s="3" t="s">
        <v>6266</v>
      </c>
      <c r="G919" s="5"/>
    </row>
    <row r="920" spans="2:7" x14ac:dyDescent="0.55000000000000004">
      <c r="B920" s="1" t="s">
        <v>1511</v>
      </c>
      <c r="C920" s="1" t="s">
        <v>1512</v>
      </c>
      <c r="D920" s="1">
        <v>362</v>
      </c>
      <c r="E920" s="1" t="s">
        <v>1869</v>
      </c>
      <c r="F920" s="3" t="s">
        <v>6266</v>
      </c>
      <c r="G920" s="5"/>
    </row>
    <row r="921" spans="2:7" x14ac:dyDescent="0.55000000000000004">
      <c r="B921" s="1" t="s">
        <v>1511</v>
      </c>
      <c r="C921" s="1" t="s">
        <v>1512</v>
      </c>
      <c r="D921" s="1">
        <v>363</v>
      </c>
      <c r="E921" s="1" t="s">
        <v>1870</v>
      </c>
      <c r="F921" s="3" t="s">
        <v>6266</v>
      </c>
      <c r="G921" s="5"/>
    </row>
    <row r="922" spans="2:7" x14ac:dyDescent="0.55000000000000004">
      <c r="B922" s="1" t="s">
        <v>1511</v>
      </c>
      <c r="C922" s="1" t="s">
        <v>1512</v>
      </c>
      <c r="D922" s="1">
        <v>364</v>
      </c>
      <c r="E922" s="1" t="s">
        <v>1871</v>
      </c>
      <c r="F922" s="3" t="s">
        <v>6266</v>
      </c>
      <c r="G922" s="5"/>
    </row>
    <row r="923" spans="2:7" x14ac:dyDescent="0.55000000000000004">
      <c r="B923" s="1" t="s">
        <v>1511</v>
      </c>
      <c r="C923" s="1" t="s">
        <v>1512</v>
      </c>
      <c r="D923" s="1">
        <v>365</v>
      </c>
      <c r="E923" s="1" t="s">
        <v>1872</v>
      </c>
      <c r="F923" s="3" t="s">
        <v>6266</v>
      </c>
      <c r="G923" s="5"/>
    </row>
    <row r="924" spans="2:7" x14ac:dyDescent="0.55000000000000004">
      <c r="B924" s="1" t="s">
        <v>1511</v>
      </c>
      <c r="C924" s="1" t="s">
        <v>1512</v>
      </c>
      <c r="D924" s="1">
        <v>366</v>
      </c>
      <c r="E924" s="1" t="s">
        <v>1873</v>
      </c>
      <c r="F924" s="3" t="s">
        <v>6266</v>
      </c>
      <c r="G924" s="5"/>
    </row>
    <row r="925" spans="2:7" x14ac:dyDescent="0.55000000000000004">
      <c r="B925" s="1" t="s">
        <v>1511</v>
      </c>
      <c r="C925" s="1" t="s">
        <v>1512</v>
      </c>
      <c r="D925" s="1">
        <v>367</v>
      </c>
      <c r="E925" s="1" t="s">
        <v>6318</v>
      </c>
      <c r="F925" s="3" t="s">
        <v>6266</v>
      </c>
      <c r="G925" s="5"/>
    </row>
    <row r="926" spans="2:7" x14ac:dyDescent="0.55000000000000004">
      <c r="B926" s="1" t="s">
        <v>1511</v>
      </c>
      <c r="C926" s="1" t="s">
        <v>1512</v>
      </c>
      <c r="D926" s="1">
        <v>368</v>
      </c>
      <c r="E926" s="1" t="s">
        <v>1874</v>
      </c>
      <c r="F926" s="3" t="s">
        <v>6266</v>
      </c>
      <c r="G926" s="5"/>
    </row>
    <row r="927" spans="2:7" x14ac:dyDescent="0.55000000000000004">
      <c r="B927" s="1" t="s">
        <v>1511</v>
      </c>
      <c r="C927" s="1" t="s">
        <v>1512</v>
      </c>
      <c r="D927" s="1">
        <v>369</v>
      </c>
      <c r="E927" s="1" t="s">
        <v>1875</v>
      </c>
      <c r="F927" s="3" t="s">
        <v>6266</v>
      </c>
      <c r="G927" s="5"/>
    </row>
    <row r="928" spans="2:7" x14ac:dyDescent="0.55000000000000004">
      <c r="B928" s="1" t="s">
        <v>1511</v>
      </c>
      <c r="C928" s="1" t="s">
        <v>1512</v>
      </c>
      <c r="D928" s="1">
        <v>370</v>
      </c>
      <c r="E928" s="1" t="s">
        <v>1876</v>
      </c>
      <c r="F928" s="3" t="s">
        <v>6266</v>
      </c>
      <c r="G928" s="5"/>
    </row>
    <row r="929" spans="2:7" x14ac:dyDescent="0.55000000000000004">
      <c r="B929" s="1" t="s">
        <v>1511</v>
      </c>
      <c r="C929" s="1" t="s">
        <v>1512</v>
      </c>
      <c r="D929" s="1">
        <v>371</v>
      </c>
      <c r="E929" s="1" t="s">
        <v>1877</v>
      </c>
      <c r="F929" s="3" t="s">
        <v>6266</v>
      </c>
      <c r="G929" s="5"/>
    </row>
    <row r="930" spans="2:7" x14ac:dyDescent="0.55000000000000004">
      <c r="B930" s="1" t="s">
        <v>1511</v>
      </c>
      <c r="C930" s="1" t="s">
        <v>1512</v>
      </c>
      <c r="D930" s="1">
        <v>372</v>
      </c>
      <c r="E930" s="1" t="s">
        <v>1878</v>
      </c>
      <c r="F930" s="3" t="s">
        <v>6266</v>
      </c>
      <c r="G930" s="5"/>
    </row>
    <row r="931" spans="2:7" x14ac:dyDescent="0.55000000000000004">
      <c r="B931" s="1" t="s">
        <v>1511</v>
      </c>
      <c r="C931" s="1" t="s">
        <v>1512</v>
      </c>
      <c r="D931" s="1">
        <v>373</v>
      </c>
      <c r="E931" s="1" t="s">
        <v>1879</v>
      </c>
      <c r="F931" s="3" t="s">
        <v>6266</v>
      </c>
      <c r="G931" s="5"/>
    </row>
    <row r="932" spans="2:7" x14ac:dyDescent="0.55000000000000004">
      <c r="B932" s="1" t="s">
        <v>1511</v>
      </c>
      <c r="C932" s="1" t="s">
        <v>1512</v>
      </c>
      <c r="D932" s="1">
        <v>374</v>
      </c>
      <c r="E932" s="1" t="s">
        <v>1880</v>
      </c>
      <c r="F932" s="3" t="s">
        <v>6266</v>
      </c>
      <c r="G932" s="5"/>
    </row>
    <row r="933" spans="2:7" x14ac:dyDescent="0.55000000000000004">
      <c r="B933" s="1" t="s">
        <v>1511</v>
      </c>
      <c r="C933" s="1" t="s">
        <v>1512</v>
      </c>
      <c r="D933" s="1">
        <v>375</v>
      </c>
      <c r="E933" s="1" t="s">
        <v>1881</v>
      </c>
      <c r="F933" s="3" t="s">
        <v>6266</v>
      </c>
      <c r="G933" s="5"/>
    </row>
    <row r="934" spans="2:7" x14ac:dyDescent="0.55000000000000004">
      <c r="B934" s="1" t="s">
        <v>1511</v>
      </c>
      <c r="C934" s="1" t="s">
        <v>1512</v>
      </c>
      <c r="D934" s="1">
        <v>376</v>
      </c>
      <c r="E934" s="1" t="s">
        <v>1882</v>
      </c>
      <c r="F934" s="3" t="s">
        <v>6266</v>
      </c>
      <c r="G934" s="5"/>
    </row>
    <row r="935" spans="2:7" x14ac:dyDescent="0.55000000000000004">
      <c r="B935" s="1" t="s">
        <v>1511</v>
      </c>
      <c r="C935" s="1" t="s">
        <v>1512</v>
      </c>
      <c r="D935" s="1">
        <v>377</v>
      </c>
      <c r="E935" s="1" t="s">
        <v>1883</v>
      </c>
      <c r="F935" s="3" t="s">
        <v>6266</v>
      </c>
      <c r="G935" s="5"/>
    </row>
    <row r="936" spans="2:7" x14ac:dyDescent="0.55000000000000004">
      <c r="B936" s="1" t="s">
        <v>1511</v>
      </c>
      <c r="C936" s="1" t="s">
        <v>1512</v>
      </c>
      <c r="D936" s="1">
        <v>378</v>
      </c>
      <c r="E936" s="1" t="s">
        <v>1884</v>
      </c>
      <c r="F936" s="3" t="s">
        <v>6266</v>
      </c>
      <c r="G936" s="5"/>
    </row>
    <row r="937" spans="2:7" x14ac:dyDescent="0.55000000000000004">
      <c r="B937" s="1" t="s">
        <v>1511</v>
      </c>
      <c r="C937" s="1" t="s">
        <v>1512</v>
      </c>
      <c r="D937" s="1">
        <v>379</v>
      </c>
      <c r="E937" s="1" t="s">
        <v>1885</v>
      </c>
      <c r="F937" s="3" t="s">
        <v>6266</v>
      </c>
      <c r="G937" s="5"/>
    </row>
    <row r="938" spans="2:7" x14ac:dyDescent="0.55000000000000004">
      <c r="B938" s="1" t="s">
        <v>1511</v>
      </c>
      <c r="C938" s="1" t="s">
        <v>1512</v>
      </c>
      <c r="D938" s="1">
        <v>380</v>
      </c>
      <c r="E938" s="1" t="s">
        <v>1886</v>
      </c>
      <c r="F938" s="3" t="s">
        <v>6266</v>
      </c>
      <c r="G938" s="5"/>
    </row>
    <row r="939" spans="2:7" x14ac:dyDescent="0.55000000000000004">
      <c r="B939" s="1" t="s">
        <v>1511</v>
      </c>
      <c r="C939" s="1" t="s">
        <v>1512</v>
      </c>
      <c r="D939" s="1">
        <v>381</v>
      </c>
      <c r="E939" s="1" t="s">
        <v>1887</v>
      </c>
      <c r="F939" s="3" t="s">
        <v>6266</v>
      </c>
      <c r="G939" s="5"/>
    </row>
    <row r="940" spans="2:7" x14ac:dyDescent="0.55000000000000004">
      <c r="B940" s="1" t="s">
        <v>1511</v>
      </c>
      <c r="C940" s="1" t="s">
        <v>1512</v>
      </c>
      <c r="D940" s="1">
        <v>382</v>
      </c>
      <c r="E940" s="1" t="s">
        <v>1888</v>
      </c>
      <c r="F940" s="3" t="s">
        <v>6266</v>
      </c>
      <c r="G940" s="5"/>
    </row>
    <row r="941" spans="2:7" x14ac:dyDescent="0.55000000000000004">
      <c r="B941" s="1" t="s">
        <v>1511</v>
      </c>
      <c r="C941" s="1" t="s">
        <v>1512</v>
      </c>
      <c r="D941" s="1">
        <v>383</v>
      </c>
      <c r="E941" s="1" t="s">
        <v>1889</v>
      </c>
      <c r="F941" s="3" t="s">
        <v>6266</v>
      </c>
      <c r="G941" s="5"/>
    </row>
    <row r="942" spans="2:7" x14ac:dyDescent="0.55000000000000004">
      <c r="B942" s="1" t="s">
        <v>1511</v>
      </c>
      <c r="C942" s="1" t="s">
        <v>1512</v>
      </c>
      <c r="D942" s="1">
        <v>384</v>
      </c>
      <c r="E942" s="1" t="s">
        <v>1890</v>
      </c>
      <c r="F942" s="3" t="s">
        <v>6266</v>
      </c>
      <c r="G942" s="5"/>
    </row>
    <row r="943" spans="2:7" x14ac:dyDescent="0.55000000000000004">
      <c r="B943" s="1" t="s">
        <v>1511</v>
      </c>
      <c r="C943" s="1" t="s">
        <v>1512</v>
      </c>
      <c r="D943" s="1">
        <v>385</v>
      </c>
      <c r="E943" s="1" t="s">
        <v>1891</v>
      </c>
      <c r="F943" s="3" t="s">
        <v>6266</v>
      </c>
      <c r="G943" s="5"/>
    </row>
    <row r="944" spans="2:7" x14ac:dyDescent="0.55000000000000004">
      <c r="B944" s="1" t="s">
        <v>1511</v>
      </c>
      <c r="C944" s="1" t="s">
        <v>1512</v>
      </c>
      <c r="D944" s="1">
        <v>386</v>
      </c>
      <c r="E944" s="1" t="s">
        <v>1892</v>
      </c>
      <c r="F944" s="3" t="s">
        <v>6266</v>
      </c>
      <c r="G944" s="5"/>
    </row>
    <row r="945" spans="2:7" x14ac:dyDescent="0.55000000000000004">
      <c r="B945" s="1" t="s">
        <v>1511</v>
      </c>
      <c r="C945" s="1" t="s">
        <v>1512</v>
      </c>
      <c r="D945" s="1">
        <v>387</v>
      </c>
      <c r="E945" s="1" t="s">
        <v>1893</v>
      </c>
      <c r="F945" s="3" t="s">
        <v>6266</v>
      </c>
      <c r="G945" s="5"/>
    </row>
    <row r="946" spans="2:7" x14ac:dyDescent="0.55000000000000004">
      <c r="B946" s="1" t="s">
        <v>1511</v>
      </c>
      <c r="C946" s="1" t="s">
        <v>1512</v>
      </c>
      <c r="D946" s="1">
        <v>388</v>
      </c>
      <c r="E946" s="1" t="s">
        <v>1894</v>
      </c>
      <c r="F946" s="3" t="s">
        <v>6266</v>
      </c>
      <c r="G946" s="5"/>
    </row>
    <row r="947" spans="2:7" x14ac:dyDescent="0.55000000000000004">
      <c r="B947" s="1" t="s">
        <v>1511</v>
      </c>
      <c r="C947" s="1" t="s">
        <v>1512</v>
      </c>
      <c r="D947" s="1">
        <v>389</v>
      </c>
      <c r="E947" s="1" t="s">
        <v>6319</v>
      </c>
      <c r="F947" s="3" t="s">
        <v>6266</v>
      </c>
      <c r="G947" s="5"/>
    </row>
    <row r="948" spans="2:7" x14ac:dyDescent="0.55000000000000004">
      <c r="B948" s="1" t="s">
        <v>1511</v>
      </c>
      <c r="C948" s="1" t="s">
        <v>1512</v>
      </c>
      <c r="D948" s="1">
        <v>390</v>
      </c>
      <c r="E948" s="1" t="s">
        <v>1895</v>
      </c>
      <c r="F948" s="3" t="s">
        <v>6266</v>
      </c>
      <c r="G948" s="5"/>
    </row>
    <row r="949" spans="2:7" x14ac:dyDescent="0.55000000000000004">
      <c r="B949" s="1" t="s">
        <v>1511</v>
      </c>
      <c r="C949" s="1" t="s">
        <v>1512</v>
      </c>
      <c r="D949" s="1">
        <v>391</v>
      </c>
      <c r="E949" s="1" t="s">
        <v>1896</v>
      </c>
      <c r="F949" s="3" t="s">
        <v>6266</v>
      </c>
      <c r="G949" s="5"/>
    </row>
    <row r="950" spans="2:7" x14ac:dyDescent="0.55000000000000004">
      <c r="B950" s="1" t="s">
        <v>1511</v>
      </c>
      <c r="C950" s="1" t="s">
        <v>1512</v>
      </c>
      <c r="D950" s="1">
        <v>392</v>
      </c>
      <c r="E950" s="1" t="s">
        <v>1897</v>
      </c>
      <c r="F950" s="3" t="s">
        <v>6266</v>
      </c>
      <c r="G950" s="5"/>
    </row>
    <row r="951" spans="2:7" x14ac:dyDescent="0.55000000000000004">
      <c r="B951" s="1" t="s">
        <v>1511</v>
      </c>
      <c r="C951" s="1" t="s">
        <v>1512</v>
      </c>
      <c r="D951" s="1">
        <v>393</v>
      </c>
      <c r="E951" s="1" t="s">
        <v>1898</v>
      </c>
      <c r="F951" s="3" t="s">
        <v>6266</v>
      </c>
      <c r="G951" s="5"/>
    </row>
    <row r="952" spans="2:7" x14ac:dyDescent="0.55000000000000004">
      <c r="B952" s="1" t="s">
        <v>1511</v>
      </c>
      <c r="C952" s="1" t="s">
        <v>1512</v>
      </c>
      <c r="D952" s="1">
        <v>394</v>
      </c>
      <c r="E952" s="1" t="s">
        <v>1899</v>
      </c>
      <c r="F952" s="3" t="s">
        <v>6266</v>
      </c>
      <c r="G952" s="5"/>
    </row>
    <row r="953" spans="2:7" x14ac:dyDescent="0.55000000000000004">
      <c r="B953" s="1" t="s">
        <v>1511</v>
      </c>
      <c r="C953" s="1" t="s">
        <v>1512</v>
      </c>
      <c r="D953" s="1">
        <v>395</v>
      </c>
      <c r="E953" s="1" t="s">
        <v>1900</v>
      </c>
      <c r="F953" s="3" t="s">
        <v>6266</v>
      </c>
      <c r="G953" s="5"/>
    </row>
    <row r="954" spans="2:7" x14ac:dyDescent="0.55000000000000004">
      <c r="B954" s="1" t="s">
        <v>1511</v>
      </c>
      <c r="C954" s="1" t="s">
        <v>1512</v>
      </c>
      <c r="D954" s="1">
        <v>396</v>
      </c>
      <c r="E954" s="1" t="s">
        <v>1901</v>
      </c>
      <c r="F954" s="3" t="s">
        <v>6266</v>
      </c>
      <c r="G954" s="5"/>
    </row>
    <row r="955" spans="2:7" x14ac:dyDescent="0.55000000000000004">
      <c r="B955" s="1" t="s">
        <v>1511</v>
      </c>
      <c r="C955" s="1" t="s">
        <v>1512</v>
      </c>
      <c r="D955" s="1">
        <v>397</v>
      </c>
      <c r="E955" s="1" t="s">
        <v>1902</v>
      </c>
      <c r="F955" s="3" t="s">
        <v>6266</v>
      </c>
      <c r="G955" s="5"/>
    </row>
    <row r="956" spans="2:7" x14ac:dyDescent="0.55000000000000004">
      <c r="B956" s="1" t="s">
        <v>1511</v>
      </c>
      <c r="C956" s="1" t="s">
        <v>1512</v>
      </c>
      <c r="D956" s="1">
        <v>398</v>
      </c>
      <c r="E956" s="1" t="s">
        <v>1903</v>
      </c>
      <c r="F956" s="3" t="s">
        <v>6266</v>
      </c>
      <c r="G956" s="5"/>
    </row>
    <row r="957" spans="2:7" x14ac:dyDescent="0.55000000000000004">
      <c r="B957" s="1" t="s">
        <v>1511</v>
      </c>
      <c r="C957" s="1" t="s">
        <v>1512</v>
      </c>
      <c r="D957" s="1">
        <v>399</v>
      </c>
      <c r="E957" s="1" t="s">
        <v>1904</v>
      </c>
      <c r="F957" s="3" t="s">
        <v>6266</v>
      </c>
      <c r="G957" s="5"/>
    </row>
    <row r="958" spans="2:7" x14ac:dyDescent="0.55000000000000004">
      <c r="B958" s="1" t="s">
        <v>1511</v>
      </c>
      <c r="C958" s="1" t="s">
        <v>1512</v>
      </c>
      <c r="D958" s="1">
        <v>400</v>
      </c>
      <c r="E958" s="1" t="s">
        <v>1905</v>
      </c>
      <c r="F958" s="3" t="s">
        <v>6266</v>
      </c>
      <c r="G958" s="5"/>
    </row>
    <row r="959" spans="2:7" x14ac:dyDescent="0.55000000000000004">
      <c r="B959" s="1" t="s">
        <v>1511</v>
      </c>
      <c r="C959" s="1" t="s">
        <v>1512</v>
      </c>
      <c r="D959" s="1">
        <v>401</v>
      </c>
      <c r="E959" s="1" t="s">
        <v>1906</v>
      </c>
      <c r="F959" s="3" t="s">
        <v>6266</v>
      </c>
      <c r="G959" s="5"/>
    </row>
    <row r="960" spans="2:7" x14ac:dyDescent="0.55000000000000004">
      <c r="B960" s="1" t="s">
        <v>1511</v>
      </c>
      <c r="C960" s="1" t="s">
        <v>1512</v>
      </c>
      <c r="D960" s="1">
        <v>402</v>
      </c>
      <c r="E960" s="1" t="s">
        <v>1907</v>
      </c>
      <c r="F960" s="3" t="s">
        <v>6266</v>
      </c>
      <c r="G960" s="5"/>
    </row>
    <row r="961" spans="2:7" x14ac:dyDescent="0.55000000000000004">
      <c r="B961" s="1" t="s">
        <v>1511</v>
      </c>
      <c r="C961" s="1" t="s">
        <v>1512</v>
      </c>
      <c r="D961" s="1">
        <v>403</v>
      </c>
      <c r="E961" s="1" t="s">
        <v>1908</v>
      </c>
      <c r="F961" s="3" t="s">
        <v>6266</v>
      </c>
      <c r="G961" s="5"/>
    </row>
    <row r="962" spans="2:7" x14ac:dyDescent="0.55000000000000004">
      <c r="B962" s="1" t="s">
        <v>1511</v>
      </c>
      <c r="C962" s="1" t="s">
        <v>1512</v>
      </c>
      <c r="D962" s="1">
        <v>404</v>
      </c>
      <c r="E962" s="1" t="s">
        <v>1909</v>
      </c>
      <c r="F962" s="3" t="s">
        <v>6266</v>
      </c>
      <c r="G962" s="5"/>
    </row>
    <row r="963" spans="2:7" x14ac:dyDescent="0.55000000000000004">
      <c r="B963" s="1" t="s">
        <v>1511</v>
      </c>
      <c r="C963" s="1" t="s">
        <v>1512</v>
      </c>
      <c r="D963" s="1">
        <v>405</v>
      </c>
      <c r="E963" s="1" t="s">
        <v>1910</v>
      </c>
      <c r="F963" s="3" t="s">
        <v>6266</v>
      </c>
      <c r="G963" s="5"/>
    </row>
    <row r="964" spans="2:7" x14ac:dyDescent="0.55000000000000004">
      <c r="B964" s="1" t="s">
        <v>1511</v>
      </c>
      <c r="C964" s="1" t="s">
        <v>1512</v>
      </c>
      <c r="D964" s="1">
        <v>406</v>
      </c>
      <c r="E964" s="1" t="s">
        <v>1911</v>
      </c>
      <c r="F964" s="3" t="s">
        <v>6266</v>
      </c>
      <c r="G964" s="5"/>
    </row>
    <row r="965" spans="2:7" x14ac:dyDescent="0.55000000000000004">
      <c r="B965" s="1" t="s">
        <v>1511</v>
      </c>
      <c r="C965" s="1" t="s">
        <v>1512</v>
      </c>
      <c r="D965" s="1">
        <v>407</v>
      </c>
      <c r="E965" s="1" t="s">
        <v>1912</v>
      </c>
      <c r="F965" s="3" t="s">
        <v>6266</v>
      </c>
      <c r="G965" s="5"/>
    </row>
    <row r="966" spans="2:7" x14ac:dyDescent="0.55000000000000004">
      <c r="B966" s="1" t="s">
        <v>1511</v>
      </c>
      <c r="C966" s="1" t="s">
        <v>1512</v>
      </c>
      <c r="D966" s="1">
        <v>408</v>
      </c>
      <c r="E966" s="1" t="s">
        <v>1913</v>
      </c>
      <c r="F966" s="3" t="s">
        <v>6266</v>
      </c>
      <c r="G966" s="5"/>
    </row>
    <row r="967" spans="2:7" x14ac:dyDescent="0.55000000000000004">
      <c r="B967" s="1" t="s">
        <v>1511</v>
      </c>
      <c r="C967" s="1" t="s">
        <v>1512</v>
      </c>
      <c r="D967" s="1">
        <v>409</v>
      </c>
      <c r="E967" s="1" t="s">
        <v>1914</v>
      </c>
      <c r="F967" s="3" t="s">
        <v>6266</v>
      </c>
      <c r="G967" s="5"/>
    </row>
    <row r="968" spans="2:7" x14ac:dyDescent="0.55000000000000004">
      <c r="B968" s="1" t="s">
        <v>1511</v>
      </c>
      <c r="C968" s="1" t="s">
        <v>1512</v>
      </c>
      <c r="D968" s="1">
        <v>410</v>
      </c>
      <c r="E968" s="1" t="s">
        <v>1915</v>
      </c>
      <c r="F968" s="3" t="s">
        <v>6266</v>
      </c>
      <c r="G968" s="5"/>
    </row>
    <row r="969" spans="2:7" x14ac:dyDescent="0.55000000000000004">
      <c r="B969" s="1" t="s">
        <v>1511</v>
      </c>
      <c r="C969" s="1" t="s">
        <v>1512</v>
      </c>
      <c r="D969" s="1">
        <v>411</v>
      </c>
      <c r="E969" s="1" t="s">
        <v>1916</v>
      </c>
      <c r="F969" s="3" t="s">
        <v>6266</v>
      </c>
      <c r="G969" s="5"/>
    </row>
    <row r="970" spans="2:7" x14ac:dyDescent="0.55000000000000004">
      <c r="B970" s="1" t="s">
        <v>1511</v>
      </c>
      <c r="C970" s="1" t="s">
        <v>1512</v>
      </c>
      <c r="D970" s="1">
        <v>412</v>
      </c>
      <c r="E970" s="1" t="s">
        <v>1917</v>
      </c>
      <c r="F970" s="3" t="s">
        <v>6266</v>
      </c>
      <c r="G970" s="5"/>
    </row>
    <row r="971" spans="2:7" x14ac:dyDescent="0.55000000000000004">
      <c r="B971" s="1" t="s">
        <v>1511</v>
      </c>
      <c r="C971" s="1" t="s">
        <v>1512</v>
      </c>
      <c r="D971" s="1">
        <v>413</v>
      </c>
      <c r="E971" s="1" t="s">
        <v>1918</v>
      </c>
      <c r="F971" s="3" t="s">
        <v>6266</v>
      </c>
      <c r="G971" s="5"/>
    </row>
    <row r="972" spans="2:7" x14ac:dyDescent="0.55000000000000004">
      <c r="B972" s="1" t="s">
        <v>1511</v>
      </c>
      <c r="C972" s="1" t="s">
        <v>1512</v>
      </c>
      <c r="D972" s="1">
        <v>414</v>
      </c>
      <c r="E972" s="1" t="s">
        <v>1919</v>
      </c>
      <c r="F972" s="3" t="s">
        <v>6266</v>
      </c>
      <c r="G972" s="5"/>
    </row>
    <row r="973" spans="2:7" x14ac:dyDescent="0.55000000000000004">
      <c r="B973" s="1" t="s">
        <v>1511</v>
      </c>
      <c r="C973" s="1" t="s">
        <v>1512</v>
      </c>
      <c r="D973" s="1">
        <v>415</v>
      </c>
      <c r="E973" s="1" t="s">
        <v>1920</v>
      </c>
      <c r="F973" s="3" t="s">
        <v>6266</v>
      </c>
      <c r="G973" s="5"/>
    </row>
    <row r="974" spans="2:7" x14ac:dyDescent="0.55000000000000004">
      <c r="B974" s="1" t="s">
        <v>1511</v>
      </c>
      <c r="C974" s="1" t="s">
        <v>1512</v>
      </c>
      <c r="D974" s="1">
        <v>416</v>
      </c>
      <c r="E974" s="1" t="s">
        <v>1921</v>
      </c>
      <c r="F974" s="3" t="s">
        <v>6266</v>
      </c>
      <c r="G974" s="5"/>
    </row>
    <row r="975" spans="2:7" x14ac:dyDescent="0.55000000000000004">
      <c r="B975" s="1" t="s">
        <v>1511</v>
      </c>
      <c r="C975" s="1" t="s">
        <v>1512</v>
      </c>
      <c r="D975" s="1">
        <v>417</v>
      </c>
      <c r="E975" s="1" t="s">
        <v>1922</v>
      </c>
      <c r="F975" s="3" t="s">
        <v>6266</v>
      </c>
      <c r="G975" s="5"/>
    </row>
    <row r="976" spans="2:7" x14ac:dyDescent="0.55000000000000004">
      <c r="B976" s="1" t="s">
        <v>1511</v>
      </c>
      <c r="C976" s="1" t="s">
        <v>1512</v>
      </c>
      <c r="D976" s="1">
        <v>418</v>
      </c>
      <c r="E976" s="1" t="s">
        <v>1923</v>
      </c>
      <c r="F976" s="3" t="s">
        <v>6266</v>
      </c>
      <c r="G976" s="5"/>
    </row>
    <row r="977" spans="2:7" x14ac:dyDescent="0.55000000000000004">
      <c r="B977" s="1" t="s">
        <v>1511</v>
      </c>
      <c r="C977" s="1" t="s">
        <v>1512</v>
      </c>
      <c r="D977" s="1">
        <v>419</v>
      </c>
      <c r="E977" s="1" t="s">
        <v>1924</v>
      </c>
      <c r="F977" s="3" t="s">
        <v>6266</v>
      </c>
      <c r="G977" s="5"/>
    </row>
    <row r="978" spans="2:7" x14ac:dyDescent="0.55000000000000004">
      <c r="B978" s="1" t="s">
        <v>1511</v>
      </c>
      <c r="C978" s="1" t="s">
        <v>1512</v>
      </c>
      <c r="D978" s="1">
        <v>420</v>
      </c>
      <c r="E978" s="1" t="s">
        <v>1925</v>
      </c>
      <c r="F978" s="3" t="s">
        <v>6266</v>
      </c>
      <c r="G978" s="5"/>
    </row>
    <row r="979" spans="2:7" x14ac:dyDescent="0.55000000000000004">
      <c r="B979" s="1" t="s">
        <v>1511</v>
      </c>
      <c r="C979" s="1" t="s">
        <v>1512</v>
      </c>
      <c r="D979" s="1">
        <v>421</v>
      </c>
      <c r="E979" s="1" t="s">
        <v>1926</v>
      </c>
      <c r="F979" s="3" t="s">
        <v>6266</v>
      </c>
      <c r="G979" s="5"/>
    </row>
    <row r="980" spans="2:7" x14ac:dyDescent="0.55000000000000004">
      <c r="B980" s="1" t="s">
        <v>1511</v>
      </c>
      <c r="C980" s="1" t="s">
        <v>1512</v>
      </c>
      <c r="D980" s="1">
        <v>422</v>
      </c>
      <c r="E980" s="1" t="s">
        <v>1927</v>
      </c>
      <c r="F980" s="3" t="s">
        <v>6266</v>
      </c>
      <c r="G980" s="5"/>
    </row>
    <row r="981" spans="2:7" x14ac:dyDescent="0.55000000000000004">
      <c r="B981" s="1" t="s">
        <v>1511</v>
      </c>
      <c r="C981" s="1" t="s">
        <v>1512</v>
      </c>
      <c r="D981" s="1">
        <v>423</v>
      </c>
      <c r="E981" s="1" t="s">
        <v>1928</v>
      </c>
      <c r="F981" s="3" t="s">
        <v>6266</v>
      </c>
      <c r="G981" s="5"/>
    </row>
    <row r="982" spans="2:7" x14ac:dyDescent="0.55000000000000004">
      <c r="B982" s="1" t="s">
        <v>1511</v>
      </c>
      <c r="C982" s="1" t="s">
        <v>1512</v>
      </c>
      <c r="D982" s="1">
        <v>424</v>
      </c>
      <c r="E982" s="1" t="s">
        <v>1929</v>
      </c>
      <c r="F982" s="3" t="s">
        <v>6266</v>
      </c>
      <c r="G982" s="5"/>
    </row>
    <row r="983" spans="2:7" x14ac:dyDescent="0.55000000000000004">
      <c r="B983" s="1" t="s">
        <v>1511</v>
      </c>
      <c r="C983" s="1" t="s">
        <v>1512</v>
      </c>
      <c r="D983" s="1">
        <v>425</v>
      </c>
      <c r="E983" s="1" t="s">
        <v>1930</v>
      </c>
      <c r="F983" s="3" t="s">
        <v>6266</v>
      </c>
      <c r="G983" s="5"/>
    </row>
    <row r="984" spans="2:7" x14ac:dyDescent="0.55000000000000004">
      <c r="B984" s="1" t="s">
        <v>1511</v>
      </c>
      <c r="C984" s="1" t="s">
        <v>1512</v>
      </c>
      <c r="D984" s="1">
        <v>426</v>
      </c>
      <c r="E984" s="1" t="s">
        <v>1931</v>
      </c>
      <c r="F984" s="3" t="s">
        <v>6266</v>
      </c>
      <c r="G984" s="5"/>
    </row>
    <row r="985" spans="2:7" x14ac:dyDescent="0.55000000000000004">
      <c r="B985" s="1" t="s">
        <v>1511</v>
      </c>
      <c r="C985" s="1" t="s">
        <v>1512</v>
      </c>
      <c r="D985" s="1">
        <v>427</v>
      </c>
      <c r="E985" s="1" t="s">
        <v>1932</v>
      </c>
      <c r="F985" s="3" t="s">
        <v>6266</v>
      </c>
      <c r="G985" s="5"/>
    </row>
    <row r="986" spans="2:7" x14ac:dyDescent="0.55000000000000004">
      <c r="B986" s="1" t="s">
        <v>1511</v>
      </c>
      <c r="C986" s="1" t="s">
        <v>1512</v>
      </c>
      <c r="D986" s="1">
        <v>428</v>
      </c>
      <c r="E986" s="1" t="s">
        <v>1933</v>
      </c>
      <c r="F986" s="3" t="s">
        <v>6266</v>
      </c>
      <c r="G986" s="5"/>
    </row>
    <row r="987" spans="2:7" x14ac:dyDescent="0.55000000000000004">
      <c r="B987" s="1" t="s">
        <v>1511</v>
      </c>
      <c r="C987" s="1" t="s">
        <v>1512</v>
      </c>
      <c r="D987" s="1">
        <v>429</v>
      </c>
      <c r="E987" s="1" t="s">
        <v>1934</v>
      </c>
      <c r="F987" s="3" t="s">
        <v>6266</v>
      </c>
      <c r="G987" s="5"/>
    </row>
    <row r="988" spans="2:7" x14ac:dyDescent="0.55000000000000004">
      <c r="B988" s="1" t="s">
        <v>1511</v>
      </c>
      <c r="C988" s="1" t="s">
        <v>1512</v>
      </c>
      <c r="D988" s="1">
        <v>430</v>
      </c>
      <c r="E988" s="1" t="s">
        <v>1935</v>
      </c>
      <c r="F988" s="3" t="s">
        <v>6266</v>
      </c>
      <c r="G988" s="5"/>
    </row>
    <row r="989" spans="2:7" x14ac:dyDescent="0.55000000000000004">
      <c r="B989" s="1" t="s">
        <v>1511</v>
      </c>
      <c r="C989" s="1" t="s">
        <v>1512</v>
      </c>
      <c r="D989" s="1">
        <v>431</v>
      </c>
      <c r="E989" s="1" t="s">
        <v>1936</v>
      </c>
      <c r="F989" s="3" t="s">
        <v>6266</v>
      </c>
      <c r="G989" s="5"/>
    </row>
    <row r="990" spans="2:7" x14ac:dyDescent="0.55000000000000004">
      <c r="B990" s="1" t="s">
        <v>1511</v>
      </c>
      <c r="C990" s="1" t="s">
        <v>1512</v>
      </c>
      <c r="D990" s="1">
        <v>432</v>
      </c>
      <c r="E990" s="1" t="s">
        <v>1937</v>
      </c>
      <c r="F990" s="3" t="s">
        <v>6266</v>
      </c>
      <c r="G990" s="5"/>
    </row>
    <row r="991" spans="2:7" x14ac:dyDescent="0.55000000000000004">
      <c r="B991" s="1" t="s">
        <v>1511</v>
      </c>
      <c r="C991" s="1" t="s">
        <v>1512</v>
      </c>
      <c r="D991" s="1">
        <v>433</v>
      </c>
      <c r="E991" s="1" t="s">
        <v>1938</v>
      </c>
      <c r="F991" s="3" t="s">
        <v>6266</v>
      </c>
      <c r="G991" s="5"/>
    </row>
    <row r="992" spans="2:7" x14ac:dyDescent="0.55000000000000004">
      <c r="B992" s="1" t="s">
        <v>1511</v>
      </c>
      <c r="C992" s="1" t="s">
        <v>1512</v>
      </c>
      <c r="D992" s="1">
        <v>434</v>
      </c>
      <c r="E992" s="1" t="s">
        <v>1939</v>
      </c>
      <c r="F992" s="3" t="s">
        <v>6266</v>
      </c>
      <c r="G992" s="5"/>
    </row>
    <row r="993" spans="2:7" x14ac:dyDescent="0.55000000000000004">
      <c r="B993" s="1" t="s">
        <v>1511</v>
      </c>
      <c r="C993" s="1" t="s">
        <v>1512</v>
      </c>
      <c r="D993" s="1">
        <v>435</v>
      </c>
      <c r="E993" s="1" t="s">
        <v>1940</v>
      </c>
      <c r="F993" s="3" t="s">
        <v>6266</v>
      </c>
      <c r="G993" s="5"/>
    </row>
    <row r="994" spans="2:7" x14ac:dyDescent="0.55000000000000004">
      <c r="B994" s="1" t="s">
        <v>1511</v>
      </c>
      <c r="C994" s="1" t="s">
        <v>1512</v>
      </c>
      <c r="D994" s="1">
        <v>436</v>
      </c>
      <c r="E994" s="1" t="s">
        <v>1941</v>
      </c>
      <c r="F994" s="3" t="s">
        <v>6266</v>
      </c>
      <c r="G994" s="5"/>
    </row>
    <row r="995" spans="2:7" x14ac:dyDescent="0.55000000000000004">
      <c r="B995" s="1" t="s">
        <v>1511</v>
      </c>
      <c r="C995" s="1" t="s">
        <v>1512</v>
      </c>
      <c r="D995" s="1">
        <v>437</v>
      </c>
      <c r="E995" s="1" t="s">
        <v>1942</v>
      </c>
      <c r="F995" s="3" t="s">
        <v>6266</v>
      </c>
      <c r="G995" s="5"/>
    </row>
    <row r="996" spans="2:7" x14ac:dyDescent="0.55000000000000004">
      <c r="B996" s="1" t="s">
        <v>1511</v>
      </c>
      <c r="C996" s="1" t="s">
        <v>1512</v>
      </c>
      <c r="D996" s="1">
        <v>438</v>
      </c>
      <c r="E996" s="1" t="s">
        <v>1943</v>
      </c>
      <c r="F996" s="3" t="s">
        <v>6266</v>
      </c>
      <c r="G996" s="5"/>
    </row>
    <row r="997" spans="2:7" x14ac:dyDescent="0.55000000000000004">
      <c r="B997" s="1" t="s">
        <v>1511</v>
      </c>
      <c r="C997" s="1" t="s">
        <v>1512</v>
      </c>
      <c r="D997" s="1">
        <v>439</v>
      </c>
      <c r="E997" s="1" t="s">
        <v>1944</v>
      </c>
      <c r="F997" s="3" t="s">
        <v>6266</v>
      </c>
      <c r="G997" s="5"/>
    </row>
    <row r="998" spans="2:7" x14ac:dyDescent="0.55000000000000004">
      <c r="B998" s="1" t="s">
        <v>1511</v>
      </c>
      <c r="C998" s="1" t="s">
        <v>1512</v>
      </c>
      <c r="D998" s="1">
        <v>440</v>
      </c>
      <c r="E998" s="1" t="s">
        <v>1945</v>
      </c>
      <c r="F998" s="3" t="s">
        <v>6266</v>
      </c>
      <c r="G998" s="5"/>
    </row>
    <row r="999" spans="2:7" x14ac:dyDescent="0.55000000000000004">
      <c r="B999" s="1" t="s">
        <v>1511</v>
      </c>
      <c r="C999" s="1" t="s">
        <v>1512</v>
      </c>
      <c r="D999" s="1">
        <v>441</v>
      </c>
      <c r="E999" s="1" t="s">
        <v>1946</v>
      </c>
      <c r="F999" s="3" t="s">
        <v>6266</v>
      </c>
      <c r="G999" s="5"/>
    </row>
    <row r="1000" spans="2:7" x14ac:dyDescent="0.55000000000000004">
      <c r="B1000" s="1" t="s">
        <v>1511</v>
      </c>
      <c r="C1000" s="1" t="s">
        <v>1512</v>
      </c>
      <c r="D1000" s="1">
        <v>442</v>
      </c>
      <c r="E1000" s="1" t="s">
        <v>1947</v>
      </c>
      <c r="F1000" s="3" t="s">
        <v>6266</v>
      </c>
      <c r="G1000" s="5"/>
    </row>
    <row r="1001" spans="2:7" x14ac:dyDescent="0.55000000000000004">
      <c r="B1001" s="1" t="s">
        <v>1511</v>
      </c>
      <c r="C1001" s="1" t="s">
        <v>1512</v>
      </c>
      <c r="D1001" s="1">
        <v>443</v>
      </c>
      <c r="E1001" s="1" t="s">
        <v>1948</v>
      </c>
      <c r="F1001" s="3" t="s">
        <v>6266</v>
      </c>
      <c r="G1001" s="5"/>
    </row>
    <row r="1002" spans="2:7" x14ac:dyDescent="0.55000000000000004">
      <c r="B1002" s="1" t="s">
        <v>1511</v>
      </c>
      <c r="C1002" s="1" t="s">
        <v>1512</v>
      </c>
      <c r="D1002" s="1">
        <v>444</v>
      </c>
      <c r="E1002" s="1" t="s">
        <v>1949</v>
      </c>
      <c r="F1002" s="3" t="s">
        <v>6266</v>
      </c>
      <c r="G1002" s="5"/>
    </row>
    <row r="1003" spans="2:7" x14ac:dyDescent="0.55000000000000004">
      <c r="B1003" s="1" t="s">
        <v>1511</v>
      </c>
      <c r="C1003" s="1" t="s">
        <v>1512</v>
      </c>
      <c r="D1003" s="1">
        <v>445</v>
      </c>
      <c r="E1003" s="1" t="s">
        <v>1950</v>
      </c>
      <c r="F1003" s="3" t="s">
        <v>6266</v>
      </c>
      <c r="G1003" s="5"/>
    </row>
    <row r="1004" spans="2:7" x14ac:dyDescent="0.55000000000000004">
      <c r="B1004" s="1" t="s">
        <v>1511</v>
      </c>
      <c r="C1004" s="1" t="s">
        <v>1512</v>
      </c>
      <c r="D1004" s="1">
        <v>446</v>
      </c>
      <c r="E1004" s="1" t="s">
        <v>1951</v>
      </c>
      <c r="F1004" s="3" t="s">
        <v>6266</v>
      </c>
      <c r="G1004" s="5"/>
    </row>
    <row r="1005" spans="2:7" x14ac:dyDescent="0.55000000000000004">
      <c r="B1005" s="1" t="s">
        <v>1511</v>
      </c>
      <c r="C1005" s="1" t="s">
        <v>1512</v>
      </c>
      <c r="D1005" s="1">
        <v>447</v>
      </c>
      <c r="E1005" s="1" t="s">
        <v>1952</v>
      </c>
      <c r="F1005" s="3" t="s">
        <v>6266</v>
      </c>
      <c r="G1005" s="5"/>
    </row>
    <row r="1006" spans="2:7" x14ac:dyDescent="0.55000000000000004">
      <c r="B1006" s="1" t="s">
        <v>1511</v>
      </c>
      <c r="C1006" s="1" t="s">
        <v>1512</v>
      </c>
      <c r="D1006" s="1">
        <v>448</v>
      </c>
      <c r="E1006" s="1" t="s">
        <v>1953</v>
      </c>
      <c r="F1006" s="3" t="s">
        <v>6266</v>
      </c>
      <c r="G1006" s="5"/>
    </row>
    <row r="1007" spans="2:7" x14ac:dyDescent="0.55000000000000004">
      <c r="B1007" s="1" t="s">
        <v>1511</v>
      </c>
      <c r="C1007" s="1" t="s">
        <v>1512</v>
      </c>
      <c r="D1007" s="1">
        <v>449</v>
      </c>
      <c r="E1007" s="1" t="s">
        <v>1954</v>
      </c>
      <c r="F1007" s="3" t="s">
        <v>6266</v>
      </c>
      <c r="G1007" s="5"/>
    </row>
    <row r="1008" spans="2:7" x14ac:dyDescent="0.55000000000000004">
      <c r="B1008" s="1" t="s">
        <v>1511</v>
      </c>
      <c r="C1008" s="1" t="s">
        <v>1512</v>
      </c>
      <c r="D1008" s="1">
        <v>450</v>
      </c>
      <c r="E1008" s="1" t="s">
        <v>1955</v>
      </c>
      <c r="F1008" s="3" t="s">
        <v>6266</v>
      </c>
      <c r="G1008" s="5"/>
    </row>
    <row r="1009" spans="2:7" x14ac:dyDescent="0.55000000000000004">
      <c r="B1009" s="1" t="s">
        <v>1511</v>
      </c>
      <c r="C1009" s="1" t="s">
        <v>1512</v>
      </c>
      <c r="D1009" s="1">
        <v>451</v>
      </c>
      <c r="E1009" s="1" t="s">
        <v>1956</v>
      </c>
      <c r="F1009" s="3" t="s">
        <v>6266</v>
      </c>
      <c r="G1009" s="5"/>
    </row>
    <row r="1010" spans="2:7" x14ac:dyDescent="0.55000000000000004">
      <c r="B1010" s="1" t="s">
        <v>1511</v>
      </c>
      <c r="C1010" s="1" t="s">
        <v>1512</v>
      </c>
      <c r="D1010" s="1">
        <v>452</v>
      </c>
      <c r="E1010" s="1" t="s">
        <v>1957</v>
      </c>
      <c r="F1010" s="3" t="s">
        <v>6266</v>
      </c>
      <c r="G1010" s="5"/>
    </row>
    <row r="1011" spans="2:7" x14ac:dyDescent="0.55000000000000004">
      <c r="B1011" s="1" t="s">
        <v>1511</v>
      </c>
      <c r="C1011" s="1" t="s">
        <v>1512</v>
      </c>
      <c r="D1011" s="1">
        <v>453</v>
      </c>
      <c r="E1011" s="1" t="s">
        <v>1958</v>
      </c>
      <c r="F1011" s="3" t="s">
        <v>6266</v>
      </c>
      <c r="G1011" s="5"/>
    </row>
    <row r="1012" spans="2:7" x14ac:dyDescent="0.55000000000000004">
      <c r="B1012" s="1" t="s">
        <v>1511</v>
      </c>
      <c r="C1012" s="1" t="s">
        <v>1512</v>
      </c>
      <c r="D1012" s="1">
        <v>454</v>
      </c>
      <c r="E1012" s="1" t="s">
        <v>1959</v>
      </c>
      <c r="F1012" s="3" t="s">
        <v>6266</v>
      </c>
      <c r="G1012" s="5"/>
    </row>
    <row r="1013" spans="2:7" x14ac:dyDescent="0.55000000000000004">
      <c r="B1013" s="1" t="s">
        <v>1511</v>
      </c>
      <c r="C1013" s="1" t="s">
        <v>1512</v>
      </c>
      <c r="D1013" s="1">
        <v>455</v>
      </c>
      <c r="E1013" s="1" t="s">
        <v>1960</v>
      </c>
      <c r="F1013" s="3" t="s">
        <v>6266</v>
      </c>
      <c r="G1013" s="5"/>
    </row>
    <row r="1014" spans="2:7" x14ac:dyDescent="0.55000000000000004">
      <c r="B1014" s="1" t="s">
        <v>1511</v>
      </c>
      <c r="C1014" s="1" t="s">
        <v>1512</v>
      </c>
      <c r="D1014" s="1">
        <v>456</v>
      </c>
      <c r="E1014" s="1" t="s">
        <v>1961</v>
      </c>
      <c r="F1014" s="3" t="s">
        <v>6266</v>
      </c>
      <c r="G1014" s="5"/>
    </row>
    <row r="1015" spans="2:7" x14ac:dyDescent="0.55000000000000004">
      <c r="B1015" s="1" t="s">
        <v>1511</v>
      </c>
      <c r="C1015" s="1" t="s">
        <v>1512</v>
      </c>
      <c r="D1015" s="1">
        <v>457</v>
      </c>
      <c r="E1015" s="1" t="s">
        <v>1962</v>
      </c>
      <c r="F1015" s="3" t="s">
        <v>6266</v>
      </c>
      <c r="G1015" s="5"/>
    </row>
    <row r="1016" spans="2:7" x14ac:dyDescent="0.55000000000000004">
      <c r="B1016" s="1" t="s">
        <v>1511</v>
      </c>
      <c r="C1016" s="1" t="s">
        <v>1512</v>
      </c>
      <c r="D1016" s="1">
        <v>458</v>
      </c>
      <c r="E1016" s="1" t="s">
        <v>1963</v>
      </c>
      <c r="F1016" s="3" t="s">
        <v>6266</v>
      </c>
      <c r="G1016" s="5"/>
    </row>
    <row r="1017" spans="2:7" x14ac:dyDescent="0.55000000000000004">
      <c r="B1017" s="1" t="s">
        <v>1511</v>
      </c>
      <c r="C1017" s="1" t="s">
        <v>1512</v>
      </c>
      <c r="D1017" s="1">
        <v>459</v>
      </c>
      <c r="E1017" s="1" t="s">
        <v>1964</v>
      </c>
      <c r="F1017" s="3" t="s">
        <v>6266</v>
      </c>
      <c r="G1017" s="5"/>
    </row>
    <row r="1018" spans="2:7" x14ac:dyDescent="0.55000000000000004">
      <c r="B1018" s="1" t="s">
        <v>1511</v>
      </c>
      <c r="C1018" s="1" t="s">
        <v>1512</v>
      </c>
      <c r="D1018" s="1">
        <v>460</v>
      </c>
      <c r="E1018" s="1" t="s">
        <v>1965</v>
      </c>
      <c r="F1018" s="3" t="s">
        <v>6266</v>
      </c>
      <c r="G1018" s="5"/>
    </row>
    <row r="1019" spans="2:7" x14ac:dyDescent="0.55000000000000004">
      <c r="B1019" s="1" t="s">
        <v>1511</v>
      </c>
      <c r="C1019" s="1" t="s">
        <v>1512</v>
      </c>
      <c r="D1019" s="1">
        <v>461</v>
      </c>
      <c r="E1019" s="1" t="s">
        <v>1966</v>
      </c>
      <c r="F1019" s="3" t="s">
        <v>6266</v>
      </c>
      <c r="G1019" s="5"/>
    </row>
    <row r="1020" spans="2:7" x14ac:dyDescent="0.55000000000000004">
      <c r="B1020" s="1" t="s">
        <v>1511</v>
      </c>
      <c r="C1020" s="1" t="s">
        <v>1512</v>
      </c>
      <c r="D1020" s="1">
        <v>462</v>
      </c>
      <c r="E1020" s="1" t="s">
        <v>1967</v>
      </c>
      <c r="F1020" s="3" t="s">
        <v>6266</v>
      </c>
      <c r="G1020" s="5"/>
    </row>
    <row r="1021" spans="2:7" x14ac:dyDescent="0.55000000000000004">
      <c r="B1021" s="1" t="s">
        <v>1511</v>
      </c>
      <c r="C1021" s="1" t="s">
        <v>1512</v>
      </c>
      <c r="D1021" s="1">
        <v>463</v>
      </c>
      <c r="E1021" s="1" t="s">
        <v>1968</v>
      </c>
      <c r="F1021" s="3" t="s">
        <v>6266</v>
      </c>
      <c r="G1021" s="5"/>
    </row>
    <row r="1022" spans="2:7" x14ac:dyDescent="0.55000000000000004">
      <c r="B1022" s="1" t="s">
        <v>1511</v>
      </c>
      <c r="C1022" s="1" t="s">
        <v>1512</v>
      </c>
      <c r="D1022" s="1">
        <v>464</v>
      </c>
      <c r="E1022" s="1" t="s">
        <v>1969</v>
      </c>
      <c r="F1022" s="3" t="s">
        <v>6266</v>
      </c>
      <c r="G1022" s="5"/>
    </row>
    <row r="1023" spans="2:7" x14ac:dyDescent="0.55000000000000004">
      <c r="B1023" s="1" t="s">
        <v>1511</v>
      </c>
      <c r="C1023" s="1" t="s">
        <v>1512</v>
      </c>
      <c r="D1023" s="1">
        <v>465</v>
      </c>
      <c r="E1023" s="1" t="s">
        <v>1970</v>
      </c>
      <c r="F1023" s="3" t="s">
        <v>6266</v>
      </c>
      <c r="G1023" s="5"/>
    </row>
    <row r="1024" spans="2:7" x14ac:dyDescent="0.55000000000000004">
      <c r="B1024" s="1" t="s">
        <v>1511</v>
      </c>
      <c r="C1024" s="1" t="s">
        <v>1512</v>
      </c>
      <c r="D1024" s="1">
        <v>466</v>
      </c>
      <c r="E1024" s="1" t="s">
        <v>1971</v>
      </c>
      <c r="F1024" s="3" t="s">
        <v>6266</v>
      </c>
      <c r="G1024" s="5"/>
    </row>
    <row r="1025" spans="2:7" x14ac:dyDescent="0.55000000000000004">
      <c r="B1025" s="1" t="s">
        <v>1511</v>
      </c>
      <c r="C1025" s="1" t="s">
        <v>1512</v>
      </c>
      <c r="D1025" s="1">
        <v>467</v>
      </c>
      <c r="E1025" s="1" t="s">
        <v>1972</v>
      </c>
      <c r="F1025" s="3" t="s">
        <v>6266</v>
      </c>
      <c r="G1025" s="5"/>
    </row>
    <row r="1026" spans="2:7" x14ac:dyDescent="0.55000000000000004">
      <c r="B1026" s="1" t="s">
        <v>1511</v>
      </c>
      <c r="C1026" s="1" t="s">
        <v>1512</v>
      </c>
      <c r="D1026" s="1">
        <v>468</v>
      </c>
      <c r="E1026" s="1" t="s">
        <v>1973</v>
      </c>
      <c r="F1026" s="3" t="s">
        <v>6266</v>
      </c>
      <c r="G1026" s="5"/>
    </row>
    <row r="1027" spans="2:7" x14ac:dyDescent="0.55000000000000004">
      <c r="B1027" s="1" t="s">
        <v>1511</v>
      </c>
      <c r="C1027" s="1" t="s">
        <v>1512</v>
      </c>
      <c r="D1027" s="1">
        <v>469</v>
      </c>
      <c r="E1027" s="1" t="s">
        <v>1974</v>
      </c>
      <c r="F1027" s="3" t="s">
        <v>6266</v>
      </c>
      <c r="G1027" s="5"/>
    </row>
    <row r="1028" spans="2:7" x14ac:dyDescent="0.55000000000000004">
      <c r="B1028" s="1" t="s">
        <v>1511</v>
      </c>
      <c r="C1028" s="1" t="s">
        <v>1512</v>
      </c>
      <c r="D1028" s="1">
        <v>470</v>
      </c>
      <c r="E1028" s="1" t="s">
        <v>1975</v>
      </c>
      <c r="F1028" s="3" t="s">
        <v>6266</v>
      </c>
      <c r="G1028" s="5"/>
    </row>
    <row r="1029" spans="2:7" x14ac:dyDescent="0.55000000000000004">
      <c r="B1029" s="1" t="s">
        <v>1511</v>
      </c>
      <c r="C1029" s="1" t="s">
        <v>1512</v>
      </c>
      <c r="D1029" s="1">
        <v>471</v>
      </c>
      <c r="E1029" s="48" t="s">
        <v>1976</v>
      </c>
      <c r="F1029" s="3"/>
      <c r="G1029" s="5"/>
    </row>
    <row r="1030" spans="2:7" x14ac:dyDescent="0.55000000000000004">
      <c r="B1030" s="1" t="s">
        <v>1511</v>
      </c>
      <c r="C1030" s="1" t="s">
        <v>1512</v>
      </c>
      <c r="D1030" s="1">
        <v>472</v>
      </c>
      <c r="E1030" s="48" t="s">
        <v>1977</v>
      </c>
      <c r="F1030" s="3"/>
      <c r="G1030" s="5"/>
    </row>
    <row r="1031" spans="2:7" x14ac:dyDescent="0.55000000000000004">
      <c r="B1031" s="1" t="s">
        <v>1511</v>
      </c>
      <c r="C1031" s="1" t="s">
        <v>1512</v>
      </c>
      <c r="D1031" s="1">
        <v>473</v>
      </c>
      <c r="E1031" s="48" t="s">
        <v>1978</v>
      </c>
      <c r="F1031" s="3"/>
      <c r="G1031" s="5"/>
    </row>
    <row r="1032" spans="2:7" x14ac:dyDescent="0.55000000000000004">
      <c r="B1032" s="1" t="s">
        <v>1511</v>
      </c>
      <c r="C1032" s="1" t="s">
        <v>1512</v>
      </c>
      <c r="D1032" s="1">
        <v>474</v>
      </c>
      <c r="E1032" s="48" t="s">
        <v>1979</v>
      </c>
      <c r="F1032" s="3"/>
      <c r="G1032" s="5"/>
    </row>
    <row r="1033" spans="2:7" x14ac:dyDescent="0.55000000000000004">
      <c r="B1033" s="1" t="s">
        <v>1511</v>
      </c>
      <c r="C1033" s="1" t="s">
        <v>1512</v>
      </c>
      <c r="D1033" s="1">
        <v>475</v>
      </c>
      <c r="E1033" s="48" t="s">
        <v>1980</v>
      </c>
      <c r="F1033" s="3"/>
      <c r="G1033" s="5"/>
    </row>
    <row r="1034" spans="2:7" x14ac:dyDescent="0.55000000000000004">
      <c r="B1034" s="1" t="s">
        <v>1511</v>
      </c>
      <c r="C1034" s="1" t="s">
        <v>1512</v>
      </c>
      <c r="D1034" s="1">
        <v>476</v>
      </c>
      <c r="E1034" s="48" t="s">
        <v>1981</v>
      </c>
      <c r="F1034" s="3"/>
      <c r="G1034" s="5"/>
    </row>
    <row r="1035" spans="2:7" x14ac:dyDescent="0.55000000000000004">
      <c r="B1035" s="1" t="s">
        <v>1511</v>
      </c>
      <c r="C1035" s="1" t="s">
        <v>1512</v>
      </c>
      <c r="D1035" s="1">
        <v>477</v>
      </c>
      <c r="E1035" s="48" t="s">
        <v>1982</v>
      </c>
      <c r="F1035" s="3"/>
      <c r="G1035" s="5"/>
    </row>
    <row r="1036" spans="2:7" x14ac:dyDescent="0.55000000000000004">
      <c r="B1036" s="1" t="s">
        <v>1511</v>
      </c>
      <c r="C1036" s="1" t="s">
        <v>1512</v>
      </c>
      <c r="D1036" s="1">
        <v>478</v>
      </c>
      <c r="E1036" s="48" t="s">
        <v>1983</v>
      </c>
      <c r="F1036" s="3"/>
      <c r="G1036" s="5"/>
    </row>
    <row r="1037" spans="2:7" x14ac:dyDescent="0.55000000000000004">
      <c r="B1037" s="1" t="s">
        <v>1511</v>
      </c>
      <c r="C1037" s="1" t="s">
        <v>1512</v>
      </c>
      <c r="D1037" s="1">
        <v>479</v>
      </c>
      <c r="E1037" s="48" t="s">
        <v>1984</v>
      </c>
      <c r="F1037" s="3"/>
      <c r="G1037" s="5"/>
    </row>
    <row r="1038" spans="2:7" x14ac:dyDescent="0.55000000000000004">
      <c r="B1038" s="1" t="s">
        <v>1511</v>
      </c>
      <c r="C1038" s="1" t="s">
        <v>1512</v>
      </c>
      <c r="D1038" s="1">
        <v>480</v>
      </c>
      <c r="E1038" s="48" t="s">
        <v>1985</v>
      </c>
      <c r="F1038" s="3"/>
      <c r="G1038" s="5"/>
    </row>
    <row r="1039" spans="2:7" x14ac:dyDescent="0.55000000000000004">
      <c r="B1039" s="1" t="s">
        <v>1511</v>
      </c>
      <c r="C1039" s="1" t="s">
        <v>1512</v>
      </c>
      <c r="D1039" s="1">
        <v>481</v>
      </c>
      <c r="E1039" s="48" t="s">
        <v>1986</v>
      </c>
      <c r="F1039" s="3"/>
      <c r="G1039" s="5"/>
    </row>
    <row r="1040" spans="2:7" x14ac:dyDescent="0.55000000000000004">
      <c r="B1040" s="1" t="s">
        <v>1511</v>
      </c>
      <c r="C1040" s="1" t="s">
        <v>1512</v>
      </c>
      <c r="D1040" s="1">
        <v>482</v>
      </c>
      <c r="E1040" s="48" t="s">
        <v>1987</v>
      </c>
      <c r="F1040" s="3"/>
      <c r="G1040" s="5"/>
    </row>
    <row r="1041" spans="2:7" x14ac:dyDescent="0.55000000000000004">
      <c r="B1041" s="1" t="s">
        <v>1511</v>
      </c>
      <c r="C1041" s="1" t="s">
        <v>1512</v>
      </c>
      <c r="D1041" s="1">
        <v>483</v>
      </c>
      <c r="E1041" s="48" t="s">
        <v>1988</v>
      </c>
      <c r="F1041" s="3"/>
      <c r="G1041" s="5"/>
    </row>
    <row r="1042" spans="2:7" x14ac:dyDescent="0.55000000000000004">
      <c r="B1042" s="1" t="s">
        <v>1511</v>
      </c>
      <c r="C1042" s="1" t="s">
        <v>1512</v>
      </c>
      <c r="D1042" s="1">
        <v>484</v>
      </c>
      <c r="E1042" s="48" t="s">
        <v>1989</v>
      </c>
      <c r="F1042" s="3"/>
      <c r="G1042" s="5"/>
    </row>
    <row r="1043" spans="2:7" x14ac:dyDescent="0.55000000000000004">
      <c r="B1043" s="1" t="s">
        <v>1511</v>
      </c>
      <c r="C1043" s="1" t="s">
        <v>1512</v>
      </c>
      <c r="D1043" s="1">
        <v>485</v>
      </c>
      <c r="E1043" s="48" t="s">
        <v>1990</v>
      </c>
      <c r="F1043" s="3"/>
      <c r="G1043" s="5"/>
    </row>
    <row r="1044" spans="2:7" x14ac:dyDescent="0.55000000000000004">
      <c r="B1044" s="1" t="s">
        <v>1511</v>
      </c>
      <c r="C1044" s="1" t="s">
        <v>1512</v>
      </c>
      <c r="D1044" s="1">
        <v>486</v>
      </c>
      <c r="E1044" s="48" t="s">
        <v>1991</v>
      </c>
      <c r="F1044" s="3"/>
      <c r="G1044" s="5"/>
    </row>
    <row r="1045" spans="2:7" x14ac:dyDescent="0.55000000000000004">
      <c r="B1045" s="1" t="s">
        <v>1511</v>
      </c>
      <c r="C1045" s="1" t="s">
        <v>1512</v>
      </c>
      <c r="D1045" s="1">
        <v>487</v>
      </c>
      <c r="E1045" s="48" t="s">
        <v>1992</v>
      </c>
      <c r="F1045" s="3"/>
      <c r="G1045" s="5"/>
    </row>
    <row r="1046" spans="2:7" x14ac:dyDescent="0.55000000000000004">
      <c r="B1046" s="1" t="s">
        <v>1511</v>
      </c>
      <c r="C1046" s="1" t="s">
        <v>1512</v>
      </c>
      <c r="D1046" s="1">
        <v>488</v>
      </c>
      <c r="E1046" s="48" t="s">
        <v>1993</v>
      </c>
      <c r="F1046" s="3"/>
      <c r="G1046" s="5"/>
    </row>
    <row r="1047" spans="2:7" x14ac:dyDescent="0.55000000000000004">
      <c r="B1047" s="1" t="s">
        <v>1511</v>
      </c>
      <c r="C1047" s="1" t="s">
        <v>1512</v>
      </c>
      <c r="D1047" s="1">
        <v>489</v>
      </c>
      <c r="E1047" s="48" t="s">
        <v>1994</v>
      </c>
      <c r="F1047" s="3"/>
      <c r="G1047" s="5"/>
    </row>
    <row r="1048" spans="2:7" x14ac:dyDescent="0.55000000000000004">
      <c r="B1048" s="1" t="s">
        <v>1511</v>
      </c>
      <c r="C1048" s="1" t="s">
        <v>1512</v>
      </c>
      <c r="D1048" s="1">
        <v>490</v>
      </c>
      <c r="E1048" s="48" t="s">
        <v>1995</v>
      </c>
      <c r="F1048" s="3"/>
      <c r="G1048" s="5"/>
    </row>
    <row r="1049" spans="2:7" x14ac:dyDescent="0.55000000000000004">
      <c r="B1049" s="1" t="s">
        <v>1511</v>
      </c>
      <c r="C1049" s="1" t="s">
        <v>1512</v>
      </c>
      <c r="D1049" s="1">
        <v>491</v>
      </c>
      <c r="E1049" s="48" t="s">
        <v>1996</v>
      </c>
      <c r="F1049" s="3"/>
      <c r="G1049" s="5"/>
    </row>
    <row r="1050" spans="2:7" x14ac:dyDescent="0.55000000000000004">
      <c r="B1050" s="1" t="s">
        <v>1511</v>
      </c>
      <c r="C1050" s="1" t="s">
        <v>1512</v>
      </c>
      <c r="D1050" s="1">
        <v>492</v>
      </c>
      <c r="E1050" s="48" t="s">
        <v>1997</v>
      </c>
      <c r="F1050" s="3"/>
      <c r="G1050" s="5"/>
    </row>
    <row r="1051" spans="2:7" x14ac:dyDescent="0.55000000000000004">
      <c r="B1051" s="1" t="s">
        <v>1511</v>
      </c>
      <c r="C1051" s="1" t="s">
        <v>1512</v>
      </c>
      <c r="D1051" s="1">
        <v>493</v>
      </c>
      <c r="E1051" s="48" t="s">
        <v>1998</v>
      </c>
      <c r="F1051" s="3"/>
      <c r="G1051" s="5"/>
    </row>
    <row r="1052" spans="2:7" x14ac:dyDescent="0.55000000000000004">
      <c r="B1052" s="1" t="s">
        <v>1511</v>
      </c>
      <c r="C1052" s="1" t="s">
        <v>1512</v>
      </c>
      <c r="D1052" s="1">
        <v>494</v>
      </c>
      <c r="E1052" s="48" t="s">
        <v>1999</v>
      </c>
      <c r="F1052" s="3"/>
      <c r="G1052" s="5"/>
    </row>
    <row r="1053" spans="2:7" x14ac:dyDescent="0.55000000000000004">
      <c r="B1053" s="1" t="s">
        <v>1511</v>
      </c>
      <c r="C1053" s="1" t="s">
        <v>1512</v>
      </c>
      <c r="D1053" s="1">
        <v>495</v>
      </c>
      <c r="E1053" s="48" t="s">
        <v>2000</v>
      </c>
      <c r="F1053" s="3"/>
      <c r="G1053" s="5"/>
    </row>
    <row r="1054" spans="2:7" x14ac:dyDescent="0.55000000000000004">
      <c r="B1054" s="1" t="s">
        <v>1511</v>
      </c>
      <c r="C1054" s="1" t="s">
        <v>1512</v>
      </c>
      <c r="D1054" s="1">
        <v>496</v>
      </c>
      <c r="E1054" s="48" t="s">
        <v>2001</v>
      </c>
      <c r="F1054" s="3"/>
      <c r="G1054" s="5"/>
    </row>
    <row r="1055" spans="2:7" x14ac:dyDescent="0.55000000000000004">
      <c r="B1055" s="1" t="s">
        <v>1511</v>
      </c>
      <c r="C1055" s="1" t="s">
        <v>1512</v>
      </c>
      <c r="D1055" s="1">
        <v>497</v>
      </c>
      <c r="E1055" s="48" t="s">
        <v>2002</v>
      </c>
      <c r="F1055" s="3"/>
      <c r="G1055" s="5"/>
    </row>
    <row r="1056" spans="2:7" x14ac:dyDescent="0.55000000000000004">
      <c r="B1056" s="1" t="s">
        <v>1511</v>
      </c>
      <c r="C1056" s="1" t="s">
        <v>1512</v>
      </c>
      <c r="D1056" s="1">
        <v>498</v>
      </c>
      <c r="E1056" s="48" t="s">
        <v>2003</v>
      </c>
      <c r="F1056" s="3"/>
      <c r="G1056" s="5"/>
    </row>
    <row r="1057" spans="2:7" x14ac:dyDescent="0.55000000000000004">
      <c r="B1057" s="1" t="s">
        <v>1511</v>
      </c>
      <c r="C1057" s="1" t="s">
        <v>1512</v>
      </c>
      <c r="D1057" s="1">
        <v>499</v>
      </c>
      <c r="E1057" s="48" t="s">
        <v>2004</v>
      </c>
      <c r="F1057" s="3"/>
      <c r="G1057" s="5"/>
    </row>
    <row r="1058" spans="2:7" x14ac:dyDescent="0.55000000000000004">
      <c r="B1058" s="1" t="s">
        <v>1511</v>
      </c>
      <c r="C1058" s="1" t="s">
        <v>1512</v>
      </c>
      <c r="D1058" s="1">
        <v>500</v>
      </c>
      <c r="E1058" s="48" t="s">
        <v>2005</v>
      </c>
      <c r="F1058" s="3"/>
      <c r="G1058" s="5"/>
    </row>
    <row r="1059" spans="2:7" x14ac:dyDescent="0.55000000000000004">
      <c r="B1059" s="1" t="s">
        <v>1511</v>
      </c>
      <c r="C1059" s="1" t="s">
        <v>1512</v>
      </c>
      <c r="D1059" s="1">
        <v>501</v>
      </c>
      <c r="E1059" s="48" t="s">
        <v>2006</v>
      </c>
      <c r="F1059" s="3"/>
      <c r="G1059" s="5"/>
    </row>
    <row r="1060" spans="2:7" x14ac:dyDescent="0.55000000000000004">
      <c r="B1060" s="1" t="s">
        <v>1511</v>
      </c>
      <c r="C1060" s="1" t="s">
        <v>1512</v>
      </c>
      <c r="D1060" s="1">
        <v>502</v>
      </c>
      <c r="E1060" s="48" t="s">
        <v>2007</v>
      </c>
      <c r="F1060" s="3"/>
      <c r="G1060" s="5"/>
    </row>
    <row r="1061" spans="2:7" x14ac:dyDescent="0.55000000000000004">
      <c r="B1061" s="1" t="s">
        <v>1511</v>
      </c>
      <c r="C1061" s="1" t="s">
        <v>1512</v>
      </c>
      <c r="D1061" s="1">
        <v>503</v>
      </c>
      <c r="E1061" s="48" t="s">
        <v>2008</v>
      </c>
      <c r="F1061" s="3"/>
      <c r="G1061" s="5"/>
    </row>
    <row r="1062" spans="2:7" x14ac:dyDescent="0.55000000000000004">
      <c r="B1062" s="1" t="s">
        <v>1511</v>
      </c>
      <c r="C1062" s="1" t="s">
        <v>1512</v>
      </c>
      <c r="D1062" s="1">
        <v>504</v>
      </c>
      <c r="E1062" s="48" t="s">
        <v>2009</v>
      </c>
      <c r="F1062" s="3"/>
      <c r="G1062" s="5"/>
    </row>
    <row r="1063" spans="2:7" x14ac:dyDescent="0.55000000000000004">
      <c r="B1063" s="1" t="s">
        <v>1511</v>
      </c>
      <c r="C1063" s="1" t="s">
        <v>1512</v>
      </c>
      <c r="D1063" s="1">
        <v>505</v>
      </c>
      <c r="E1063" s="48" t="s">
        <v>2010</v>
      </c>
      <c r="F1063" s="3"/>
      <c r="G1063" s="5"/>
    </row>
    <row r="1064" spans="2:7" x14ac:dyDescent="0.55000000000000004">
      <c r="B1064" s="1" t="s">
        <v>1511</v>
      </c>
      <c r="C1064" s="1" t="s">
        <v>1512</v>
      </c>
      <c r="D1064" s="1">
        <v>506</v>
      </c>
      <c r="E1064" s="48" t="s">
        <v>2011</v>
      </c>
      <c r="F1064" s="3"/>
      <c r="G1064" s="5"/>
    </row>
    <row r="1065" spans="2:7" x14ac:dyDescent="0.55000000000000004">
      <c r="B1065" s="1" t="s">
        <v>1511</v>
      </c>
      <c r="C1065" s="1" t="s">
        <v>1512</v>
      </c>
      <c r="D1065" s="1">
        <v>507</v>
      </c>
      <c r="E1065" s="48" t="s">
        <v>2012</v>
      </c>
      <c r="F1065" s="3"/>
      <c r="G1065" s="5"/>
    </row>
    <row r="1066" spans="2:7" x14ac:dyDescent="0.55000000000000004">
      <c r="B1066" s="1" t="s">
        <v>1511</v>
      </c>
      <c r="C1066" s="1" t="s">
        <v>1512</v>
      </c>
      <c r="D1066" s="1">
        <v>508</v>
      </c>
      <c r="E1066" s="48" t="s">
        <v>2013</v>
      </c>
      <c r="F1066" s="3"/>
      <c r="G1066" s="5"/>
    </row>
    <row r="1067" spans="2:7" x14ac:dyDescent="0.55000000000000004">
      <c r="B1067" s="1" t="s">
        <v>1511</v>
      </c>
      <c r="C1067" s="1" t="s">
        <v>1512</v>
      </c>
      <c r="D1067" s="1">
        <v>509</v>
      </c>
      <c r="E1067" s="48" t="s">
        <v>2014</v>
      </c>
      <c r="F1067" s="3"/>
      <c r="G1067" s="5"/>
    </row>
    <row r="1068" spans="2:7" x14ac:dyDescent="0.55000000000000004">
      <c r="B1068" s="1" t="s">
        <v>1511</v>
      </c>
      <c r="C1068" s="1" t="s">
        <v>1512</v>
      </c>
      <c r="D1068" s="1">
        <v>510</v>
      </c>
      <c r="E1068" s="48" t="s">
        <v>2015</v>
      </c>
      <c r="F1068" s="3"/>
      <c r="G1068" s="5"/>
    </row>
    <row r="1069" spans="2:7" x14ac:dyDescent="0.55000000000000004">
      <c r="B1069" s="1" t="s">
        <v>1511</v>
      </c>
      <c r="C1069" s="1" t="s">
        <v>1512</v>
      </c>
      <c r="D1069" s="1">
        <v>511</v>
      </c>
      <c r="E1069" s="48" t="s">
        <v>2016</v>
      </c>
      <c r="F1069" s="3"/>
      <c r="G1069" s="5"/>
    </row>
    <row r="1070" spans="2:7" x14ac:dyDescent="0.55000000000000004">
      <c r="B1070" s="1" t="s">
        <v>1511</v>
      </c>
      <c r="C1070" s="1" t="s">
        <v>1512</v>
      </c>
      <c r="D1070" s="1">
        <v>512</v>
      </c>
      <c r="E1070" s="48" t="s">
        <v>2017</v>
      </c>
      <c r="F1070" s="3"/>
      <c r="G1070" s="5"/>
    </row>
    <row r="1071" spans="2:7" x14ac:dyDescent="0.55000000000000004">
      <c r="B1071" s="1" t="s">
        <v>1511</v>
      </c>
      <c r="C1071" s="1" t="s">
        <v>1512</v>
      </c>
      <c r="D1071" s="1">
        <v>513</v>
      </c>
      <c r="E1071" s="48" t="s">
        <v>2018</v>
      </c>
      <c r="F1071" s="3"/>
      <c r="G1071" s="5"/>
    </row>
    <row r="1072" spans="2:7" x14ac:dyDescent="0.55000000000000004">
      <c r="B1072" s="1" t="s">
        <v>1511</v>
      </c>
      <c r="C1072" s="1" t="s">
        <v>1512</v>
      </c>
      <c r="D1072" s="1">
        <v>514</v>
      </c>
      <c r="E1072" s="48" t="s">
        <v>2019</v>
      </c>
      <c r="F1072" s="3"/>
      <c r="G1072" s="5"/>
    </row>
    <row r="1073" spans="2:7" x14ac:dyDescent="0.55000000000000004">
      <c r="B1073" s="1" t="s">
        <v>1511</v>
      </c>
      <c r="C1073" s="1" t="s">
        <v>1512</v>
      </c>
      <c r="D1073" s="1">
        <v>515</v>
      </c>
      <c r="E1073" s="48" t="s">
        <v>2020</v>
      </c>
      <c r="F1073" s="3"/>
      <c r="G1073" s="5"/>
    </row>
    <row r="1074" spans="2:7" x14ac:dyDescent="0.55000000000000004">
      <c r="B1074" s="1" t="s">
        <v>1511</v>
      </c>
      <c r="C1074" s="1" t="s">
        <v>1512</v>
      </c>
      <c r="D1074" s="1">
        <v>516</v>
      </c>
      <c r="E1074" s="48" t="s">
        <v>2021</v>
      </c>
      <c r="F1074" s="3"/>
      <c r="G1074" s="5"/>
    </row>
    <row r="1075" spans="2:7" x14ac:dyDescent="0.55000000000000004">
      <c r="B1075" s="1" t="s">
        <v>1511</v>
      </c>
      <c r="C1075" s="1" t="s">
        <v>1512</v>
      </c>
      <c r="D1075" s="1">
        <v>517</v>
      </c>
      <c r="E1075" s="1" t="s">
        <v>2022</v>
      </c>
      <c r="F1075" s="3" t="s">
        <v>6266</v>
      </c>
      <c r="G1075" s="5"/>
    </row>
    <row r="1076" spans="2:7" x14ac:dyDescent="0.55000000000000004">
      <c r="B1076" s="1" t="s">
        <v>1511</v>
      </c>
      <c r="C1076" s="1" t="s">
        <v>1512</v>
      </c>
      <c r="D1076" s="1">
        <v>518</v>
      </c>
      <c r="E1076" s="1" t="s">
        <v>2023</v>
      </c>
      <c r="F1076" s="3" t="s">
        <v>6266</v>
      </c>
      <c r="G1076" s="5"/>
    </row>
    <row r="1077" spans="2:7" x14ac:dyDescent="0.55000000000000004">
      <c r="B1077" s="1" t="s">
        <v>1511</v>
      </c>
      <c r="C1077" s="1" t="s">
        <v>1512</v>
      </c>
      <c r="D1077" s="1">
        <v>519</v>
      </c>
      <c r="E1077" s="1" t="s">
        <v>2024</v>
      </c>
      <c r="F1077" s="3" t="s">
        <v>6266</v>
      </c>
      <c r="G1077" s="5"/>
    </row>
    <row r="1078" spans="2:7" x14ac:dyDescent="0.55000000000000004">
      <c r="B1078" s="1" t="s">
        <v>1511</v>
      </c>
      <c r="C1078" s="1" t="s">
        <v>1512</v>
      </c>
      <c r="D1078" s="1">
        <v>520</v>
      </c>
      <c r="E1078" s="1" t="s">
        <v>2025</v>
      </c>
      <c r="F1078" s="3" t="s">
        <v>6266</v>
      </c>
      <c r="G1078" s="5"/>
    </row>
    <row r="1079" spans="2:7" x14ac:dyDescent="0.55000000000000004">
      <c r="B1079" s="1" t="s">
        <v>1511</v>
      </c>
      <c r="C1079" s="1" t="s">
        <v>1512</v>
      </c>
      <c r="D1079" s="1">
        <v>521</v>
      </c>
      <c r="E1079" s="1" t="s">
        <v>2026</v>
      </c>
      <c r="F1079" s="3" t="s">
        <v>6266</v>
      </c>
      <c r="G1079" s="5"/>
    </row>
    <row r="1080" spans="2:7" x14ac:dyDescent="0.55000000000000004">
      <c r="B1080" s="1" t="s">
        <v>1511</v>
      </c>
      <c r="C1080" s="1" t="s">
        <v>1512</v>
      </c>
      <c r="D1080" s="1">
        <v>522</v>
      </c>
      <c r="E1080" s="1" t="s">
        <v>2027</v>
      </c>
      <c r="F1080" s="3" t="s">
        <v>6266</v>
      </c>
      <c r="G1080" s="5"/>
    </row>
    <row r="1081" spans="2:7" x14ac:dyDescent="0.55000000000000004">
      <c r="B1081" s="1" t="s">
        <v>1511</v>
      </c>
      <c r="C1081" s="1" t="s">
        <v>1512</v>
      </c>
      <c r="D1081" s="1">
        <v>523</v>
      </c>
      <c r="E1081" s="1" t="s">
        <v>2028</v>
      </c>
      <c r="F1081" s="3" t="s">
        <v>6266</v>
      </c>
      <c r="G1081" s="5"/>
    </row>
    <row r="1082" spans="2:7" x14ac:dyDescent="0.55000000000000004">
      <c r="B1082" s="1" t="s">
        <v>1511</v>
      </c>
      <c r="C1082" s="1" t="s">
        <v>1512</v>
      </c>
      <c r="D1082" s="1">
        <v>524</v>
      </c>
      <c r="E1082" s="1" t="s">
        <v>2029</v>
      </c>
      <c r="F1082" s="3" t="s">
        <v>6266</v>
      </c>
      <c r="G1082" s="5"/>
    </row>
    <row r="1083" spans="2:7" x14ac:dyDescent="0.55000000000000004">
      <c r="B1083" s="1" t="s">
        <v>1511</v>
      </c>
      <c r="C1083" s="1" t="s">
        <v>1512</v>
      </c>
      <c r="D1083" s="1">
        <v>525</v>
      </c>
      <c r="E1083" s="1" t="s">
        <v>2030</v>
      </c>
      <c r="F1083" s="3" t="s">
        <v>6266</v>
      </c>
      <c r="G1083" s="5"/>
    </row>
    <row r="1084" spans="2:7" x14ac:dyDescent="0.55000000000000004">
      <c r="B1084" s="1" t="s">
        <v>1511</v>
      </c>
      <c r="C1084" s="1" t="s">
        <v>1512</v>
      </c>
      <c r="D1084" s="1">
        <v>526</v>
      </c>
      <c r="E1084" s="1" t="s">
        <v>2031</v>
      </c>
      <c r="F1084" s="3" t="s">
        <v>6266</v>
      </c>
      <c r="G1084" s="5"/>
    </row>
    <row r="1085" spans="2:7" x14ac:dyDescent="0.55000000000000004">
      <c r="B1085" s="1" t="s">
        <v>1511</v>
      </c>
      <c r="C1085" s="1" t="s">
        <v>1512</v>
      </c>
      <c r="D1085" s="1">
        <v>527</v>
      </c>
      <c r="E1085" s="1" t="s">
        <v>2032</v>
      </c>
      <c r="F1085" s="3" t="s">
        <v>6266</v>
      </c>
      <c r="G1085" s="5"/>
    </row>
    <row r="1086" spans="2:7" x14ac:dyDescent="0.55000000000000004">
      <c r="B1086" s="1" t="s">
        <v>1511</v>
      </c>
      <c r="C1086" s="1" t="s">
        <v>1512</v>
      </c>
      <c r="D1086" s="1">
        <v>528</v>
      </c>
      <c r="E1086" s="1" t="s">
        <v>2033</v>
      </c>
      <c r="F1086" s="3" t="s">
        <v>6266</v>
      </c>
      <c r="G1086" s="5"/>
    </row>
    <row r="1087" spans="2:7" x14ac:dyDescent="0.55000000000000004">
      <c r="B1087" s="1" t="s">
        <v>1511</v>
      </c>
      <c r="C1087" s="1" t="s">
        <v>1512</v>
      </c>
      <c r="D1087" s="1">
        <v>529</v>
      </c>
      <c r="E1087" s="1" t="s">
        <v>2034</v>
      </c>
      <c r="F1087" s="3" t="s">
        <v>6266</v>
      </c>
      <c r="G1087" s="5"/>
    </row>
    <row r="1088" spans="2:7" x14ac:dyDescent="0.55000000000000004">
      <c r="B1088" s="1" t="s">
        <v>1511</v>
      </c>
      <c r="C1088" s="1" t="s">
        <v>1512</v>
      </c>
      <c r="D1088" s="1">
        <v>530</v>
      </c>
      <c r="E1088" s="1" t="s">
        <v>2035</v>
      </c>
      <c r="F1088" s="3" t="s">
        <v>6266</v>
      </c>
      <c r="G1088" s="5"/>
    </row>
    <row r="1089" spans="2:7" x14ac:dyDescent="0.55000000000000004">
      <c r="B1089" s="1" t="s">
        <v>1511</v>
      </c>
      <c r="C1089" s="1" t="s">
        <v>1512</v>
      </c>
      <c r="D1089" s="1">
        <v>531</v>
      </c>
      <c r="E1089" s="1" t="s">
        <v>2036</v>
      </c>
      <c r="F1089" s="3" t="s">
        <v>6266</v>
      </c>
      <c r="G1089" s="5"/>
    </row>
    <row r="1090" spans="2:7" x14ac:dyDescent="0.55000000000000004">
      <c r="B1090" s="1" t="s">
        <v>1511</v>
      </c>
      <c r="C1090" s="1" t="s">
        <v>1512</v>
      </c>
      <c r="D1090" s="1">
        <v>532</v>
      </c>
      <c r="E1090" s="1" t="s">
        <v>2037</v>
      </c>
      <c r="F1090" s="3" t="s">
        <v>6266</v>
      </c>
      <c r="G1090" s="5"/>
    </row>
    <row r="1091" spans="2:7" x14ac:dyDescent="0.55000000000000004">
      <c r="B1091" s="1" t="s">
        <v>1511</v>
      </c>
      <c r="C1091" s="1" t="s">
        <v>1512</v>
      </c>
      <c r="D1091" s="1">
        <v>533</v>
      </c>
      <c r="E1091" s="1" t="s">
        <v>2038</v>
      </c>
      <c r="F1091" s="3" t="s">
        <v>6266</v>
      </c>
      <c r="G1091" s="5"/>
    </row>
    <row r="1092" spans="2:7" x14ac:dyDescent="0.55000000000000004">
      <c r="B1092" s="1" t="s">
        <v>1511</v>
      </c>
      <c r="C1092" s="1" t="s">
        <v>1512</v>
      </c>
      <c r="D1092" s="1">
        <v>534</v>
      </c>
      <c r="E1092" s="1" t="s">
        <v>2039</v>
      </c>
      <c r="F1092" s="3" t="s">
        <v>6266</v>
      </c>
      <c r="G1092" s="5"/>
    </row>
    <row r="1093" spans="2:7" x14ac:dyDescent="0.55000000000000004">
      <c r="B1093" s="1" t="s">
        <v>1511</v>
      </c>
      <c r="C1093" s="1" t="s">
        <v>1512</v>
      </c>
      <c r="D1093" s="1">
        <v>535</v>
      </c>
      <c r="E1093" s="1" t="s">
        <v>2040</v>
      </c>
      <c r="F1093" s="3" t="s">
        <v>6266</v>
      </c>
      <c r="G1093" s="5"/>
    </row>
    <row r="1094" spans="2:7" x14ac:dyDescent="0.55000000000000004">
      <c r="B1094" s="1" t="s">
        <v>1511</v>
      </c>
      <c r="C1094" s="1" t="s">
        <v>1512</v>
      </c>
      <c r="D1094" s="1">
        <v>536</v>
      </c>
      <c r="E1094" s="1" t="s">
        <v>2041</v>
      </c>
      <c r="F1094" s="3" t="s">
        <v>6266</v>
      </c>
      <c r="G1094" s="5"/>
    </row>
    <row r="1095" spans="2:7" x14ac:dyDescent="0.55000000000000004">
      <c r="B1095" s="1" t="s">
        <v>1511</v>
      </c>
      <c r="C1095" s="1" t="s">
        <v>1512</v>
      </c>
      <c r="D1095" s="1">
        <v>537</v>
      </c>
      <c r="E1095" s="1" t="s">
        <v>2042</v>
      </c>
      <c r="F1095" s="3" t="s">
        <v>6266</v>
      </c>
      <c r="G1095" s="5"/>
    </row>
    <row r="1096" spans="2:7" x14ac:dyDescent="0.55000000000000004">
      <c r="B1096" s="1" t="s">
        <v>1511</v>
      </c>
      <c r="C1096" s="1" t="s">
        <v>1512</v>
      </c>
      <c r="D1096" s="1">
        <v>538</v>
      </c>
      <c r="E1096" s="1" t="s">
        <v>2043</v>
      </c>
      <c r="F1096" s="3" t="s">
        <v>6266</v>
      </c>
      <c r="G1096" s="5"/>
    </row>
    <row r="1097" spans="2:7" x14ac:dyDescent="0.55000000000000004">
      <c r="B1097" s="1" t="s">
        <v>1511</v>
      </c>
      <c r="C1097" s="1" t="s">
        <v>1512</v>
      </c>
      <c r="D1097" s="1">
        <v>539</v>
      </c>
      <c r="E1097" s="1" t="s">
        <v>2044</v>
      </c>
      <c r="F1097" s="3" t="s">
        <v>6266</v>
      </c>
      <c r="G1097" s="5"/>
    </row>
    <row r="1098" spans="2:7" x14ac:dyDescent="0.55000000000000004">
      <c r="B1098" s="1" t="s">
        <v>1511</v>
      </c>
      <c r="C1098" s="1" t="s">
        <v>1512</v>
      </c>
      <c r="D1098" s="1">
        <v>540</v>
      </c>
      <c r="E1098" s="1" t="s">
        <v>2045</v>
      </c>
      <c r="F1098" s="3" t="s">
        <v>6266</v>
      </c>
      <c r="G1098" s="5"/>
    </row>
    <row r="1099" spans="2:7" x14ac:dyDescent="0.55000000000000004">
      <c r="B1099" s="1" t="s">
        <v>1511</v>
      </c>
      <c r="C1099" s="1" t="s">
        <v>1512</v>
      </c>
      <c r="D1099" s="1">
        <v>541</v>
      </c>
      <c r="E1099" s="1" t="s">
        <v>2046</v>
      </c>
      <c r="F1099" s="3" t="s">
        <v>6266</v>
      </c>
      <c r="G1099" s="5"/>
    </row>
    <row r="1100" spans="2:7" x14ac:dyDescent="0.55000000000000004">
      <c r="B1100" s="1" t="s">
        <v>1511</v>
      </c>
      <c r="C1100" s="1" t="s">
        <v>1512</v>
      </c>
      <c r="D1100" s="1">
        <v>542</v>
      </c>
      <c r="E1100" s="1" t="s">
        <v>2047</v>
      </c>
      <c r="F1100" s="3" t="s">
        <v>6266</v>
      </c>
      <c r="G1100" s="5"/>
    </row>
    <row r="1101" spans="2:7" x14ac:dyDescent="0.55000000000000004">
      <c r="B1101" s="1" t="s">
        <v>1511</v>
      </c>
      <c r="C1101" s="1" t="s">
        <v>1512</v>
      </c>
      <c r="D1101" s="1">
        <v>543</v>
      </c>
      <c r="E1101" s="1" t="s">
        <v>2048</v>
      </c>
      <c r="F1101" s="3" t="s">
        <v>6266</v>
      </c>
      <c r="G1101" s="5"/>
    </row>
    <row r="1102" spans="2:7" x14ac:dyDescent="0.55000000000000004">
      <c r="B1102" s="1" t="s">
        <v>1511</v>
      </c>
      <c r="C1102" s="1" t="s">
        <v>1512</v>
      </c>
      <c r="D1102" s="1">
        <v>544</v>
      </c>
      <c r="E1102" s="1" t="s">
        <v>2049</v>
      </c>
      <c r="F1102" s="3" t="s">
        <v>6266</v>
      </c>
      <c r="G1102" s="5"/>
    </row>
    <row r="1103" spans="2:7" x14ac:dyDescent="0.55000000000000004">
      <c r="B1103" s="1" t="s">
        <v>1511</v>
      </c>
      <c r="C1103" s="1" t="s">
        <v>1512</v>
      </c>
      <c r="D1103" s="1">
        <v>545</v>
      </c>
      <c r="E1103" s="1" t="s">
        <v>2050</v>
      </c>
      <c r="F1103" s="3" t="s">
        <v>6266</v>
      </c>
      <c r="G1103" s="5"/>
    </row>
    <row r="1104" spans="2:7" x14ac:dyDescent="0.55000000000000004">
      <c r="B1104" s="1" t="s">
        <v>1511</v>
      </c>
      <c r="C1104" s="1" t="s">
        <v>1512</v>
      </c>
      <c r="D1104" s="1">
        <v>546</v>
      </c>
      <c r="E1104" s="1" t="s">
        <v>2051</v>
      </c>
      <c r="F1104" s="3" t="s">
        <v>6266</v>
      </c>
      <c r="G1104" s="5"/>
    </row>
    <row r="1105" spans="2:7" x14ac:dyDescent="0.55000000000000004">
      <c r="B1105" s="1" t="s">
        <v>1511</v>
      </c>
      <c r="C1105" s="1" t="s">
        <v>1512</v>
      </c>
      <c r="D1105" s="1">
        <v>547</v>
      </c>
      <c r="E1105" s="1" t="s">
        <v>2052</v>
      </c>
      <c r="F1105" s="3" t="s">
        <v>6266</v>
      </c>
      <c r="G1105" s="5"/>
    </row>
    <row r="1106" spans="2:7" x14ac:dyDescent="0.55000000000000004">
      <c r="B1106" s="1" t="s">
        <v>1511</v>
      </c>
      <c r="C1106" s="1" t="s">
        <v>1512</v>
      </c>
      <c r="D1106" s="1">
        <v>548</v>
      </c>
      <c r="E1106" s="1" t="s">
        <v>2053</v>
      </c>
      <c r="F1106" s="3" t="s">
        <v>6266</v>
      </c>
      <c r="G1106" s="5"/>
    </row>
    <row r="1107" spans="2:7" x14ac:dyDescent="0.55000000000000004">
      <c r="B1107" s="1" t="s">
        <v>1511</v>
      </c>
      <c r="C1107" s="1" t="s">
        <v>1512</v>
      </c>
      <c r="D1107" s="1">
        <v>549</v>
      </c>
      <c r="E1107" s="1" t="s">
        <v>2054</v>
      </c>
      <c r="F1107" s="3" t="s">
        <v>6266</v>
      </c>
      <c r="G1107" s="5"/>
    </row>
    <row r="1108" spans="2:7" x14ac:dyDescent="0.55000000000000004">
      <c r="B1108" s="1" t="s">
        <v>1511</v>
      </c>
      <c r="C1108" s="1" t="s">
        <v>1512</v>
      </c>
      <c r="D1108" s="1">
        <v>550</v>
      </c>
      <c r="E1108" s="1" t="s">
        <v>2055</v>
      </c>
      <c r="F1108" s="3" t="s">
        <v>6266</v>
      </c>
      <c r="G1108" s="5"/>
    </row>
    <row r="1109" spans="2:7" x14ac:dyDescent="0.55000000000000004">
      <c r="B1109" s="1" t="s">
        <v>1511</v>
      </c>
      <c r="C1109" s="1" t="s">
        <v>1512</v>
      </c>
      <c r="D1109" s="1">
        <v>551</v>
      </c>
      <c r="E1109" s="1" t="s">
        <v>2056</v>
      </c>
      <c r="F1109" s="3" t="s">
        <v>6266</v>
      </c>
      <c r="G1109" s="5"/>
    </row>
    <row r="1110" spans="2:7" x14ac:dyDescent="0.55000000000000004">
      <c r="B1110" s="1" t="s">
        <v>1511</v>
      </c>
      <c r="C1110" s="1" t="s">
        <v>1512</v>
      </c>
      <c r="D1110" s="1">
        <v>552</v>
      </c>
      <c r="E1110" s="1" t="s">
        <v>2057</v>
      </c>
      <c r="F1110" s="3" t="s">
        <v>6266</v>
      </c>
      <c r="G1110" s="5"/>
    </row>
    <row r="1111" spans="2:7" x14ac:dyDescent="0.55000000000000004">
      <c r="B1111" s="1" t="s">
        <v>1511</v>
      </c>
      <c r="C1111" s="1" t="s">
        <v>1512</v>
      </c>
      <c r="D1111" s="1">
        <v>553</v>
      </c>
      <c r="E1111" s="1" t="s">
        <v>2058</v>
      </c>
      <c r="F1111" s="3" t="s">
        <v>6266</v>
      </c>
      <c r="G1111" s="5"/>
    </row>
    <row r="1112" spans="2:7" x14ac:dyDescent="0.55000000000000004">
      <c r="B1112" s="1" t="s">
        <v>1511</v>
      </c>
      <c r="C1112" s="1" t="s">
        <v>1512</v>
      </c>
      <c r="D1112" s="1">
        <v>554</v>
      </c>
      <c r="E1112" s="1" t="s">
        <v>2059</v>
      </c>
      <c r="F1112" s="3" t="s">
        <v>6266</v>
      </c>
      <c r="G1112" s="5"/>
    </row>
    <row r="1113" spans="2:7" x14ac:dyDescent="0.55000000000000004">
      <c r="B1113" s="1" t="s">
        <v>1511</v>
      </c>
      <c r="C1113" s="1" t="s">
        <v>1512</v>
      </c>
      <c r="D1113" s="1">
        <v>555</v>
      </c>
      <c r="E1113" s="1" t="s">
        <v>2060</v>
      </c>
      <c r="F1113" s="3" t="s">
        <v>6266</v>
      </c>
      <c r="G1113" s="5"/>
    </row>
    <row r="1114" spans="2:7" x14ac:dyDescent="0.55000000000000004">
      <c r="B1114" s="1" t="s">
        <v>1511</v>
      </c>
      <c r="C1114" s="1" t="s">
        <v>1512</v>
      </c>
      <c r="D1114" s="1">
        <v>556</v>
      </c>
      <c r="E1114" s="1" t="s">
        <v>2061</v>
      </c>
      <c r="F1114" s="3" t="s">
        <v>6266</v>
      </c>
      <c r="G1114" s="5"/>
    </row>
    <row r="1115" spans="2:7" x14ac:dyDescent="0.55000000000000004">
      <c r="B1115" s="1" t="s">
        <v>1511</v>
      </c>
      <c r="C1115" s="1" t="s">
        <v>1512</v>
      </c>
      <c r="D1115" s="1">
        <v>557</v>
      </c>
      <c r="E1115" s="1" t="s">
        <v>2062</v>
      </c>
      <c r="F1115" s="3" t="s">
        <v>6266</v>
      </c>
      <c r="G1115" s="5"/>
    </row>
    <row r="1116" spans="2:7" x14ac:dyDescent="0.55000000000000004">
      <c r="B1116" s="1" t="s">
        <v>1511</v>
      </c>
      <c r="C1116" s="1" t="s">
        <v>1512</v>
      </c>
      <c r="D1116" s="1">
        <v>558</v>
      </c>
      <c r="E1116" s="1" t="s">
        <v>2063</v>
      </c>
      <c r="F1116" s="3" t="s">
        <v>6266</v>
      </c>
      <c r="G1116" s="5"/>
    </row>
    <row r="1117" spans="2:7" x14ac:dyDescent="0.55000000000000004">
      <c r="B1117" s="1" t="s">
        <v>1511</v>
      </c>
      <c r="C1117" s="1" t="s">
        <v>1512</v>
      </c>
      <c r="D1117" s="1">
        <v>559</v>
      </c>
      <c r="E1117" s="1" t="s">
        <v>2064</v>
      </c>
      <c r="F1117" s="3" t="s">
        <v>6266</v>
      </c>
      <c r="G1117" s="5"/>
    </row>
    <row r="1118" spans="2:7" x14ac:dyDescent="0.55000000000000004">
      <c r="B1118" s="1" t="s">
        <v>1511</v>
      </c>
      <c r="C1118" s="1" t="s">
        <v>1512</v>
      </c>
      <c r="D1118" s="1">
        <v>560</v>
      </c>
      <c r="E1118" s="1" t="s">
        <v>2065</v>
      </c>
      <c r="F1118" s="3" t="s">
        <v>6266</v>
      </c>
      <c r="G1118" s="5"/>
    </row>
    <row r="1119" spans="2:7" x14ac:dyDescent="0.55000000000000004">
      <c r="B1119" s="1" t="s">
        <v>1511</v>
      </c>
      <c r="C1119" s="1" t="s">
        <v>1512</v>
      </c>
      <c r="D1119" s="1">
        <v>561</v>
      </c>
      <c r="E1119" s="1" t="s">
        <v>2066</v>
      </c>
      <c r="F1119" s="3" t="s">
        <v>6266</v>
      </c>
      <c r="G1119" s="5"/>
    </row>
    <row r="1120" spans="2:7" x14ac:dyDescent="0.55000000000000004">
      <c r="B1120" s="1" t="s">
        <v>1511</v>
      </c>
      <c r="C1120" s="1" t="s">
        <v>1512</v>
      </c>
      <c r="D1120" s="1">
        <v>562</v>
      </c>
      <c r="E1120" s="1" t="s">
        <v>2067</v>
      </c>
      <c r="F1120" s="3" t="s">
        <v>6266</v>
      </c>
      <c r="G1120" s="5"/>
    </row>
    <row r="1121" spans="2:7" x14ac:dyDescent="0.55000000000000004">
      <c r="B1121" s="1" t="s">
        <v>1511</v>
      </c>
      <c r="C1121" s="1" t="s">
        <v>1512</v>
      </c>
      <c r="D1121" s="1">
        <v>563</v>
      </c>
      <c r="E1121" s="1" t="s">
        <v>2068</v>
      </c>
      <c r="F1121" s="3" t="s">
        <v>6266</v>
      </c>
      <c r="G1121" s="5"/>
    </row>
    <row r="1122" spans="2:7" x14ac:dyDescent="0.55000000000000004">
      <c r="B1122" s="1" t="s">
        <v>1511</v>
      </c>
      <c r="C1122" s="1" t="s">
        <v>1512</v>
      </c>
      <c r="D1122" s="1">
        <v>564</v>
      </c>
      <c r="E1122" s="1" t="s">
        <v>2069</v>
      </c>
      <c r="F1122" s="3" t="s">
        <v>6266</v>
      </c>
      <c r="G1122" s="5"/>
    </row>
    <row r="1123" spans="2:7" x14ac:dyDescent="0.55000000000000004">
      <c r="B1123" s="1" t="s">
        <v>1511</v>
      </c>
      <c r="C1123" s="1" t="s">
        <v>1512</v>
      </c>
      <c r="D1123" s="1">
        <v>565</v>
      </c>
      <c r="E1123" s="1" t="s">
        <v>2070</v>
      </c>
      <c r="F1123" s="3" t="s">
        <v>6266</v>
      </c>
      <c r="G1123" s="5"/>
    </row>
    <row r="1124" spans="2:7" x14ac:dyDescent="0.55000000000000004">
      <c r="B1124" s="1" t="s">
        <v>1511</v>
      </c>
      <c r="C1124" s="1" t="s">
        <v>1512</v>
      </c>
      <c r="D1124" s="1">
        <v>566</v>
      </c>
      <c r="E1124" s="1" t="s">
        <v>2071</v>
      </c>
      <c r="F1124" s="3" t="s">
        <v>6266</v>
      </c>
      <c r="G1124" s="5"/>
    </row>
    <row r="1125" spans="2:7" x14ac:dyDescent="0.55000000000000004">
      <c r="B1125" s="1" t="s">
        <v>1511</v>
      </c>
      <c r="C1125" s="1" t="s">
        <v>1512</v>
      </c>
      <c r="D1125" s="1">
        <v>567</v>
      </c>
      <c r="E1125" s="1" t="s">
        <v>2072</v>
      </c>
      <c r="F1125" s="3" t="s">
        <v>6266</v>
      </c>
      <c r="G1125" s="5"/>
    </row>
    <row r="1126" spans="2:7" x14ac:dyDescent="0.55000000000000004">
      <c r="B1126" s="1" t="s">
        <v>1511</v>
      </c>
      <c r="C1126" s="1" t="s">
        <v>1512</v>
      </c>
      <c r="D1126" s="1">
        <v>568</v>
      </c>
      <c r="E1126" s="1" t="s">
        <v>2073</v>
      </c>
      <c r="F1126" s="3" t="s">
        <v>6266</v>
      </c>
      <c r="G1126" s="5"/>
    </row>
    <row r="1127" spans="2:7" x14ac:dyDescent="0.55000000000000004">
      <c r="B1127" s="1" t="s">
        <v>1511</v>
      </c>
      <c r="C1127" s="1" t="s">
        <v>1512</v>
      </c>
      <c r="D1127" s="1">
        <v>569</v>
      </c>
      <c r="E1127" s="1" t="s">
        <v>2074</v>
      </c>
      <c r="F1127" s="3" t="s">
        <v>6266</v>
      </c>
      <c r="G1127" s="5"/>
    </row>
    <row r="1128" spans="2:7" x14ac:dyDescent="0.55000000000000004">
      <c r="B1128" s="1" t="s">
        <v>1511</v>
      </c>
      <c r="C1128" s="1" t="s">
        <v>1512</v>
      </c>
      <c r="D1128" s="1">
        <v>570</v>
      </c>
      <c r="E1128" s="1" t="s">
        <v>2075</v>
      </c>
      <c r="F1128" s="3" t="s">
        <v>6266</v>
      </c>
      <c r="G1128" s="5"/>
    </row>
    <row r="1129" spans="2:7" x14ac:dyDescent="0.55000000000000004">
      <c r="B1129" s="1" t="s">
        <v>1511</v>
      </c>
      <c r="C1129" s="1" t="s">
        <v>1512</v>
      </c>
      <c r="D1129" s="1">
        <v>571</v>
      </c>
      <c r="E1129" s="1" t="s">
        <v>2076</v>
      </c>
      <c r="F1129" s="3" t="s">
        <v>6266</v>
      </c>
      <c r="G1129" s="5"/>
    </row>
    <row r="1130" spans="2:7" x14ac:dyDescent="0.55000000000000004">
      <c r="B1130" s="1" t="s">
        <v>1511</v>
      </c>
      <c r="C1130" s="1" t="s">
        <v>1512</v>
      </c>
      <c r="D1130" s="1">
        <v>572</v>
      </c>
      <c r="E1130" s="1" t="s">
        <v>2077</v>
      </c>
      <c r="F1130" s="3" t="s">
        <v>6266</v>
      </c>
      <c r="G1130" s="5"/>
    </row>
    <row r="1131" spans="2:7" x14ac:dyDescent="0.55000000000000004">
      <c r="B1131" s="1" t="s">
        <v>1511</v>
      </c>
      <c r="C1131" s="1" t="s">
        <v>1512</v>
      </c>
      <c r="D1131" s="1">
        <v>573</v>
      </c>
      <c r="E1131" s="1" t="s">
        <v>2078</v>
      </c>
      <c r="F1131" s="3" t="s">
        <v>6266</v>
      </c>
      <c r="G1131" s="5"/>
    </row>
    <row r="1132" spans="2:7" x14ac:dyDescent="0.55000000000000004">
      <c r="B1132" s="1" t="s">
        <v>1511</v>
      </c>
      <c r="C1132" s="1" t="s">
        <v>1512</v>
      </c>
      <c r="D1132" s="1">
        <v>574</v>
      </c>
      <c r="E1132" s="1" t="s">
        <v>2079</v>
      </c>
      <c r="F1132" s="3" t="s">
        <v>6266</v>
      </c>
      <c r="G1132" s="5"/>
    </row>
    <row r="1133" spans="2:7" x14ac:dyDescent="0.55000000000000004">
      <c r="B1133" s="1" t="s">
        <v>1511</v>
      </c>
      <c r="C1133" s="1" t="s">
        <v>1512</v>
      </c>
      <c r="D1133" s="1">
        <v>575</v>
      </c>
      <c r="E1133" s="1" t="s">
        <v>2080</v>
      </c>
      <c r="F1133" s="3" t="s">
        <v>6266</v>
      </c>
      <c r="G1133" s="5"/>
    </row>
    <row r="1134" spans="2:7" x14ac:dyDescent="0.55000000000000004">
      <c r="B1134" s="1" t="s">
        <v>1511</v>
      </c>
      <c r="C1134" s="1" t="s">
        <v>1512</v>
      </c>
      <c r="D1134" s="1">
        <v>576</v>
      </c>
      <c r="E1134" s="1" t="s">
        <v>2081</v>
      </c>
      <c r="F1134" s="3" t="s">
        <v>6266</v>
      </c>
      <c r="G1134" s="5"/>
    </row>
    <row r="1135" spans="2:7" x14ac:dyDescent="0.55000000000000004">
      <c r="B1135" s="1" t="s">
        <v>1511</v>
      </c>
      <c r="C1135" s="1" t="s">
        <v>1512</v>
      </c>
      <c r="D1135" s="1">
        <v>577</v>
      </c>
      <c r="E1135" s="1" t="s">
        <v>2082</v>
      </c>
      <c r="F1135" s="3" t="s">
        <v>6266</v>
      </c>
      <c r="G1135" s="5"/>
    </row>
    <row r="1136" spans="2:7" x14ac:dyDescent="0.55000000000000004">
      <c r="B1136" s="1" t="s">
        <v>1511</v>
      </c>
      <c r="C1136" s="1" t="s">
        <v>1512</v>
      </c>
      <c r="D1136" s="1">
        <v>578</v>
      </c>
      <c r="E1136" s="1" t="s">
        <v>2083</v>
      </c>
      <c r="F1136" s="3" t="s">
        <v>6266</v>
      </c>
      <c r="G1136" s="5"/>
    </row>
    <row r="1137" spans="2:7" x14ac:dyDescent="0.55000000000000004">
      <c r="B1137" s="1" t="s">
        <v>1511</v>
      </c>
      <c r="C1137" s="1" t="s">
        <v>1512</v>
      </c>
      <c r="D1137" s="1">
        <v>579</v>
      </c>
      <c r="E1137" s="1" t="s">
        <v>2084</v>
      </c>
      <c r="F1137" s="3" t="s">
        <v>6266</v>
      </c>
      <c r="G1137" s="5"/>
    </row>
    <row r="1138" spans="2:7" x14ac:dyDescent="0.55000000000000004">
      <c r="B1138" s="1" t="s">
        <v>1511</v>
      </c>
      <c r="C1138" s="1" t="s">
        <v>1512</v>
      </c>
      <c r="D1138" s="1">
        <v>580</v>
      </c>
      <c r="E1138" s="1" t="s">
        <v>2085</v>
      </c>
      <c r="F1138" s="3" t="s">
        <v>6266</v>
      </c>
      <c r="G1138" s="5"/>
    </row>
    <row r="1139" spans="2:7" x14ac:dyDescent="0.55000000000000004">
      <c r="B1139" s="1" t="s">
        <v>1511</v>
      </c>
      <c r="C1139" s="1" t="s">
        <v>1512</v>
      </c>
      <c r="D1139" s="1">
        <v>581</v>
      </c>
      <c r="E1139" s="1" t="s">
        <v>2086</v>
      </c>
      <c r="F1139" s="3" t="s">
        <v>6266</v>
      </c>
      <c r="G1139" s="5"/>
    </row>
    <row r="1140" spans="2:7" x14ac:dyDescent="0.55000000000000004">
      <c r="B1140" s="1" t="s">
        <v>1511</v>
      </c>
      <c r="C1140" s="1" t="s">
        <v>1512</v>
      </c>
      <c r="D1140" s="1">
        <v>582</v>
      </c>
      <c r="E1140" s="1" t="s">
        <v>2087</v>
      </c>
      <c r="F1140" s="3" t="s">
        <v>6266</v>
      </c>
      <c r="G1140" s="5"/>
    </row>
    <row r="1141" spans="2:7" x14ac:dyDescent="0.55000000000000004">
      <c r="B1141" s="1" t="s">
        <v>1511</v>
      </c>
      <c r="C1141" s="1" t="s">
        <v>1512</v>
      </c>
      <c r="D1141" s="1">
        <v>583</v>
      </c>
      <c r="E1141" s="1" t="s">
        <v>2088</v>
      </c>
      <c r="F1141" s="3" t="s">
        <v>6266</v>
      </c>
      <c r="G1141" s="5"/>
    </row>
    <row r="1142" spans="2:7" x14ac:dyDescent="0.55000000000000004">
      <c r="B1142" s="1" t="s">
        <v>1511</v>
      </c>
      <c r="C1142" s="1" t="s">
        <v>1512</v>
      </c>
      <c r="D1142" s="1">
        <v>584</v>
      </c>
      <c r="E1142" s="1" t="s">
        <v>2089</v>
      </c>
      <c r="F1142" s="3" t="s">
        <v>6266</v>
      </c>
      <c r="G1142" s="5"/>
    </row>
    <row r="1143" spans="2:7" x14ac:dyDescent="0.55000000000000004">
      <c r="B1143" s="1" t="s">
        <v>1511</v>
      </c>
      <c r="C1143" s="1" t="s">
        <v>1512</v>
      </c>
      <c r="D1143" s="1">
        <v>585</v>
      </c>
      <c r="E1143" s="1" t="s">
        <v>2090</v>
      </c>
      <c r="F1143" s="3" t="s">
        <v>6266</v>
      </c>
      <c r="G1143" s="5"/>
    </row>
    <row r="1144" spans="2:7" x14ac:dyDescent="0.55000000000000004">
      <c r="B1144" s="1" t="s">
        <v>1511</v>
      </c>
      <c r="C1144" s="1" t="s">
        <v>1512</v>
      </c>
      <c r="D1144" s="1">
        <v>586</v>
      </c>
      <c r="E1144" s="1" t="s">
        <v>2091</v>
      </c>
      <c r="F1144" s="3" t="s">
        <v>6266</v>
      </c>
      <c r="G1144" s="5"/>
    </row>
    <row r="1145" spans="2:7" x14ac:dyDescent="0.55000000000000004">
      <c r="B1145" s="1" t="s">
        <v>1511</v>
      </c>
      <c r="C1145" s="1" t="s">
        <v>1512</v>
      </c>
      <c r="D1145" s="1">
        <v>587</v>
      </c>
      <c r="E1145" s="1" t="s">
        <v>2092</v>
      </c>
      <c r="F1145" s="3" t="s">
        <v>6266</v>
      </c>
      <c r="G1145" s="5"/>
    </row>
    <row r="1146" spans="2:7" x14ac:dyDescent="0.55000000000000004">
      <c r="B1146" s="1" t="s">
        <v>1511</v>
      </c>
      <c r="C1146" s="1" t="s">
        <v>1512</v>
      </c>
      <c r="D1146" s="1">
        <v>588</v>
      </c>
      <c r="E1146" s="1" t="s">
        <v>2093</v>
      </c>
      <c r="F1146" s="3" t="s">
        <v>6266</v>
      </c>
      <c r="G1146" s="5"/>
    </row>
    <row r="1147" spans="2:7" x14ac:dyDescent="0.55000000000000004">
      <c r="B1147" s="1" t="s">
        <v>1511</v>
      </c>
      <c r="C1147" s="1" t="s">
        <v>1512</v>
      </c>
      <c r="D1147" s="1">
        <v>589</v>
      </c>
      <c r="E1147" s="1" t="s">
        <v>2094</v>
      </c>
      <c r="F1147" s="3" t="s">
        <v>6266</v>
      </c>
      <c r="G1147" s="5"/>
    </row>
    <row r="1148" spans="2:7" x14ac:dyDescent="0.55000000000000004">
      <c r="B1148" s="1" t="s">
        <v>1511</v>
      </c>
      <c r="C1148" s="1" t="s">
        <v>1512</v>
      </c>
      <c r="D1148" s="1">
        <v>590</v>
      </c>
      <c r="E1148" s="1" t="s">
        <v>2095</v>
      </c>
      <c r="F1148" s="3" t="s">
        <v>6266</v>
      </c>
      <c r="G1148" s="5"/>
    </row>
    <row r="1149" spans="2:7" x14ac:dyDescent="0.55000000000000004">
      <c r="B1149" s="1" t="s">
        <v>1511</v>
      </c>
      <c r="C1149" s="1" t="s">
        <v>1512</v>
      </c>
      <c r="D1149" s="1">
        <v>591</v>
      </c>
      <c r="E1149" s="1" t="s">
        <v>2096</v>
      </c>
      <c r="F1149" s="3" t="s">
        <v>6266</v>
      </c>
      <c r="G1149" s="5"/>
    </row>
    <row r="1150" spans="2:7" x14ac:dyDescent="0.55000000000000004">
      <c r="B1150" s="1" t="s">
        <v>1511</v>
      </c>
      <c r="C1150" s="1" t="s">
        <v>1512</v>
      </c>
      <c r="D1150" s="1">
        <v>592</v>
      </c>
      <c r="E1150" s="1" t="s">
        <v>2097</v>
      </c>
      <c r="F1150" s="3" t="s">
        <v>6266</v>
      </c>
      <c r="G1150" s="5"/>
    </row>
    <row r="1151" spans="2:7" x14ac:dyDescent="0.55000000000000004">
      <c r="B1151" s="1" t="s">
        <v>1511</v>
      </c>
      <c r="C1151" s="1" t="s">
        <v>1512</v>
      </c>
      <c r="D1151" s="1">
        <v>593</v>
      </c>
      <c r="E1151" s="1" t="s">
        <v>2098</v>
      </c>
      <c r="F1151" s="3" t="s">
        <v>6266</v>
      </c>
      <c r="G1151" s="5"/>
    </row>
    <row r="1152" spans="2:7" x14ac:dyDescent="0.55000000000000004">
      <c r="B1152" s="1" t="s">
        <v>1511</v>
      </c>
      <c r="C1152" s="1" t="s">
        <v>1512</v>
      </c>
      <c r="D1152" s="1">
        <v>594</v>
      </c>
      <c r="E1152" s="1" t="s">
        <v>2099</v>
      </c>
      <c r="F1152" s="3" t="s">
        <v>6266</v>
      </c>
      <c r="G1152" s="5"/>
    </row>
    <row r="1153" spans="2:7" x14ac:dyDescent="0.55000000000000004">
      <c r="B1153" s="1" t="s">
        <v>1511</v>
      </c>
      <c r="C1153" s="1" t="s">
        <v>1512</v>
      </c>
      <c r="D1153" s="1">
        <v>595</v>
      </c>
      <c r="E1153" s="1" t="s">
        <v>2100</v>
      </c>
      <c r="F1153" s="3" t="s">
        <v>6266</v>
      </c>
      <c r="G1153" s="5"/>
    </row>
    <row r="1154" spans="2:7" x14ac:dyDescent="0.55000000000000004">
      <c r="B1154" s="1" t="s">
        <v>1511</v>
      </c>
      <c r="C1154" s="1" t="s">
        <v>1512</v>
      </c>
      <c r="D1154" s="1">
        <v>596</v>
      </c>
      <c r="E1154" s="1" t="s">
        <v>2101</v>
      </c>
      <c r="F1154" s="3" t="s">
        <v>6266</v>
      </c>
      <c r="G1154" s="5"/>
    </row>
    <row r="1155" spans="2:7" x14ac:dyDescent="0.55000000000000004">
      <c r="B1155" s="1" t="s">
        <v>1511</v>
      </c>
      <c r="C1155" s="1" t="s">
        <v>1512</v>
      </c>
      <c r="D1155" s="1">
        <v>597</v>
      </c>
      <c r="E1155" s="1" t="s">
        <v>2102</v>
      </c>
      <c r="F1155" s="3" t="s">
        <v>6266</v>
      </c>
      <c r="G1155" s="5"/>
    </row>
    <row r="1156" spans="2:7" x14ac:dyDescent="0.55000000000000004">
      <c r="B1156" s="1" t="s">
        <v>1511</v>
      </c>
      <c r="C1156" s="1" t="s">
        <v>1512</v>
      </c>
      <c r="D1156" s="1">
        <v>598</v>
      </c>
      <c r="E1156" s="1" t="s">
        <v>2103</v>
      </c>
      <c r="F1156" s="3" t="s">
        <v>6266</v>
      </c>
      <c r="G1156" s="5"/>
    </row>
    <row r="1157" spans="2:7" x14ac:dyDescent="0.55000000000000004">
      <c r="B1157" s="1" t="s">
        <v>1511</v>
      </c>
      <c r="C1157" s="1" t="s">
        <v>1512</v>
      </c>
      <c r="D1157" s="1">
        <v>599</v>
      </c>
      <c r="E1157" s="1" t="s">
        <v>2104</v>
      </c>
      <c r="F1157" s="3" t="s">
        <v>6266</v>
      </c>
      <c r="G1157" s="5"/>
    </row>
    <row r="1158" spans="2:7" x14ac:dyDescent="0.55000000000000004">
      <c r="B1158" s="1" t="s">
        <v>1511</v>
      </c>
      <c r="C1158" s="1" t="s">
        <v>1512</v>
      </c>
      <c r="D1158" s="1">
        <v>600</v>
      </c>
      <c r="E1158" s="1" t="s">
        <v>2105</v>
      </c>
      <c r="F1158" s="3" t="s">
        <v>6266</v>
      </c>
      <c r="G1158" s="5"/>
    </row>
    <row r="1159" spans="2:7" x14ac:dyDescent="0.55000000000000004">
      <c r="B1159" s="1" t="s">
        <v>1511</v>
      </c>
      <c r="C1159" s="1" t="s">
        <v>1512</v>
      </c>
      <c r="D1159" s="1">
        <v>601</v>
      </c>
      <c r="E1159" s="1" t="s">
        <v>2106</v>
      </c>
      <c r="F1159" s="3" t="s">
        <v>6266</v>
      </c>
      <c r="G1159" s="5"/>
    </row>
    <row r="1160" spans="2:7" x14ac:dyDescent="0.55000000000000004">
      <c r="B1160" s="1" t="s">
        <v>1511</v>
      </c>
      <c r="C1160" s="1" t="s">
        <v>1512</v>
      </c>
      <c r="D1160" s="1">
        <v>602</v>
      </c>
      <c r="E1160" s="1" t="s">
        <v>2107</v>
      </c>
      <c r="F1160" s="3" t="s">
        <v>6266</v>
      </c>
      <c r="G1160" s="5"/>
    </row>
    <row r="1161" spans="2:7" x14ac:dyDescent="0.55000000000000004">
      <c r="B1161" s="1" t="s">
        <v>1511</v>
      </c>
      <c r="C1161" s="1" t="s">
        <v>1512</v>
      </c>
      <c r="D1161" s="1">
        <v>603</v>
      </c>
      <c r="E1161" s="1" t="s">
        <v>2108</v>
      </c>
      <c r="F1161" s="3" t="s">
        <v>6266</v>
      </c>
      <c r="G1161" s="5"/>
    </row>
    <row r="1162" spans="2:7" x14ac:dyDescent="0.55000000000000004">
      <c r="B1162" s="1" t="s">
        <v>1511</v>
      </c>
      <c r="C1162" s="1" t="s">
        <v>1512</v>
      </c>
      <c r="D1162" s="1">
        <v>604</v>
      </c>
      <c r="E1162" s="1" t="s">
        <v>2109</v>
      </c>
      <c r="F1162" s="3" t="s">
        <v>6266</v>
      </c>
      <c r="G1162" s="5"/>
    </row>
    <row r="1163" spans="2:7" x14ac:dyDescent="0.55000000000000004">
      <c r="B1163" s="1" t="s">
        <v>1511</v>
      </c>
      <c r="C1163" s="1" t="s">
        <v>1512</v>
      </c>
      <c r="D1163" s="1">
        <v>605</v>
      </c>
      <c r="E1163" s="1" t="s">
        <v>2110</v>
      </c>
      <c r="F1163" s="3" t="s">
        <v>6266</v>
      </c>
      <c r="G1163" s="5"/>
    </row>
    <row r="1164" spans="2:7" x14ac:dyDescent="0.55000000000000004">
      <c r="B1164" s="1" t="s">
        <v>1511</v>
      </c>
      <c r="C1164" s="1" t="s">
        <v>1512</v>
      </c>
      <c r="D1164" s="1">
        <v>606</v>
      </c>
      <c r="E1164" s="1" t="s">
        <v>2111</v>
      </c>
      <c r="F1164" s="3" t="s">
        <v>6266</v>
      </c>
      <c r="G1164" s="5"/>
    </row>
    <row r="1165" spans="2:7" x14ac:dyDescent="0.55000000000000004">
      <c r="B1165" s="1" t="s">
        <v>1511</v>
      </c>
      <c r="C1165" s="1" t="s">
        <v>1512</v>
      </c>
      <c r="D1165" s="1">
        <v>607</v>
      </c>
      <c r="E1165" s="1" t="s">
        <v>2112</v>
      </c>
      <c r="F1165" s="3" t="s">
        <v>6266</v>
      </c>
      <c r="G1165" s="5"/>
    </row>
    <row r="1166" spans="2:7" x14ac:dyDescent="0.55000000000000004">
      <c r="B1166" s="1" t="s">
        <v>1511</v>
      </c>
      <c r="C1166" s="1" t="s">
        <v>1512</v>
      </c>
      <c r="D1166" s="1">
        <v>608</v>
      </c>
      <c r="E1166" s="1" t="s">
        <v>2113</v>
      </c>
      <c r="F1166" s="3" t="s">
        <v>6266</v>
      </c>
      <c r="G1166" s="5"/>
    </row>
    <row r="1167" spans="2:7" x14ac:dyDescent="0.55000000000000004">
      <c r="B1167" s="1" t="s">
        <v>1511</v>
      </c>
      <c r="C1167" s="1" t="s">
        <v>1512</v>
      </c>
      <c r="D1167" s="1">
        <v>609</v>
      </c>
      <c r="E1167" s="1" t="s">
        <v>2114</v>
      </c>
      <c r="F1167" s="3" t="s">
        <v>6266</v>
      </c>
      <c r="G1167" s="5"/>
    </row>
    <row r="1168" spans="2:7" x14ac:dyDescent="0.55000000000000004">
      <c r="B1168" s="1" t="s">
        <v>1511</v>
      </c>
      <c r="C1168" s="1" t="s">
        <v>1512</v>
      </c>
      <c r="D1168" s="1">
        <v>610</v>
      </c>
      <c r="E1168" s="1" t="s">
        <v>2115</v>
      </c>
      <c r="F1168" s="3" t="s">
        <v>6266</v>
      </c>
      <c r="G1168" s="5"/>
    </row>
    <row r="1169" spans="2:7" x14ac:dyDescent="0.55000000000000004">
      <c r="B1169" s="1" t="s">
        <v>1511</v>
      </c>
      <c r="C1169" s="1" t="s">
        <v>1512</v>
      </c>
      <c r="D1169" s="1">
        <v>611</v>
      </c>
      <c r="E1169" s="1" t="s">
        <v>2116</v>
      </c>
      <c r="F1169" s="3" t="s">
        <v>6266</v>
      </c>
      <c r="G1169" s="5"/>
    </row>
    <row r="1170" spans="2:7" x14ac:dyDescent="0.55000000000000004">
      <c r="B1170" s="1" t="s">
        <v>1511</v>
      </c>
      <c r="C1170" s="1" t="s">
        <v>1512</v>
      </c>
      <c r="D1170" s="1">
        <v>612</v>
      </c>
      <c r="E1170" s="1" t="s">
        <v>2117</v>
      </c>
      <c r="F1170" s="3" t="s">
        <v>6266</v>
      </c>
      <c r="G1170" s="5"/>
    </row>
    <row r="1171" spans="2:7" x14ac:dyDescent="0.55000000000000004">
      <c r="B1171" s="1" t="s">
        <v>1511</v>
      </c>
      <c r="C1171" s="1" t="s">
        <v>1512</v>
      </c>
      <c r="D1171" s="1">
        <v>613</v>
      </c>
      <c r="E1171" s="1" t="s">
        <v>2118</v>
      </c>
      <c r="F1171" s="3" t="s">
        <v>6266</v>
      </c>
      <c r="G1171" s="5"/>
    </row>
    <row r="1172" spans="2:7" x14ac:dyDescent="0.55000000000000004">
      <c r="B1172" s="1" t="s">
        <v>1511</v>
      </c>
      <c r="C1172" s="1" t="s">
        <v>1512</v>
      </c>
      <c r="D1172" s="1">
        <v>614</v>
      </c>
      <c r="E1172" s="1" t="s">
        <v>2119</v>
      </c>
      <c r="F1172" s="3" t="s">
        <v>6266</v>
      </c>
      <c r="G1172" s="5"/>
    </row>
    <row r="1173" spans="2:7" x14ac:dyDescent="0.55000000000000004">
      <c r="B1173" s="1" t="s">
        <v>1511</v>
      </c>
      <c r="C1173" s="1" t="s">
        <v>1512</v>
      </c>
      <c r="D1173" s="1">
        <v>615</v>
      </c>
      <c r="E1173" s="1" t="s">
        <v>2120</v>
      </c>
      <c r="F1173" s="3" t="s">
        <v>6266</v>
      </c>
      <c r="G1173" s="5"/>
    </row>
    <row r="1174" spans="2:7" x14ac:dyDescent="0.55000000000000004">
      <c r="B1174" s="1" t="s">
        <v>1511</v>
      </c>
      <c r="C1174" s="1" t="s">
        <v>1512</v>
      </c>
      <c r="D1174" s="1">
        <v>616</v>
      </c>
      <c r="E1174" s="1" t="s">
        <v>2121</v>
      </c>
      <c r="F1174" s="3" t="s">
        <v>6266</v>
      </c>
      <c r="G1174" s="5"/>
    </row>
    <row r="1175" spans="2:7" x14ac:dyDescent="0.55000000000000004">
      <c r="B1175" s="1" t="s">
        <v>1511</v>
      </c>
      <c r="C1175" s="1" t="s">
        <v>1512</v>
      </c>
      <c r="D1175" s="1">
        <v>617</v>
      </c>
      <c r="E1175" s="1" t="s">
        <v>2122</v>
      </c>
      <c r="F1175" s="3" t="s">
        <v>6266</v>
      </c>
      <c r="G1175" s="5"/>
    </row>
    <row r="1176" spans="2:7" x14ac:dyDescent="0.55000000000000004">
      <c r="B1176" s="1" t="s">
        <v>1511</v>
      </c>
      <c r="C1176" s="1" t="s">
        <v>1512</v>
      </c>
      <c r="D1176" s="1">
        <v>618</v>
      </c>
      <c r="E1176" s="1" t="s">
        <v>2123</v>
      </c>
      <c r="F1176" s="3" t="s">
        <v>6266</v>
      </c>
      <c r="G1176" s="5"/>
    </row>
    <row r="1177" spans="2:7" x14ac:dyDescent="0.55000000000000004">
      <c r="B1177" s="1" t="s">
        <v>1511</v>
      </c>
      <c r="C1177" s="1" t="s">
        <v>1512</v>
      </c>
      <c r="D1177" s="1">
        <v>619</v>
      </c>
      <c r="E1177" s="1" t="s">
        <v>2124</v>
      </c>
      <c r="F1177" s="3" t="s">
        <v>6266</v>
      </c>
      <c r="G1177" s="5"/>
    </row>
    <row r="1178" spans="2:7" x14ac:dyDescent="0.55000000000000004">
      <c r="B1178" s="1" t="s">
        <v>1511</v>
      </c>
      <c r="C1178" s="1" t="s">
        <v>1512</v>
      </c>
      <c r="D1178" s="1">
        <v>620</v>
      </c>
      <c r="E1178" s="1" t="s">
        <v>2125</v>
      </c>
      <c r="F1178" s="3" t="s">
        <v>6266</v>
      </c>
      <c r="G1178" s="5"/>
    </row>
    <row r="1179" spans="2:7" x14ac:dyDescent="0.55000000000000004">
      <c r="B1179" s="1" t="s">
        <v>1511</v>
      </c>
      <c r="C1179" s="1" t="s">
        <v>1512</v>
      </c>
      <c r="D1179" s="1">
        <v>621</v>
      </c>
      <c r="E1179" s="1" t="s">
        <v>2126</v>
      </c>
      <c r="F1179" s="3" t="s">
        <v>6266</v>
      </c>
      <c r="G1179" s="5"/>
    </row>
    <row r="1180" spans="2:7" x14ac:dyDescent="0.55000000000000004">
      <c r="B1180" s="1" t="s">
        <v>1511</v>
      </c>
      <c r="C1180" s="1" t="s">
        <v>1512</v>
      </c>
      <c r="D1180" s="1">
        <v>622</v>
      </c>
      <c r="E1180" s="1" t="s">
        <v>2127</v>
      </c>
      <c r="F1180" s="3" t="s">
        <v>6266</v>
      </c>
      <c r="G1180" s="5"/>
    </row>
    <row r="1181" spans="2:7" x14ac:dyDescent="0.55000000000000004">
      <c r="B1181" s="1" t="s">
        <v>1511</v>
      </c>
      <c r="C1181" s="1" t="s">
        <v>1512</v>
      </c>
      <c r="D1181" s="1">
        <v>623</v>
      </c>
      <c r="E1181" s="1" t="s">
        <v>2128</v>
      </c>
      <c r="F1181" s="3" t="s">
        <v>6266</v>
      </c>
      <c r="G1181" s="5"/>
    </row>
    <row r="1182" spans="2:7" x14ac:dyDescent="0.55000000000000004">
      <c r="B1182" s="1" t="s">
        <v>1511</v>
      </c>
      <c r="C1182" s="1" t="s">
        <v>1512</v>
      </c>
      <c r="D1182" s="1">
        <v>624</v>
      </c>
      <c r="E1182" s="1" t="s">
        <v>2129</v>
      </c>
      <c r="F1182" s="3" t="s">
        <v>6266</v>
      </c>
      <c r="G1182" s="5"/>
    </row>
    <row r="1183" spans="2:7" x14ac:dyDescent="0.55000000000000004">
      <c r="B1183" s="1" t="s">
        <v>1511</v>
      </c>
      <c r="C1183" s="1" t="s">
        <v>1512</v>
      </c>
      <c r="D1183" s="1">
        <v>625</v>
      </c>
      <c r="E1183" s="1" t="s">
        <v>2130</v>
      </c>
      <c r="F1183" s="3" t="s">
        <v>6266</v>
      </c>
      <c r="G1183" s="5"/>
    </row>
    <row r="1184" spans="2:7" x14ac:dyDescent="0.55000000000000004">
      <c r="B1184" s="1" t="s">
        <v>1511</v>
      </c>
      <c r="C1184" s="1" t="s">
        <v>1512</v>
      </c>
      <c r="D1184" s="1">
        <v>626</v>
      </c>
      <c r="E1184" s="1" t="s">
        <v>2131</v>
      </c>
      <c r="F1184" s="3" t="s">
        <v>6266</v>
      </c>
      <c r="G1184" s="5"/>
    </row>
    <row r="1185" spans="2:7" x14ac:dyDescent="0.55000000000000004">
      <c r="B1185" s="1" t="s">
        <v>1511</v>
      </c>
      <c r="C1185" s="1" t="s">
        <v>1512</v>
      </c>
      <c r="D1185" s="1">
        <v>627</v>
      </c>
      <c r="E1185" s="1" t="s">
        <v>2132</v>
      </c>
      <c r="F1185" s="3" t="s">
        <v>6266</v>
      </c>
      <c r="G1185" s="5"/>
    </row>
    <row r="1186" spans="2:7" x14ac:dyDescent="0.55000000000000004">
      <c r="B1186" s="1" t="s">
        <v>1511</v>
      </c>
      <c r="C1186" s="1" t="s">
        <v>1512</v>
      </c>
      <c r="D1186" s="1">
        <v>628</v>
      </c>
      <c r="E1186" s="1" t="s">
        <v>2133</v>
      </c>
      <c r="F1186" s="3" t="s">
        <v>6266</v>
      </c>
      <c r="G1186" s="5"/>
    </row>
    <row r="1187" spans="2:7" x14ac:dyDescent="0.55000000000000004">
      <c r="B1187" s="1" t="s">
        <v>1511</v>
      </c>
      <c r="C1187" s="1" t="s">
        <v>1512</v>
      </c>
      <c r="D1187" s="1">
        <v>629</v>
      </c>
      <c r="E1187" s="1" t="s">
        <v>2134</v>
      </c>
      <c r="F1187" s="3" t="s">
        <v>6266</v>
      </c>
      <c r="G1187" s="5"/>
    </row>
    <row r="1188" spans="2:7" x14ac:dyDescent="0.55000000000000004">
      <c r="B1188" s="1" t="s">
        <v>1511</v>
      </c>
      <c r="C1188" s="1" t="s">
        <v>1512</v>
      </c>
      <c r="D1188" s="1">
        <v>630</v>
      </c>
      <c r="E1188" s="1" t="s">
        <v>2135</v>
      </c>
      <c r="F1188" s="3" t="s">
        <v>6266</v>
      </c>
      <c r="G1188" s="5"/>
    </row>
    <row r="1189" spans="2:7" x14ac:dyDescent="0.55000000000000004">
      <c r="B1189" s="1" t="s">
        <v>1511</v>
      </c>
      <c r="C1189" s="1" t="s">
        <v>1512</v>
      </c>
      <c r="D1189" s="1">
        <v>631</v>
      </c>
      <c r="E1189" s="1" t="s">
        <v>2136</v>
      </c>
      <c r="F1189" s="3" t="s">
        <v>6266</v>
      </c>
      <c r="G1189" s="5"/>
    </row>
    <row r="1190" spans="2:7" x14ac:dyDescent="0.55000000000000004">
      <c r="B1190" s="1" t="s">
        <v>1511</v>
      </c>
      <c r="C1190" s="1" t="s">
        <v>1512</v>
      </c>
      <c r="D1190" s="1">
        <v>632</v>
      </c>
      <c r="E1190" s="1" t="s">
        <v>2137</v>
      </c>
      <c r="F1190" s="3" t="s">
        <v>6266</v>
      </c>
      <c r="G1190" s="5"/>
    </row>
    <row r="1191" spans="2:7" x14ac:dyDescent="0.55000000000000004">
      <c r="B1191" s="1" t="s">
        <v>1511</v>
      </c>
      <c r="C1191" s="1" t="s">
        <v>1512</v>
      </c>
      <c r="D1191" s="1">
        <v>633</v>
      </c>
      <c r="E1191" s="1" t="s">
        <v>2138</v>
      </c>
      <c r="F1191" s="3" t="s">
        <v>6266</v>
      </c>
      <c r="G1191" s="5"/>
    </row>
    <row r="1192" spans="2:7" x14ac:dyDescent="0.55000000000000004">
      <c r="B1192" s="1" t="s">
        <v>1511</v>
      </c>
      <c r="C1192" s="1" t="s">
        <v>1512</v>
      </c>
      <c r="D1192" s="1">
        <v>634</v>
      </c>
      <c r="E1192" s="1" t="s">
        <v>2139</v>
      </c>
      <c r="F1192" s="3" t="s">
        <v>6266</v>
      </c>
      <c r="G1192" s="5"/>
    </row>
    <row r="1193" spans="2:7" x14ac:dyDescent="0.55000000000000004">
      <c r="B1193" s="1" t="s">
        <v>1511</v>
      </c>
      <c r="C1193" s="1" t="s">
        <v>1512</v>
      </c>
      <c r="D1193" s="1">
        <v>635</v>
      </c>
      <c r="E1193" s="1" t="s">
        <v>2140</v>
      </c>
      <c r="F1193" s="3" t="s">
        <v>6266</v>
      </c>
      <c r="G1193" s="5"/>
    </row>
    <row r="1194" spans="2:7" x14ac:dyDescent="0.55000000000000004">
      <c r="B1194" s="1" t="s">
        <v>1511</v>
      </c>
      <c r="C1194" s="1" t="s">
        <v>1512</v>
      </c>
      <c r="D1194" s="1">
        <v>636</v>
      </c>
      <c r="E1194" s="1" t="s">
        <v>2141</v>
      </c>
      <c r="F1194" s="3" t="s">
        <v>6266</v>
      </c>
      <c r="G1194" s="5"/>
    </row>
    <row r="1195" spans="2:7" x14ac:dyDescent="0.55000000000000004">
      <c r="B1195" s="1" t="s">
        <v>1511</v>
      </c>
      <c r="C1195" s="1" t="s">
        <v>1512</v>
      </c>
      <c r="D1195" s="1">
        <v>637</v>
      </c>
      <c r="E1195" s="1" t="s">
        <v>2142</v>
      </c>
      <c r="F1195" s="3" t="s">
        <v>6266</v>
      </c>
      <c r="G1195" s="5"/>
    </row>
    <row r="1196" spans="2:7" x14ac:dyDescent="0.55000000000000004">
      <c r="B1196" s="1" t="s">
        <v>1511</v>
      </c>
      <c r="C1196" s="1" t="s">
        <v>1512</v>
      </c>
      <c r="D1196" s="1">
        <v>638</v>
      </c>
      <c r="E1196" s="1" t="s">
        <v>2143</v>
      </c>
      <c r="F1196" s="3" t="s">
        <v>6266</v>
      </c>
      <c r="G1196" s="5"/>
    </row>
    <row r="1197" spans="2:7" x14ac:dyDescent="0.55000000000000004">
      <c r="B1197" s="1" t="s">
        <v>1511</v>
      </c>
      <c r="C1197" s="1" t="s">
        <v>1512</v>
      </c>
      <c r="D1197" s="1">
        <v>639</v>
      </c>
      <c r="E1197" s="1" t="s">
        <v>2144</v>
      </c>
      <c r="F1197" s="3" t="s">
        <v>6266</v>
      </c>
      <c r="G1197" s="5"/>
    </row>
    <row r="1198" spans="2:7" x14ac:dyDescent="0.55000000000000004">
      <c r="B1198" s="1" t="s">
        <v>1511</v>
      </c>
      <c r="C1198" s="1" t="s">
        <v>1512</v>
      </c>
      <c r="D1198" s="1">
        <v>640</v>
      </c>
      <c r="E1198" s="1" t="s">
        <v>2145</v>
      </c>
      <c r="F1198" s="3" t="s">
        <v>6266</v>
      </c>
      <c r="G1198" s="5"/>
    </row>
    <row r="1199" spans="2:7" x14ac:dyDescent="0.55000000000000004">
      <c r="B1199" s="1" t="s">
        <v>1511</v>
      </c>
      <c r="C1199" s="1" t="s">
        <v>1512</v>
      </c>
      <c r="D1199" s="1">
        <v>641</v>
      </c>
      <c r="E1199" s="1" t="s">
        <v>2146</v>
      </c>
      <c r="F1199" s="3" t="s">
        <v>6266</v>
      </c>
      <c r="G1199" s="5"/>
    </row>
    <row r="1200" spans="2:7" x14ac:dyDescent="0.55000000000000004">
      <c r="B1200" s="1" t="s">
        <v>1511</v>
      </c>
      <c r="C1200" s="1" t="s">
        <v>1512</v>
      </c>
      <c r="D1200" s="1">
        <v>642</v>
      </c>
      <c r="E1200" s="1" t="s">
        <v>2147</v>
      </c>
      <c r="F1200" s="3" t="s">
        <v>6266</v>
      </c>
      <c r="G1200" s="5"/>
    </row>
    <row r="1201" spans="2:7" x14ac:dyDescent="0.55000000000000004">
      <c r="B1201" s="1" t="s">
        <v>1511</v>
      </c>
      <c r="C1201" s="1" t="s">
        <v>1512</v>
      </c>
      <c r="D1201" s="1">
        <v>643</v>
      </c>
      <c r="E1201" s="1" t="s">
        <v>2148</v>
      </c>
      <c r="F1201" s="3" t="s">
        <v>6266</v>
      </c>
      <c r="G1201" s="5"/>
    </row>
    <row r="1202" spans="2:7" x14ac:dyDescent="0.55000000000000004">
      <c r="B1202" s="1" t="s">
        <v>1511</v>
      </c>
      <c r="C1202" s="1" t="s">
        <v>1512</v>
      </c>
      <c r="D1202" s="1">
        <v>644</v>
      </c>
      <c r="E1202" s="1" t="s">
        <v>2149</v>
      </c>
      <c r="F1202" s="3" t="s">
        <v>6266</v>
      </c>
      <c r="G1202" s="5"/>
    </row>
    <row r="1203" spans="2:7" x14ac:dyDescent="0.55000000000000004">
      <c r="B1203" s="1" t="s">
        <v>1511</v>
      </c>
      <c r="C1203" s="1" t="s">
        <v>1512</v>
      </c>
      <c r="D1203" s="1">
        <v>645</v>
      </c>
      <c r="E1203" s="1" t="s">
        <v>2150</v>
      </c>
      <c r="F1203" s="3" t="s">
        <v>6266</v>
      </c>
      <c r="G1203" s="5"/>
    </row>
    <row r="1204" spans="2:7" x14ac:dyDescent="0.55000000000000004">
      <c r="B1204" s="1" t="s">
        <v>1511</v>
      </c>
      <c r="C1204" s="1" t="s">
        <v>1512</v>
      </c>
      <c r="D1204" s="1">
        <v>646</v>
      </c>
      <c r="E1204" s="1" t="s">
        <v>2151</v>
      </c>
      <c r="F1204" s="3" t="s">
        <v>6266</v>
      </c>
      <c r="G1204" s="5"/>
    </row>
    <row r="1205" spans="2:7" x14ac:dyDescent="0.55000000000000004">
      <c r="B1205" s="1" t="s">
        <v>1511</v>
      </c>
      <c r="C1205" s="1" t="s">
        <v>1512</v>
      </c>
      <c r="D1205" s="1">
        <v>647</v>
      </c>
      <c r="E1205" s="1" t="s">
        <v>2152</v>
      </c>
      <c r="F1205" s="3" t="s">
        <v>6266</v>
      </c>
      <c r="G1205" s="5"/>
    </row>
    <row r="1206" spans="2:7" x14ac:dyDescent="0.55000000000000004">
      <c r="B1206" s="1" t="s">
        <v>1511</v>
      </c>
      <c r="C1206" s="1" t="s">
        <v>1512</v>
      </c>
      <c r="D1206" s="1">
        <v>648</v>
      </c>
      <c r="E1206" s="1" t="s">
        <v>2153</v>
      </c>
      <c r="F1206" s="3" t="s">
        <v>6266</v>
      </c>
      <c r="G1206" s="5"/>
    </row>
    <row r="1207" spans="2:7" x14ac:dyDescent="0.55000000000000004">
      <c r="B1207" s="1" t="s">
        <v>1511</v>
      </c>
      <c r="C1207" s="1" t="s">
        <v>1512</v>
      </c>
      <c r="D1207" s="1">
        <v>649</v>
      </c>
      <c r="E1207" s="1" t="s">
        <v>2154</v>
      </c>
      <c r="F1207" s="3" t="s">
        <v>6266</v>
      </c>
      <c r="G1207" s="5"/>
    </row>
    <row r="1208" spans="2:7" x14ac:dyDescent="0.55000000000000004">
      <c r="B1208" s="1" t="s">
        <v>1511</v>
      </c>
      <c r="C1208" s="1" t="s">
        <v>1512</v>
      </c>
      <c r="D1208" s="1">
        <v>650</v>
      </c>
      <c r="E1208" s="1" t="s">
        <v>2155</v>
      </c>
      <c r="F1208" s="3" t="s">
        <v>6266</v>
      </c>
      <c r="G1208" s="5"/>
    </row>
    <row r="1209" spans="2:7" x14ac:dyDescent="0.55000000000000004">
      <c r="B1209" s="1" t="s">
        <v>1511</v>
      </c>
      <c r="C1209" s="1" t="s">
        <v>1512</v>
      </c>
      <c r="D1209" s="1">
        <v>651</v>
      </c>
      <c r="E1209" s="1" t="s">
        <v>2156</v>
      </c>
      <c r="F1209" s="3" t="s">
        <v>6266</v>
      </c>
      <c r="G1209" s="5"/>
    </row>
    <row r="1210" spans="2:7" x14ac:dyDescent="0.55000000000000004">
      <c r="B1210" s="1" t="s">
        <v>1511</v>
      </c>
      <c r="C1210" s="1" t="s">
        <v>1512</v>
      </c>
      <c r="D1210" s="1">
        <v>652</v>
      </c>
      <c r="E1210" s="1" t="s">
        <v>2157</v>
      </c>
      <c r="F1210" s="3" t="s">
        <v>6266</v>
      </c>
      <c r="G1210" s="5"/>
    </row>
    <row r="1211" spans="2:7" x14ac:dyDescent="0.55000000000000004">
      <c r="B1211" s="1" t="s">
        <v>1511</v>
      </c>
      <c r="C1211" s="1" t="s">
        <v>1512</v>
      </c>
      <c r="D1211" s="1">
        <v>653</v>
      </c>
      <c r="E1211" s="1" t="s">
        <v>2158</v>
      </c>
      <c r="F1211" s="3" t="s">
        <v>6266</v>
      </c>
      <c r="G1211" s="5"/>
    </row>
    <row r="1212" spans="2:7" x14ac:dyDescent="0.55000000000000004">
      <c r="B1212" s="1" t="s">
        <v>1511</v>
      </c>
      <c r="C1212" s="1" t="s">
        <v>1512</v>
      </c>
      <c r="D1212" s="1">
        <v>654</v>
      </c>
      <c r="E1212" s="1" t="s">
        <v>2159</v>
      </c>
      <c r="F1212" s="3" t="s">
        <v>6266</v>
      </c>
      <c r="G1212" s="5"/>
    </row>
    <row r="1213" spans="2:7" x14ac:dyDescent="0.55000000000000004">
      <c r="B1213" s="1" t="s">
        <v>1511</v>
      </c>
      <c r="C1213" s="1" t="s">
        <v>1512</v>
      </c>
      <c r="D1213" s="1">
        <v>655</v>
      </c>
      <c r="E1213" s="1" t="s">
        <v>2160</v>
      </c>
      <c r="F1213" s="3" t="s">
        <v>6266</v>
      </c>
      <c r="G1213" s="5"/>
    </row>
    <row r="1214" spans="2:7" x14ac:dyDescent="0.55000000000000004">
      <c r="B1214" s="1" t="s">
        <v>1511</v>
      </c>
      <c r="C1214" s="1" t="s">
        <v>1512</v>
      </c>
      <c r="D1214" s="1">
        <v>656</v>
      </c>
      <c r="E1214" s="1" t="s">
        <v>2161</v>
      </c>
      <c r="F1214" s="3" t="s">
        <v>6266</v>
      </c>
      <c r="G1214" s="5"/>
    </row>
    <row r="1215" spans="2:7" x14ac:dyDescent="0.55000000000000004">
      <c r="B1215" s="1" t="s">
        <v>1511</v>
      </c>
      <c r="C1215" s="1" t="s">
        <v>1512</v>
      </c>
      <c r="D1215" s="1">
        <v>657</v>
      </c>
      <c r="E1215" s="1" t="s">
        <v>2162</v>
      </c>
      <c r="F1215" s="3" t="s">
        <v>6266</v>
      </c>
      <c r="G1215" s="5"/>
    </row>
    <row r="1216" spans="2:7" x14ac:dyDescent="0.55000000000000004">
      <c r="B1216" s="1" t="s">
        <v>1511</v>
      </c>
      <c r="C1216" s="1" t="s">
        <v>1512</v>
      </c>
      <c r="D1216" s="1">
        <v>658</v>
      </c>
      <c r="E1216" s="1" t="s">
        <v>2163</v>
      </c>
      <c r="F1216" s="3" t="s">
        <v>6266</v>
      </c>
      <c r="G1216" s="5"/>
    </row>
    <row r="1217" spans="2:7" x14ac:dyDescent="0.55000000000000004">
      <c r="B1217" s="1" t="s">
        <v>1511</v>
      </c>
      <c r="C1217" s="1" t="s">
        <v>1512</v>
      </c>
      <c r="D1217" s="1">
        <v>659</v>
      </c>
      <c r="E1217" s="1" t="s">
        <v>2164</v>
      </c>
      <c r="F1217" s="3" t="s">
        <v>6266</v>
      </c>
      <c r="G1217" s="5"/>
    </row>
    <row r="1218" spans="2:7" x14ac:dyDescent="0.55000000000000004">
      <c r="B1218" s="1" t="s">
        <v>1511</v>
      </c>
      <c r="C1218" s="1" t="s">
        <v>1512</v>
      </c>
      <c r="D1218" s="1">
        <v>660</v>
      </c>
      <c r="E1218" s="1" t="s">
        <v>2165</v>
      </c>
      <c r="F1218" s="3" t="s">
        <v>6266</v>
      </c>
      <c r="G1218" s="5"/>
    </row>
    <row r="1219" spans="2:7" x14ac:dyDescent="0.55000000000000004">
      <c r="B1219" s="1" t="s">
        <v>1511</v>
      </c>
      <c r="C1219" s="1" t="s">
        <v>1512</v>
      </c>
      <c r="D1219" s="1">
        <v>661</v>
      </c>
      <c r="E1219" s="1" t="s">
        <v>2166</v>
      </c>
      <c r="F1219" s="3" t="s">
        <v>6266</v>
      </c>
      <c r="G1219" s="5"/>
    </row>
    <row r="1220" spans="2:7" x14ac:dyDescent="0.55000000000000004">
      <c r="B1220" s="1" t="s">
        <v>1511</v>
      </c>
      <c r="C1220" s="1" t="s">
        <v>1512</v>
      </c>
      <c r="D1220" s="1">
        <v>662</v>
      </c>
      <c r="E1220" s="1" t="s">
        <v>2167</v>
      </c>
      <c r="F1220" s="3" t="s">
        <v>6266</v>
      </c>
      <c r="G1220" s="5"/>
    </row>
    <row r="1221" spans="2:7" x14ac:dyDescent="0.55000000000000004">
      <c r="B1221" s="1" t="s">
        <v>1511</v>
      </c>
      <c r="C1221" s="1" t="s">
        <v>1512</v>
      </c>
      <c r="D1221" s="1">
        <v>663</v>
      </c>
      <c r="E1221" s="1" t="s">
        <v>2168</v>
      </c>
      <c r="F1221" s="3" t="s">
        <v>6266</v>
      </c>
      <c r="G1221" s="5"/>
    </row>
    <row r="1222" spans="2:7" x14ac:dyDescent="0.55000000000000004">
      <c r="B1222" s="1" t="s">
        <v>1511</v>
      </c>
      <c r="C1222" s="1" t="s">
        <v>1512</v>
      </c>
      <c r="D1222" s="1">
        <v>664</v>
      </c>
      <c r="E1222" s="1" t="s">
        <v>2169</v>
      </c>
      <c r="F1222" s="3" t="s">
        <v>6266</v>
      </c>
      <c r="G1222" s="5"/>
    </row>
    <row r="1223" spans="2:7" x14ac:dyDescent="0.55000000000000004">
      <c r="B1223" s="1" t="s">
        <v>1511</v>
      </c>
      <c r="C1223" s="1" t="s">
        <v>1512</v>
      </c>
      <c r="D1223" s="1">
        <v>665</v>
      </c>
      <c r="E1223" s="1" t="s">
        <v>2170</v>
      </c>
      <c r="F1223" s="3" t="s">
        <v>6266</v>
      </c>
      <c r="G1223" s="5"/>
    </row>
    <row r="1224" spans="2:7" x14ac:dyDescent="0.55000000000000004">
      <c r="B1224" s="1" t="s">
        <v>1511</v>
      </c>
      <c r="C1224" s="1" t="s">
        <v>1512</v>
      </c>
      <c r="D1224" s="1">
        <v>666</v>
      </c>
      <c r="E1224" s="1" t="s">
        <v>2171</v>
      </c>
      <c r="F1224" s="3" t="s">
        <v>6266</v>
      </c>
      <c r="G1224" s="5"/>
    </row>
    <row r="1225" spans="2:7" x14ac:dyDescent="0.55000000000000004">
      <c r="B1225" s="1" t="s">
        <v>1511</v>
      </c>
      <c r="C1225" s="1" t="s">
        <v>1512</v>
      </c>
      <c r="D1225" s="1">
        <v>667</v>
      </c>
      <c r="E1225" s="1" t="s">
        <v>2172</v>
      </c>
      <c r="F1225" s="3" t="s">
        <v>6266</v>
      </c>
      <c r="G1225" s="5"/>
    </row>
    <row r="1226" spans="2:7" x14ac:dyDescent="0.55000000000000004">
      <c r="B1226" s="1" t="s">
        <v>1511</v>
      </c>
      <c r="C1226" s="1" t="s">
        <v>1512</v>
      </c>
      <c r="D1226" s="1">
        <v>668</v>
      </c>
      <c r="E1226" s="1" t="s">
        <v>2173</v>
      </c>
      <c r="F1226" s="3" t="s">
        <v>6266</v>
      </c>
      <c r="G1226" s="5"/>
    </row>
    <row r="1227" spans="2:7" x14ac:dyDescent="0.55000000000000004">
      <c r="B1227" s="1" t="s">
        <v>1511</v>
      </c>
      <c r="C1227" s="1" t="s">
        <v>1512</v>
      </c>
      <c r="D1227" s="1">
        <v>669</v>
      </c>
      <c r="E1227" s="1" t="s">
        <v>2174</v>
      </c>
      <c r="F1227" s="3" t="s">
        <v>6266</v>
      </c>
      <c r="G1227" s="5"/>
    </row>
    <row r="1228" spans="2:7" x14ac:dyDescent="0.55000000000000004">
      <c r="B1228" s="1" t="s">
        <v>1511</v>
      </c>
      <c r="C1228" s="1" t="s">
        <v>1512</v>
      </c>
      <c r="D1228" s="1">
        <v>670</v>
      </c>
      <c r="E1228" s="1" t="s">
        <v>2175</v>
      </c>
      <c r="F1228" s="3" t="s">
        <v>6266</v>
      </c>
      <c r="G1228" s="5"/>
    </row>
    <row r="1229" spans="2:7" x14ac:dyDescent="0.55000000000000004">
      <c r="B1229" s="1" t="s">
        <v>1511</v>
      </c>
      <c r="C1229" s="1" t="s">
        <v>1512</v>
      </c>
      <c r="D1229" s="1">
        <v>671</v>
      </c>
      <c r="E1229" s="1" t="s">
        <v>2176</v>
      </c>
      <c r="F1229" s="3" t="s">
        <v>6266</v>
      </c>
      <c r="G1229" s="5"/>
    </row>
    <row r="1230" spans="2:7" x14ac:dyDescent="0.55000000000000004">
      <c r="B1230" s="1" t="s">
        <v>1511</v>
      </c>
      <c r="C1230" s="1" t="s">
        <v>1512</v>
      </c>
      <c r="D1230" s="1">
        <v>672</v>
      </c>
      <c r="E1230" s="1" t="s">
        <v>2177</v>
      </c>
      <c r="F1230" s="3" t="s">
        <v>6266</v>
      </c>
      <c r="G1230" s="5"/>
    </row>
    <row r="1231" spans="2:7" x14ac:dyDescent="0.55000000000000004">
      <c r="B1231" s="1" t="s">
        <v>1511</v>
      </c>
      <c r="C1231" s="1" t="s">
        <v>1512</v>
      </c>
      <c r="D1231" s="1">
        <v>673</v>
      </c>
      <c r="E1231" s="1" t="s">
        <v>2178</v>
      </c>
      <c r="F1231" s="3" t="s">
        <v>6266</v>
      </c>
      <c r="G1231" s="5"/>
    </row>
    <row r="1232" spans="2:7" x14ac:dyDescent="0.55000000000000004">
      <c r="B1232" s="1" t="s">
        <v>1511</v>
      </c>
      <c r="C1232" s="1" t="s">
        <v>1512</v>
      </c>
      <c r="D1232" s="1">
        <v>674</v>
      </c>
      <c r="E1232" s="1" t="s">
        <v>2179</v>
      </c>
      <c r="F1232" s="3" t="s">
        <v>6266</v>
      </c>
      <c r="G1232" s="5"/>
    </row>
    <row r="1233" spans="2:7" x14ac:dyDescent="0.55000000000000004">
      <c r="B1233" s="1" t="s">
        <v>1511</v>
      </c>
      <c r="C1233" s="1" t="s">
        <v>1512</v>
      </c>
      <c r="D1233" s="1">
        <v>675</v>
      </c>
      <c r="E1233" s="1" t="s">
        <v>2180</v>
      </c>
      <c r="F1233" s="3" t="s">
        <v>6266</v>
      </c>
      <c r="G1233" s="5"/>
    </row>
    <row r="1234" spans="2:7" x14ac:dyDescent="0.55000000000000004">
      <c r="B1234" s="1" t="s">
        <v>1511</v>
      </c>
      <c r="C1234" s="1" t="s">
        <v>1512</v>
      </c>
      <c r="D1234" s="1">
        <v>676</v>
      </c>
      <c r="E1234" s="1" t="s">
        <v>2181</v>
      </c>
      <c r="F1234" s="3" t="s">
        <v>6266</v>
      </c>
      <c r="G1234" s="5"/>
    </row>
    <row r="1235" spans="2:7" x14ac:dyDescent="0.55000000000000004">
      <c r="B1235" s="1" t="s">
        <v>1511</v>
      </c>
      <c r="C1235" s="1" t="s">
        <v>1512</v>
      </c>
      <c r="D1235" s="1">
        <v>677</v>
      </c>
      <c r="E1235" s="1" t="s">
        <v>2182</v>
      </c>
      <c r="F1235" s="3" t="s">
        <v>6266</v>
      </c>
      <c r="G1235" s="5"/>
    </row>
    <row r="1236" spans="2:7" x14ac:dyDescent="0.55000000000000004">
      <c r="B1236" s="1" t="s">
        <v>1511</v>
      </c>
      <c r="C1236" s="1" t="s">
        <v>1512</v>
      </c>
      <c r="D1236" s="1">
        <v>678</v>
      </c>
      <c r="E1236" s="1" t="s">
        <v>2183</v>
      </c>
      <c r="F1236" s="3" t="s">
        <v>6266</v>
      </c>
      <c r="G1236" s="5"/>
    </row>
    <row r="1237" spans="2:7" x14ac:dyDescent="0.55000000000000004">
      <c r="B1237" s="1" t="s">
        <v>1511</v>
      </c>
      <c r="C1237" s="1" t="s">
        <v>1512</v>
      </c>
      <c r="D1237" s="1">
        <v>679</v>
      </c>
      <c r="E1237" s="1" t="s">
        <v>2184</v>
      </c>
      <c r="F1237" s="3" t="s">
        <v>6266</v>
      </c>
      <c r="G1237" s="5"/>
    </row>
    <row r="1238" spans="2:7" x14ac:dyDescent="0.55000000000000004">
      <c r="B1238" s="1" t="s">
        <v>1511</v>
      </c>
      <c r="C1238" s="1" t="s">
        <v>1512</v>
      </c>
      <c r="D1238" s="1">
        <v>680</v>
      </c>
      <c r="E1238" s="1" t="s">
        <v>2185</v>
      </c>
      <c r="F1238" s="3" t="s">
        <v>6266</v>
      </c>
      <c r="G1238" s="5"/>
    </row>
    <row r="1239" spans="2:7" x14ac:dyDescent="0.55000000000000004">
      <c r="B1239" s="1" t="s">
        <v>1511</v>
      </c>
      <c r="C1239" s="1" t="s">
        <v>1512</v>
      </c>
      <c r="D1239" s="1">
        <v>681</v>
      </c>
      <c r="E1239" s="1" t="s">
        <v>2186</v>
      </c>
      <c r="F1239" s="3" t="s">
        <v>6266</v>
      </c>
      <c r="G1239" s="5"/>
    </row>
    <row r="1240" spans="2:7" x14ac:dyDescent="0.55000000000000004">
      <c r="B1240" s="1" t="s">
        <v>1511</v>
      </c>
      <c r="C1240" s="1" t="s">
        <v>1512</v>
      </c>
      <c r="D1240" s="1">
        <v>682</v>
      </c>
      <c r="E1240" s="1" t="s">
        <v>2187</v>
      </c>
      <c r="F1240" s="3" t="s">
        <v>6266</v>
      </c>
      <c r="G1240" s="5"/>
    </row>
    <row r="1241" spans="2:7" x14ac:dyDescent="0.55000000000000004">
      <c r="B1241" s="1" t="s">
        <v>1511</v>
      </c>
      <c r="C1241" s="1" t="s">
        <v>1512</v>
      </c>
      <c r="D1241" s="1">
        <v>683</v>
      </c>
      <c r="E1241" s="1" t="s">
        <v>2188</v>
      </c>
      <c r="F1241" s="3" t="s">
        <v>6266</v>
      </c>
      <c r="G1241" s="5"/>
    </row>
    <row r="1242" spans="2:7" x14ac:dyDescent="0.55000000000000004">
      <c r="B1242" s="1" t="s">
        <v>1511</v>
      </c>
      <c r="C1242" s="1" t="s">
        <v>1512</v>
      </c>
      <c r="D1242" s="1">
        <v>684</v>
      </c>
      <c r="E1242" s="1" t="s">
        <v>2189</v>
      </c>
      <c r="F1242" s="3" t="s">
        <v>6266</v>
      </c>
      <c r="G1242" s="5"/>
    </row>
    <row r="1243" spans="2:7" x14ac:dyDescent="0.55000000000000004">
      <c r="B1243" s="1" t="s">
        <v>1511</v>
      </c>
      <c r="C1243" s="1" t="s">
        <v>1512</v>
      </c>
      <c r="D1243" s="1">
        <v>685</v>
      </c>
      <c r="E1243" s="1" t="s">
        <v>2190</v>
      </c>
      <c r="F1243" s="3" t="s">
        <v>6266</v>
      </c>
      <c r="G1243" s="5"/>
    </row>
    <row r="1244" spans="2:7" x14ac:dyDescent="0.55000000000000004">
      <c r="B1244" s="1" t="s">
        <v>1511</v>
      </c>
      <c r="C1244" s="1" t="s">
        <v>1512</v>
      </c>
      <c r="D1244" s="1">
        <v>686</v>
      </c>
      <c r="E1244" s="1" t="s">
        <v>2191</v>
      </c>
      <c r="F1244" s="3" t="s">
        <v>6266</v>
      </c>
      <c r="G1244" s="5"/>
    </row>
    <row r="1245" spans="2:7" x14ac:dyDescent="0.55000000000000004">
      <c r="B1245" s="1" t="s">
        <v>1511</v>
      </c>
      <c r="C1245" s="1" t="s">
        <v>1512</v>
      </c>
      <c r="D1245" s="1">
        <v>687</v>
      </c>
      <c r="E1245" s="1" t="s">
        <v>2192</v>
      </c>
      <c r="F1245" s="3" t="s">
        <v>6266</v>
      </c>
      <c r="G1245" s="5"/>
    </row>
    <row r="1246" spans="2:7" x14ac:dyDescent="0.55000000000000004">
      <c r="B1246" s="1" t="s">
        <v>1511</v>
      </c>
      <c r="C1246" s="1" t="s">
        <v>1512</v>
      </c>
      <c r="D1246" s="1">
        <v>688</v>
      </c>
      <c r="E1246" s="1" t="s">
        <v>2193</v>
      </c>
      <c r="F1246" s="3" t="s">
        <v>6266</v>
      </c>
      <c r="G1246" s="5"/>
    </row>
    <row r="1247" spans="2:7" x14ac:dyDescent="0.55000000000000004">
      <c r="B1247" s="1" t="s">
        <v>1511</v>
      </c>
      <c r="C1247" s="1" t="s">
        <v>1512</v>
      </c>
      <c r="D1247" s="1">
        <v>689</v>
      </c>
      <c r="E1247" s="1" t="s">
        <v>2194</v>
      </c>
      <c r="F1247" s="3" t="s">
        <v>6266</v>
      </c>
      <c r="G1247" s="5"/>
    </row>
    <row r="1248" spans="2:7" x14ac:dyDescent="0.55000000000000004">
      <c r="B1248" s="1" t="s">
        <v>1511</v>
      </c>
      <c r="C1248" s="1" t="s">
        <v>1512</v>
      </c>
      <c r="D1248" s="1">
        <v>690</v>
      </c>
      <c r="E1248" s="1" t="s">
        <v>2195</v>
      </c>
      <c r="F1248" s="3" t="s">
        <v>6266</v>
      </c>
      <c r="G1248" s="5"/>
    </row>
    <row r="1249" spans="2:7" x14ac:dyDescent="0.55000000000000004">
      <c r="B1249" s="1" t="s">
        <v>1511</v>
      </c>
      <c r="C1249" s="1" t="s">
        <v>1512</v>
      </c>
      <c r="D1249" s="1">
        <v>691</v>
      </c>
      <c r="E1249" s="1" t="s">
        <v>2196</v>
      </c>
      <c r="F1249" s="3" t="s">
        <v>6266</v>
      </c>
      <c r="G1249" s="5"/>
    </row>
    <row r="1250" spans="2:7" x14ac:dyDescent="0.55000000000000004">
      <c r="B1250" s="1" t="s">
        <v>1511</v>
      </c>
      <c r="C1250" s="1" t="s">
        <v>1512</v>
      </c>
      <c r="D1250" s="1">
        <v>692</v>
      </c>
      <c r="E1250" s="1" t="s">
        <v>2197</v>
      </c>
      <c r="F1250" s="3" t="s">
        <v>6266</v>
      </c>
      <c r="G1250" s="5"/>
    </row>
    <row r="1251" spans="2:7" x14ac:dyDescent="0.55000000000000004">
      <c r="B1251" s="1" t="s">
        <v>1511</v>
      </c>
      <c r="C1251" s="1" t="s">
        <v>1512</v>
      </c>
      <c r="D1251" s="1">
        <v>693</v>
      </c>
      <c r="E1251" s="1" t="s">
        <v>2198</v>
      </c>
      <c r="F1251" s="3" t="s">
        <v>6266</v>
      </c>
      <c r="G1251" s="5"/>
    </row>
    <row r="1252" spans="2:7" x14ac:dyDescent="0.55000000000000004">
      <c r="B1252" s="1" t="s">
        <v>1511</v>
      </c>
      <c r="C1252" s="1" t="s">
        <v>1512</v>
      </c>
      <c r="D1252" s="1">
        <v>694</v>
      </c>
      <c r="E1252" s="1" t="s">
        <v>2199</v>
      </c>
      <c r="F1252" s="3" t="s">
        <v>6266</v>
      </c>
      <c r="G1252" s="5"/>
    </row>
    <row r="1253" spans="2:7" x14ac:dyDescent="0.55000000000000004">
      <c r="B1253" s="1" t="s">
        <v>1511</v>
      </c>
      <c r="C1253" s="1" t="s">
        <v>1512</v>
      </c>
      <c r="D1253" s="1">
        <v>695</v>
      </c>
      <c r="E1253" s="1" t="s">
        <v>2200</v>
      </c>
      <c r="F1253" s="3" t="s">
        <v>6266</v>
      </c>
      <c r="G1253" s="5"/>
    </row>
    <row r="1254" spans="2:7" x14ac:dyDescent="0.55000000000000004">
      <c r="B1254" s="1" t="s">
        <v>1511</v>
      </c>
      <c r="C1254" s="1" t="s">
        <v>1512</v>
      </c>
      <c r="D1254" s="1">
        <v>696</v>
      </c>
      <c r="E1254" s="1" t="s">
        <v>2201</v>
      </c>
      <c r="F1254" s="3" t="s">
        <v>6266</v>
      </c>
      <c r="G1254" s="5"/>
    </row>
    <row r="1255" spans="2:7" x14ac:dyDescent="0.55000000000000004">
      <c r="B1255" s="1" t="s">
        <v>1511</v>
      </c>
      <c r="C1255" s="1" t="s">
        <v>1512</v>
      </c>
      <c r="D1255" s="1">
        <v>697</v>
      </c>
      <c r="E1255" s="1" t="s">
        <v>2202</v>
      </c>
      <c r="F1255" s="3" t="s">
        <v>6266</v>
      </c>
      <c r="G1255" s="5"/>
    </row>
    <row r="1256" spans="2:7" x14ac:dyDescent="0.55000000000000004">
      <c r="B1256" s="1" t="s">
        <v>1511</v>
      </c>
      <c r="C1256" s="1" t="s">
        <v>1512</v>
      </c>
      <c r="D1256" s="1">
        <v>698</v>
      </c>
      <c r="E1256" s="1" t="s">
        <v>2203</v>
      </c>
      <c r="F1256" s="3" t="s">
        <v>6266</v>
      </c>
      <c r="G1256" s="5"/>
    </row>
    <row r="1257" spans="2:7" x14ac:dyDescent="0.55000000000000004">
      <c r="B1257" s="1" t="s">
        <v>1511</v>
      </c>
      <c r="C1257" s="1" t="s">
        <v>1512</v>
      </c>
      <c r="D1257" s="1">
        <v>699</v>
      </c>
      <c r="E1257" s="1" t="s">
        <v>2204</v>
      </c>
      <c r="F1257" s="3" t="s">
        <v>6266</v>
      </c>
      <c r="G1257" s="5"/>
    </row>
    <row r="1258" spans="2:7" x14ac:dyDescent="0.55000000000000004">
      <c r="B1258" s="1" t="s">
        <v>1511</v>
      </c>
      <c r="C1258" s="1" t="s">
        <v>1512</v>
      </c>
      <c r="D1258" s="1">
        <v>700</v>
      </c>
      <c r="E1258" s="1" t="s">
        <v>2205</v>
      </c>
      <c r="F1258" s="3" t="s">
        <v>6266</v>
      </c>
      <c r="G1258" s="5"/>
    </row>
    <row r="1259" spans="2:7" x14ac:dyDescent="0.55000000000000004">
      <c r="B1259" s="1" t="s">
        <v>1511</v>
      </c>
      <c r="C1259" s="1" t="s">
        <v>1512</v>
      </c>
      <c r="D1259" s="1">
        <v>701</v>
      </c>
      <c r="E1259" s="1" t="s">
        <v>2206</v>
      </c>
      <c r="F1259" s="3" t="s">
        <v>6266</v>
      </c>
      <c r="G1259" s="5"/>
    </row>
    <row r="1260" spans="2:7" x14ac:dyDescent="0.55000000000000004">
      <c r="B1260" s="1" t="s">
        <v>1511</v>
      </c>
      <c r="C1260" s="1" t="s">
        <v>1512</v>
      </c>
      <c r="D1260" s="1">
        <v>702</v>
      </c>
      <c r="E1260" s="1" t="s">
        <v>2207</v>
      </c>
      <c r="F1260" s="3" t="s">
        <v>6266</v>
      </c>
      <c r="G1260" s="5"/>
    </row>
    <row r="1261" spans="2:7" x14ac:dyDescent="0.55000000000000004">
      <c r="B1261" s="1" t="s">
        <v>1511</v>
      </c>
      <c r="C1261" s="1" t="s">
        <v>1512</v>
      </c>
      <c r="D1261" s="1">
        <v>703</v>
      </c>
      <c r="E1261" s="1" t="s">
        <v>2208</v>
      </c>
      <c r="F1261" s="3" t="s">
        <v>6266</v>
      </c>
      <c r="G1261" s="5"/>
    </row>
    <row r="1262" spans="2:7" x14ac:dyDescent="0.55000000000000004">
      <c r="B1262" s="1" t="s">
        <v>1511</v>
      </c>
      <c r="C1262" s="1" t="s">
        <v>1512</v>
      </c>
      <c r="D1262" s="1">
        <v>704</v>
      </c>
      <c r="E1262" s="1" t="s">
        <v>2209</v>
      </c>
      <c r="F1262" s="3" t="s">
        <v>6266</v>
      </c>
      <c r="G1262" s="5"/>
    </row>
    <row r="1263" spans="2:7" x14ac:dyDescent="0.55000000000000004">
      <c r="B1263" s="1" t="s">
        <v>1511</v>
      </c>
      <c r="C1263" s="1" t="s">
        <v>1512</v>
      </c>
      <c r="D1263" s="1">
        <v>705</v>
      </c>
      <c r="E1263" s="1" t="s">
        <v>2210</v>
      </c>
      <c r="F1263" s="3" t="s">
        <v>6266</v>
      </c>
      <c r="G1263" s="5"/>
    </row>
    <row r="1264" spans="2:7" x14ac:dyDescent="0.55000000000000004">
      <c r="B1264" s="1" t="s">
        <v>1511</v>
      </c>
      <c r="C1264" s="1" t="s">
        <v>1512</v>
      </c>
      <c r="D1264" s="1">
        <v>706</v>
      </c>
      <c r="E1264" s="1" t="s">
        <v>2211</v>
      </c>
      <c r="F1264" s="3" t="s">
        <v>6266</v>
      </c>
      <c r="G1264" s="5"/>
    </row>
    <row r="1265" spans="2:7" x14ac:dyDescent="0.55000000000000004">
      <c r="B1265" s="1" t="s">
        <v>1511</v>
      </c>
      <c r="C1265" s="1" t="s">
        <v>1512</v>
      </c>
      <c r="D1265" s="1">
        <v>707</v>
      </c>
      <c r="E1265" s="1" t="s">
        <v>2212</v>
      </c>
      <c r="F1265" s="3" t="s">
        <v>6266</v>
      </c>
      <c r="G1265" s="5"/>
    </row>
    <row r="1266" spans="2:7" x14ac:dyDescent="0.55000000000000004">
      <c r="B1266" s="1" t="s">
        <v>1511</v>
      </c>
      <c r="C1266" s="1" t="s">
        <v>1512</v>
      </c>
      <c r="D1266" s="1">
        <v>708</v>
      </c>
      <c r="E1266" s="1" t="s">
        <v>2213</v>
      </c>
      <c r="F1266" s="3" t="s">
        <v>6266</v>
      </c>
      <c r="G1266" s="5"/>
    </row>
    <row r="1267" spans="2:7" x14ac:dyDescent="0.55000000000000004">
      <c r="B1267" s="1" t="s">
        <v>1511</v>
      </c>
      <c r="C1267" s="1" t="s">
        <v>1512</v>
      </c>
      <c r="D1267" s="1">
        <v>709</v>
      </c>
      <c r="E1267" s="1" t="s">
        <v>2214</v>
      </c>
      <c r="F1267" s="3" t="s">
        <v>6266</v>
      </c>
      <c r="G1267" s="5"/>
    </row>
    <row r="1268" spans="2:7" x14ac:dyDescent="0.55000000000000004">
      <c r="B1268" s="1" t="s">
        <v>1511</v>
      </c>
      <c r="C1268" s="1" t="s">
        <v>1512</v>
      </c>
      <c r="D1268" s="1">
        <v>710</v>
      </c>
      <c r="E1268" s="1" t="s">
        <v>2215</v>
      </c>
      <c r="F1268" s="3" t="s">
        <v>6266</v>
      </c>
      <c r="G1268" s="5"/>
    </row>
    <row r="1269" spans="2:7" x14ac:dyDescent="0.55000000000000004">
      <c r="B1269" s="1" t="s">
        <v>1511</v>
      </c>
      <c r="C1269" s="1" t="s">
        <v>1512</v>
      </c>
      <c r="D1269" s="1">
        <v>711</v>
      </c>
      <c r="E1269" s="1" t="s">
        <v>2216</v>
      </c>
      <c r="F1269" s="3" t="s">
        <v>6266</v>
      </c>
      <c r="G1269" s="5"/>
    </row>
    <row r="1270" spans="2:7" x14ac:dyDescent="0.55000000000000004">
      <c r="B1270" s="1" t="s">
        <v>1511</v>
      </c>
      <c r="C1270" s="1" t="s">
        <v>1512</v>
      </c>
      <c r="D1270" s="1">
        <v>712</v>
      </c>
      <c r="E1270" s="1" t="s">
        <v>2217</v>
      </c>
      <c r="F1270" s="3" t="s">
        <v>6266</v>
      </c>
      <c r="G1270" s="5"/>
    </row>
    <row r="1271" spans="2:7" x14ac:dyDescent="0.55000000000000004">
      <c r="B1271" s="1" t="s">
        <v>1511</v>
      </c>
      <c r="C1271" s="1" t="s">
        <v>1512</v>
      </c>
      <c r="D1271" s="1">
        <v>713</v>
      </c>
      <c r="E1271" s="1" t="s">
        <v>2218</v>
      </c>
      <c r="F1271" s="3" t="s">
        <v>6266</v>
      </c>
      <c r="G1271" s="5"/>
    </row>
    <row r="1272" spans="2:7" x14ac:dyDescent="0.55000000000000004">
      <c r="B1272" s="1" t="s">
        <v>1511</v>
      </c>
      <c r="C1272" s="1" t="s">
        <v>1512</v>
      </c>
      <c r="D1272" s="1">
        <v>714</v>
      </c>
      <c r="E1272" s="1" t="s">
        <v>2219</v>
      </c>
      <c r="F1272" s="3" t="s">
        <v>6266</v>
      </c>
      <c r="G1272" s="5"/>
    </row>
    <row r="1273" spans="2:7" x14ac:dyDescent="0.55000000000000004">
      <c r="B1273" s="1" t="s">
        <v>1511</v>
      </c>
      <c r="C1273" s="1" t="s">
        <v>1512</v>
      </c>
      <c r="D1273" s="1">
        <v>715</v>
      </c>
      <c r="E1273" s="1" t="s">
        <v>2220</v>
      </c>
      <c r="F1273" s="3" t="s">
        <v>6266</v>
      </c>
      <c r="G1273" s="5"/>
    </row>
    <row r="1274" spans="2:7" x14ac:dyDescent="0.55000000000000004">
      <c r="B1274" s="1" t="s">
        <v>1511</v>
      </c>
      <c r="C1274" s="1" t="s">
        <v>1512</v>
      </c>
      <c r="D1274" s="1">
        <v>716</v>
      </c>
      <c r="E1274" s="1" t="s">
        <v>2221</v>
      </c>
      <c r="F1274" s="3" t="s">
        <v>6266</v>
      </c>
      <c r="G1274" s="5"/>
    </row>
    <row r="1275" spans="2:7" x14ac:dyDescent="0.55000000000000004">
      <c r="B1275" s="1" t="s">
        <v>1511</v>
      </c>
      <c r="C1275" s="1" t="s">
        <v>1512</v>
      </c>
      <c r="D1275" s="1">
        <v>717</v>
      </c>
      <c r="E1275" s="1" t="s">
        <v>2222</v>
      </c>
      <c r="F1275" s="3" t="s">
        <v>6266</v>
      </c>
      <c r="G1275" s="5"/>
    </row>
    <row r="1276" spans="2:7" x14ac:dyDescent="0.55000000000000004">
      <c r="B1276" s="1" t="s">
        <v>1511</v>
      </c>
      <c r="C1276" s="1" t="s">
        <v>1512</v>
      </c>
      <c r="D1276" s="1">
        <v>718</v>
      </c>
      <c r="E1276" s="1" t="s">
        <v>2223</v>
      </c>
      <c r="F1276" s="3" t="s">
        <v>6266</v>
      </c>
      <c r="G1276" s="5"/>
    </row>
    <row r="1277" spans="2:7" x14ac:dyDescent="0.55000000000000004">
      <c r="B1277" s="1" t="s">
        <v>1511</v>
      </c>
      <c r="C1277" s="1" t="s">
        <v>1512</v>
      </c>
      <c r="D1277" s="1">
        <v>719</v>
      </c>
      <c r="E1277" s="1" t="s">
        <v>2224</v>
      </c>
      <c r="F1277" s="3" t="s">
        <v>6266</v>
      </c>
      <c r="G1277" s="5"/>
    </row>
    <row r="1278" spans="2:7" x14ac:dyDescent="0.55000000000000004">
      <c r="B1278" s="1" t="s">
        <v>1511</v>
      </c>
      <c r="C1278" s="1" t="s">
        <v>1512</v>
      </c>
      <c r="D1278" s="1">
        <v>720</v>
      </c>
      <c r="E1278" s="1" t="s">
        <v>2225</v>
      </c>
      <c r="F1278" s="3" t="s">
        <v>6266</v>
      </c>
      <c r="G1278" s="5"/>
    </row>
    <row r="1279" spans="2:7" x14ac:dyDescent="0.55000000000000004">
      <c r="B1279" s="1" t="s">
        <v>1511</v>
      </c>
      <c r="C1279" s="1" t="s">
        <v>1512</v>
      </c>
      <c r="D1279" s="1">
        <v>721</v>
      </c>
      <c r="E1279" s="1" t="s">
        <v>2226</v>
      </c>
      <c r="F1279" s="3" t="s">
        <v>6266</v>
      </c>
      <c r="G1279" s="5"/>
    </row>
    <row r="1280" spans="2:7" x14ac:dyDescent="0.55000000000000004">
      <c r="B1280" s="1" t="s">
        <v>1511</v>
      </c>
      <c r="C1280" s="1" t="s">
        <v>1512</v>
      </c>
      <c r="D1280" s="1">
        <v>722</v>
      </c>
      <c r="E1280" s="1" t="s">
        <v>2227</v>
      </c>
      <c r="F1280" s="3" t="s">
        <v>6266</v>
      </c>
      <c r="G1280" s="5"/>
    </row>
    <row r="1281" spans="2:7" x14ac:dyDescent="0.55000000000000004">
      <c r="B1281" s="1" t="s">
        <v>1511</v>
      </c>
      <c r="C1281" s="1" t="s">
        <v>1512</v>
      </c>
      <c r="D1281" s="1">
        <v>723</v>
      </c>
      <c r="E1281" s="1" t="s">
        <v>2228</v>
      </c>
      <c r="F1281" s="3" t="s">
        <v>6266</v>
      </c>
      <c r="G1281" s="5"/>
    </row>
    <row r="1282" spans="2:7" x14ac:dyDescent="0.55000000000000004">
      <c r="B1282" s="1" t="s">
        <v>1511</v>
      </c>
      <c r="C1282" s="1" t="s">
        <v>1512</v>
      </c>
      <c r="D1282" s="1">
        <v>724</v>
      </c>
      <c r="E1282" s="1" t="s">
        <v>2229</v>
      </c>
      <c r="F1282" s="3" t="s">
        <v>6266</v>
      </c>
      <c r="G1282" s="5"/>
    </row>
    <row r="1283" spans="2:7" x14ac:dyDescent="0.55000000000000004">
      <c r="B1283" s="1" t="s">
        <v>1511</v>
      </c>
      <c r="C1283" s="1" t="s">
        <v>1512</v>
      </c>
      <c r="D1283" s="1">
        <v>725</v>
      </c>
      <c r="E1283" s="1" t="s">
        <v>2230</v>
      </c>
      <c r="F1283" s="3" t="s">
        <v>6266</v>
      </c>
      <c r="G1283" s="5"/>
    </row>
    <row r="1284" spans="2:7" x14ac:dyDescent="0.55000000000000004">
      <c r="B1284" s="1" t="s">
        <v>1511</v>
      </c>
      <c r="C1284" s="1" t="s">
        <v>1512</v>
      </c>
      <c r="D1284" s="1">
        <v>726</v>
      </c>
      <c r="E1284" s="1" t="s">
        <v>2231</v>
      </c>
      <c r="F1284" s="3" t="s">
        <v>6266</v>
      </c>
      <c r="G1284" s="5"/>
    </row>
    <row r="1285" spans="2:7" x14ac:dyDescent="0.55000000000000004">
      <c r="B1285" s="1" t="s">
        <v>1511</v>
      </c>
      <c r="C1285" s="1" t="s">
        <v>1512</v>
      </c>
      <c r="D1285" s="1">
        <v>727</v>
      </c>
      <c r="E1285" s="1" t="s">
        <v>2232</v>
      </c>
      <c r="F1285" s="3" t="s">
        <v>6266</v>
      </c>
      <c r="G1285" s="5"/>
    </row>
    <row r="1286" spans="2:7" x14ac:dyDescent="0.55000000000000004">
      <c r="B1286" s="1" t="s">
        <v>1511</v>
      </c>
      <c r="C1286" s="1" t="s">
        <v>1512</v>
      </c>
      <c r="D1286" s="1">
        <v>728</v>
      </c>
      <c r="E1286" s="1" t="s">
        <v>2233</v>
      </c>
      <c r="F1286" s="3" t="s">
        <v>6266</v>
      </c>
      <c r="G1286" s="5"/>
    </row>
    <row r="1287" spans="2:7" x14ac:dyDescent="0.55000000000000004">
      <c r="B1287" s="1" t="s">
        <v>1511</v>
      </c>
      <c r="C1287" s="1" t="s">
        <v>1512</v>
      </c>
      <c r="D1287" s="1">
        <v>729</v>
      </c>
      <c r="E1287" s="1" t="s">
        <v>2234</v>
      </c>
      <c r="F1287" s="3" t="s">
        <v>6266</v>
      </c>
      <c r="G1287" s="5"/>
    </row>
    <row r="1288" spans="2:7" x14ac:dyDescent="0.55000000000000004">
      <c r="B1288" s="1" t="s">
        <v>1511</v>
      </c>
      <c r="C1288" s="1" t="s">
        <v>1512</v>
      </c>
      <c r="D1288" s="1">
        <v>730</v>
      </c>
      <c r="E1288" s="1" t="s">
        <v>2235</v>
      </c>
      <c r="F1288" s="3" t="s">
        <v>6266</v>
      </c>
      <c r="G1288" s="5"/>
    </row>
    <row r="1289" spans="2:7" x14ac:dyDescent="0.55000000000000004">
      <c r="B1289" s="1" t="s">
        <v>1511</v>
      </c>
      <c r="C1289" s="1" t="s">
        <v>1512</v>
      </c>
      <c r="D1289" s="1">
        <v>731</v>
      </c>
      <c r="E1289" s="1" t="s">
        <v>2236</v>
      </c>
      <c r="F1289" s="3" t="s">
        <v>6266</v>
      </c>
      <c r="G1289" s="5"/>
    </row>
    <row r="1290" spans="2:7" x14ac:dyDescent="0.55000000000000004">
      <c r="B1290" s="1" t="s">
        <v>1511</v>
      </c>
      <c r="C1290" s="1" t="s">
        <v>1512</v>
      </c>
      <c r="D1290" s="1">
        <v>732</v>
      </c>
      <c r="E1290" s="1" t="s">
        <v>2237</v>
      </c>
      <c r="F1290" s="3" t="s">
        <v>6266</v>
      </c>
      <c r="G1290" s="5"/>
    </row>
    <row r="1291" spans="2:7" x14ac:dyDescent="0.55000000000000004">
      <c r="B1291" s="1" t="s">
        <v>1511</v>
      </c>
      <c r="C1291" s="1" t="s">
        <v>1512</v>
      </c>
      <c r="D1291" s="1">
        <v>733</v>
      </c>
      <c r="E1291" s="1" t="s">
        <v>2238</v>
      </c>
      <c r="F1291" s="3" t="s">
        <v>6266</v>
      </c>
      <c r="G1291" s="5"/>
    </row>
    <row r="1292" spans="2:7" x14ac:dyDescent="0.55000000000000004">
      <c r="B1292" s="1" t="s">
        <v>1511</v>
      </c>
      <c r="C1292" s="1" t="s">
        <v>1512</v>
      </c>
      <c r="D1292" s="1">
        <v>734</v>
      </c>
      <c r="E1292" s="1" t="s">
        <v>2239</v>
      </c>
      <c r="F1292" s="3" t="s">
        <v>6266</v>
      </c>
      <c r="G1292" s="5"/>
    </row>
    <row r="1293" spans="2:7" x14ac:dyDescent="0.55000000000000004">
      <c r="B1293" s="1" t="s">
        <v>1511</v>
      </c>
      <c r="C1293" s="1" t="s">
        <v>1512</v>
      </c>
      <c r="D1293" s="1">
        <v>735</v>
      </c>
      <c r="E1293" s="1" t="s">
        <v>2240</v>
      </c>
      <c r="F1293" s="3" t="s">
        <v>6266</v>
      </c>
      <c r="G1293" s="5"/>
    </row>
    <row r="1294" spans="2:7" x14ac:dyDescent="0.55000000000000004">
      <c r="B1294" s="1" t="s">
        <v>1511</v>
      </c>
      <c r="C1294" s="1" t="s">
        <v>1512</v>
      </c>
      <c r="D1294" s="1">
        <v>736</v>
      </c>
      <c r="E1294" s="1" t="s">
        <v>2241</v>
      </c>
      <c r="F1294" s="3" t="s">
        <v>6266</v>
      </c>
      <c r="G1294" s="5"/>
    </row>
    <row r="1295" spans="2:7" x14ac:dyDescent="0.55000000000000004">
      <c r="B1295" s="1" t="s">
        <v>1511</v>
      </c>
      <c r="C1295" s="1" t="s">
        <v>1512</v>
      </c>
      <c r="D1295" s="1">
        <v>737</v>
      </c>
      <c r="E1295" s="1" t="s">
        <v>2242</v>
      </c>
      <c r="F1295" s="3" t="s">
        <v>6266</v>
      </c>
      <c r="G1295" s="5"/>
    </row>
    <row r="1296" spans="2:7" x14ac:dyDescent="0.55000000000000004">
      <c r="B1296" s="1" t="s">
        <v>1511</v>
      </c>
      <c r="C1296" s="1" t="s">
        <v>1512</v>
      </c>
      <c r="D1296" s="1">
        <v>738</v>
      </c>
      <c r="E1296" s="1" t="s">
        <v>2243</v>
      </c>
      <c r="F1296" s="3" t="s">
        <v>6266</v>
      </c>
      <c r="G1296" s="5"/>
    </row>
    <row r="1297" spans="2:7" x14ac:dyDescent="0.55000000000000004">
      <c r="B1297" s="1" t="s">
        <v>1511</v>
      </c>
      <c r="C1297" s="1" t="s">
        <v>1512</v>
      </c>
      <c r="D1297" s="1">
        <v>739</v>
      </c>
      <c r="E1297" s="1" t="s">
        <v>2244</v>
      </c>
      <c r="F1297" s="3" t="s">
        <v>6266</v>
      </c>
      <c r="G1297" s="5"/>
    </row>
    <row r="1298" spans="2:7" x14ac:dyDescent="0.55000000000000004">
      <c r="B1298" s="1" t="s">
        <v>1511</v>
      </c>
      <c r="C1298" s="1" t="s">
        <v>1512</v>
      </c>
      <c r="D1298" s="1">
        <v>740</v>
      </c>
      <c r="E1298" s="1" t="s">
        <v>2245</v>
      </c>
      <c r="F1298" s="3" t="s">
        <v>6266</v>
      </c>
      <c r="G1298" s="5"/>
    </row>
    <row r="1299" spans="2:7" x14ac:dyDescent="0.55000000000000004">
      <c r="B1299" s="1" t="s">
        <v>1511</v>
      </c>
      <c r="C1299" s="1" t="s">
        <v>1512</v>
      </c>
      <c r="D1299" s="1">
        <v>741</v>
      </c>
      <c r="E1299" s="1" t="s">
        <v>2246</v>
      </c>
      <c r="F1299" s="3" t="s">
        <v>6266</v>
      </c>
      <c r="G1299" s="5"/>
    </row>
    <row r="1300" spans="2:7" x14ac:dyDescent="0.55000000000000004">
      <c r="B1300" s="1" t="s">
        <v>1511</v>
      </c>
      <c r="C1300" s="1" t="s">
        <v>1512</v>
      </c>
      <c r="D1300" s="1">
        <v>742</v>
      </c>
      <c r="E1300" s="1" t="s">
        <v>2247</v>
      </c>
      <c r="F1300" s="3" t="s">
        <v>6266</v>
      </c>
      <c r="G1300" s="5"/>
    </row>
    <row r="1301" spans="2:7" x14ac:dyDescent="0.55000000000000004">
      <c r="B1301" s="1" t="s">
        <v>1511</v>
      </c>
      <c r="C1301" s="1" t="s">
        <v>1512</v>
      </c>
      <c r="D1301" s="1">
        <v>743</v>
      </c>
      <c r="E1301" s="1" t="s">
        <v>2248</v>
      </c>
      <c r="F1301" s="3" t="s">
        <v>6266</v>
      </c>
      <c r="G1301" s="5"/>
    </row>
    <row r="1302" spans="2:7" x14ac:dyDescent="0.55000000000000004">
      <c r="B1302" s="1" t="s">
        <v>1511</v>
      </c>
      <c r="C1302" s="1" t="s">
        <v>1512</v>
      </c>
      <c r="D1302" s="1">
        <v>744</v>
      </c>
      <c r="E1302" s="1" t="s">
        <v>2249</v>
      </c>
      <c r="F1302" s="3" t="s">
        <v>6266</v>
      </c>
      <c r="G1302" s="5"/>
    </row>
    <row r="1303" spans="2:7" x14ac:dyDescent="0.55000000000000004">
      <c r="B1303" s="1" t="s">
        <v>1511</v>
      </c>
      <c r="C1303" s="1" t="s">
        <v>1512</v>
      </c>
      <c r="D1303" s="1">
        <v>745</v>
      </c>
      <c r="E1303" s="1" t="s">
        <v>2250</v>
      </c>
      <c r="F1303" s="3" t="s">
        <v>6266</v>
      </c>
      <c r="G1303" s="5"/>
    </row>
    <row r="1304" spans="2:7" x14ac:dyDescent="0.55000000000000004">
      <c r="B1304" s="1" t="s">
        <v>1511</v>
      </c>
      <c r="C1304" s="1" t="s">
        <v>1512</v>
      </c>
      <c r="D1304" s="1">
        <v>746</v>
      </c>
      <c r="E1304" s="1" t="s">
        <v>2251</v>
      </c>
      <c r="F1304" s="3" t="s">
        <v>6266</v>
      </c>
      <c r="G1304" s="5"/>
    </row>
    <row r="1305" spans="2:7" x14ac:dyDescent="0.55000000000000004">
      <c r="B1305" s="1" t="s">
        <v>1511</v>
      </c>
      <c r="C1305" s="1" t="s">
        <v>1512</v>
      </c>
      <c r="D1305" s="1">
        <v>747</v>
      </c>
      <c r="E1305" s="1" t="s">
        <v>2252</v>
      </c>
      <c r="F1305" s="3" t="s">
        <v>6266</v>
      </c>
      <c r="G1305" s="5"/>
    </row>
    <row r="1306" spans="2:7" x14ac:dyDescent="0.55000000000000004">
      <c r="B1306" s="1" t="s">
        <v>1511</v>
      </c>
      <c r="C1306" s="1" t="s">
        <v>1512</v>
      </c>
      <c r="D1306" s="1">
        <v>748</v>
      </c>
      <c r="E1306" s="1" t="s">
        <v>2253</v>
      </c>
      <c r="F1306" s="3" t="s">
        <v>6266</v>
      </c>
      <c r="G1306" s="5"/>
    </row>
    <row r="1307" spans="2:7" x14ac:dyDescent="0.55000000000000004">
      <c r="B1307" s="1" t="s">
        <v>1511</v>
      </c>
      <c r="C1307" s="1" t="s">
        <v>1512</v>
      </c>
      <c r="D1307" s="1">
        <v>749</v>
      </c>
      <c r="E1307" s="1" t="s">
        <v>2254</v>
      </c>
      <c r="F1307" s="3" t="s">
        <v>6266</v>
      </c>
      <c r="G1307" s="5"/>
    </row>
    <row r="1308" spans="2:7" x14ac:dyDescent="0.55000000000000004">
      <c r="B1308" s="1" t="s">
        <v>1511</v>
      </c>
      <c r="C1308" s="1" t="s">
        <v>1512</v>
      </c>
      <c r="D1308" s="1">
        <v>750</v>
      </c>
      <c r="E1308" s="1" t="s">
        <v>2255</v>
      </c>
      <c r="F1308" s="3" t="s">
        <v>6266</v>
      </c>
      <c r="G1308" s="5"/>
    </row>
    <row r="1309" spans="2:7" x14ac:dyDescent="0.55000000000000004">
      <c r="B1309" s="1" t="s">
        <v>1511</v>
      </c>
      <c r="C1309" s="1" t="s">
        <v>1512</v>
      </c>
      <c r="D1309" s="1">
        <v>751</v>
      </c>
      <c r="E1309" s="1" t="s">
        <v>2256</v>
      </c>
      <c r="F1309" s="3" t="s">
        <v>6266</v>
      </c>
      <c r="G1309" s="5"/>
    </row>
    <row r="1310" spans="2:7" x14ac:dyDescent="0.55000000000000004">
      <c r="B1310" s="1" t="s">
        <v>1511</v>
      </c>
      <c r="C1310" s="1" t="s">
        <v>1512</v>
      </c>
      <c r="D1310" s="1">
        <v>752</v>
      </c>
      <c r="E1310" s="1" t="s">
        <v>2257</v>
      </c>
      <c r="F1310" s="3" t="s">
        <v>6266</v>
      </c>
      <c r="G1310" s="5"/>
    </row>
    <row r="1311" spans="2:7" x14ac:dyDescent="0.55000000000000004">
      <c r="B1311" s="1" t="s">
        <v>1511</v>
      </c>
      <c r="C1311" s="1" t="s">
        <v>1512</v>
      </c>
      <c r="D1311" s="1">
        <v>753</v>
      </c>
      <c r="E1311" s="1" t="s">
        <v>2258</v>
      </c>
      <c r="F1311" s="3" t="s">
        <v>6266</v>
      </c>
      <c r="G1311" s="5"/>
    </row>
    <row r="1312" spans="2:7" x14ac:dyDescent="0.55000000000000004">
      <c r="B1312" s="1" t="s">
        <v>1511</v>
      </c>
      <c r="C1312" s="1" t="s">
        <v>1512</v>
      </c>
      <c r="D1312" s="1">
        <v>754</v>
      </c>
      <c r="E1312" s="1" t="s">
        <v>2259</v>
      </c>
      <c r="F1312" s="3" t="s">
        <v>6266</v>
      </c>
      <c r="G1312" s="5"/>
    </row>
    <row r="1313" spans="2:7" x14ac:dyDescent="0.55000000000000004">
      <c r="B1313" s="1" t="s">
        <v>1511</v>
      </c>
      <c r="C1313" s="1" t="s">
        <v>1512</v>
      </c>
      <c r="D1313" s="1">
        <v>755</v>
      </c>
      <c r="E1313" s="48" t="s">
        <v>2260</v>
      </c>
      <c r="F1313" s="3"/>
      <c r="G1313" s="5"/>
    </row>
    <row r="1314" spans="2:7" x14ac:dyDescent="0.55000000000000004">
      <c r="B1314" s="1" t="s">
        <v>1511</v>
      </c>
      <c r="C1314" s="1" t="s">
        <v>1512</v>
      </c>
      <c r="D1314" s="1">
        <v>756</v>
      </c>
      <c r="E1314" s="1" t="s">
        <v>2261</v>
      </c>
      <c r="F1314" s="3" t="s">
        <v>6266</v>
      </c>
      <c r="G1314" s="5"/>
    </row>
    <row r="1315" spans="2:7" x14ac:dyDescent="0.55000000000000004">
      <c r="B1315" s="1" t="s">
        <v>1511</v>
      </c>
      <c r="C1315" s="1" t="s">
        <v>1512</v>
      </c>
      <c r="D1315" s="1">
        <v>757</v>
      </c>
      <c r="E1315" s="1" t="s">
        <v>2262</v>
      </c>
      <c r="F1315" s="3" t="s">
        <v>6266</v>
      </c>
      <c r="G1315" s="5"/>
    </row>
    <row r="1316" spans="2:7" x14ac:dyDescent="0.55000000000000004">
      <c r="B1316" s="1" t="s">
        <v>1511</v>
      </c>
      <c r="C1316" s="1" t="s">
        <v>1512</v>
      </c>
      <c r="D1316" s="1">
        <v>758</v>
      </c>
      <c r="E1316" s="1" t="s">
        <v>2263</v>
      </c>
      <c r="F1316" s="3" t="s">
        <v>6266</v>
      </c>
      <c r="G1316" s="5"/>
    </row>
    <row r="1317" spans="2:7" x14ac:dyDescent="0.55000000000000004">
      <c r="B1317" s="1" t="s">
        <v>1511</v>
      </c>
      <c r="C1317" s="1" t="s">
        <v>1512</v>
      </c>
      <c r="D1317" s="1">
        <v>759</v>
      </c>
      <c r="E1317" s="1" t="s">
        <v>2264</v>
      </c>
      <c r="F1317" s="3" t="s">
        <v>6266</v>
      </c>
      <c r="G1317" s="5"/>
    </row>
    <row r="1318" spans="2:7" x14ac:dyDescent="0.55000000000000004">
      <c r="B1318" s="1" t="s">
        <v>1511</v>
      </c>
      <c r="C1318" s="1" t="s">
        <v>1512</v>
      </c>
      <c r="D1318" s="1">
        <v>760</v>
      </c>
      <c r="E1318" s="1" t="s">
        <v>2265</v>
      </c>
      <c r="F1318" s="3" t="s">
        <v>6266</v>
      </c>
      <c r="G1318" s="5"/>
    </row>
    <row r="1319" spans="2:7" x14ac:dyDescent="0.55000000000000004">
      <c r="B1319" s="1" t="s">
        <v>1511</v>
      </c>
      <c r="C1319" s="1" t="s">
        <v>1512</v>
      </c>
      <c r="D1319" s="1">
        <v>761</v>
      </c>
      <c r="E1319" s="1" t="s">
        <v>2266</v>
      </c>
      <c r="F1319" s="3" t="s">
        <v>6266</v>
      </c>
      <c r="G1319" s="5"/>
    </row>
    <row r="1320" spans="2:7" x14ac:dyDescent="0.55000000000000004">
      <c r="B1320" s="1" t="s">
        <v>1511</v>
      </c>
      <c r="C1320" s="1" t="s">
        <v>1512</v>
      </c>
      <c r="D1320" s="1">
        <v>762</v>
      </c>
      <c r="E1320" s="1" t="s">
        <v>2267</v>
      </c>
      <c r="F1320" s="3" t="s">
        <v>6266</v>
      </c>
      <c r="G1320" s="5"/>
    </row>
    <row r="1321" spans="2:7" x14ac:dyDescent="0.55000000000000004">
      <c r="B1321" s="1" t="s">
        <v>1511</v>
      </c>
      <c r="C1321" s="1" t="s">
        <v>1512</v>
      </c>
      <c r="D1321" s="1">
        <v>763</v>
      </c>
      <c r="E1321" s="1" t="s">
        <v>2268</v>
      </c>
      <c r="F1321" s="3" t="s">
        <v>6266</v>
      </c>
      <c r="G1321" s="5"/>
    </row>
    <row r="1322" spans="2:7" x14ac:dyDescent="0.55000000000000004">
      <c r="B1322" s="1" t="s">
        <v>1511</v>
      </c>
      <c r="C1322" s="1" t="s">
        <v>1512</v>
      </c>
      <c r="D1322" s="1">
        <v>764</v>
      </c>
      <c r="E1322" s="1" t="s">
        <v>2269</v>
      </c>
      <c r="F1322" s="3" t="s">
        <v>6266</v>
      </c>
      <c r="G1322" s="5"/>
    </row>
    <row r="1323" spans="2:7" x14ac:dyDescent="0.55000000000000004">
      <c r="B1323" s="1" t="s">
        <v>1511</v>
      </c>
      <c r="C1323" s="1" t="s">
        <v>1512</v>
      </c>
      <c r="D1323" s="1">
        <v>765</v>
      </c>
      <c r="E1323" s="1" t="s">
        <v>2270</v>
      </c>
      <c r="F1323" s="3" t="s">
        <v>6266</v>
      </c>
      <c r="G1323" s="5"/>
    </row>
    <row r="1324" spans="2:7" x14ac:dyDescent="0.55000000000000004">
      <c r="B1324" s="1" t="s">
        <v>1511</v>
      </c>
      <c r="C1324" s="1" t="s">
        <v>1512</v>
      </c>
      <c r="D1324" s="1">
        <v>766</v>
      </c>
      <c r="E1324" s="1" t="s">
        <v>2271</v>
      </c>
      <c r="F1324" s="3" t="s">
        <v>6266</v>
      </c>
      <c r="G1324" s="5"/>
    </row>
    <row r="1325" spans="2:7" x14ac:dyDescent="0.55000000000000004">
      <c r="B1325" s="1" t="s">
        <v>1511</v>
      </c>
      <c r="C1325" s="1" t="s">
        <v>1512</v>
      </c>
      <c r="D1325" s="1">
        <v>767</v>
      </c>
      <c r="E1325" s="1" t="s">
        <v>2272</v>
      </c>
      <c r="F1325" s="3" t="s">
        <v>6266</v>
      </c>
      <c r="G1325" s="5"/>
    </row>
    <row r="1326" spans="2:7" x14ac:dyDescent="0.55000000000000004">
      <c r="B1326" s="1" t="s">
        <v>1511</v>
      </c>
      <c r="C1326" s="1" t="s">
        <v>1512</v>
      </c>
      <c r="D1326" s="1">
        <v>768</v>
      </c>
      <c r="E1326" s="1" t="s">
        <v>2273</v>
      </c>
      <c r="F1326" s="3" t="s">
        <v>6266</v>
      </c>
      <c r="G1326" s="5"/>
    </row>
    <row r="1327" spans="2:7" x14ac:dyDescent="0.55000000000000004">
      <c r="B1327" s="1" t="s">
        <v>1511</v>
      </c>
      <c r="C1327" s="1" t="s">
        <v>1512</v>
      </c>
      <c r="D1327" s="1">
        <v>769</v>
      </c>
      <c r="E1327" s="1" t="s">
        <v>2274</v>
      </c>
      <c r="F1327" s="3" t="s">
        <v>6266</v>
      </c>
      <c r="G1327" s="5"/>
    </row>
    <row r="1328" spans="2:7" x14ac:dyDescent="0.55000000000000004">
      <c r="B1328" s="1" t="s">
        <v>1511</v>
      </c>
      <c r="C1328" s="1" t="s">
        <v>1512</v>
      </c>
      <c r="D1328" s="1">
        <v>770</v>
      </c>
      <c r="E1328" s="1" t="s">
        <v>2275</v>
      </c>
      <c r="F1328" s="3" t="s">
        <v>6266</v>
      </c>
      <c r="G1328" s="5"/>
    </row>
    <row r="1329" spans="2:7" x14ac:dyDescent="0.55000000000000004">
      <c r="B1329" s="1" t="s">
        <v>1511</v>
      </c>
      <c r="C1329" s="1" t="s">
        <v>1512</v>
      </c>
      <c r="D1329" s="1">
        <v>771</v>
      </c>
      <c r="E1329" s="1" t="s">
        <v>2276</v>
      </c>
      <c r="F1329" s="3" t="s">
        <v>6266</v>
      </c>
      <c r="G1329" s="5"/>
    </row>
    <row r="1330" spans="2:7" x14ac:dyDescent="0.55000000000000004">
      <c r="B1330" s="1" t="s">
        <v>1511</v>
      </c>
      <c r="C1330" s="1" t="s">
        <v>1512</v>
      </c>
      <c r="D1330" s="1">
        <v>772</v>
      </c>
      <c r="E1330" s="1" t="s">
        <v>2277</v>
      </c>
      <c r="F1330" s="3" t="s">
        <v>6266</v>
      </c>
      <c r="G1330" s="5"/>
    </row>
    <row r="1331" spans="2:7" x14ac:dyDescent="0.55000000000000004">
      <c r="B1331" s="1" t="s">
        <v>1511</v>
      </c>
      <c r="C1331" s="1" t="s">
        <v>1512</v>
      </c>
      <c r="D1331" s="1">
        <v>773</v>
      </c>
      <c r="E1331" s="1" t="s">
        <v>2278</v>
      </c>
      <c r="F1331" s="3" t="s">
        <v>6266</v>
      </c>
      <c r="G1331" s="5"/>
    </row>
    <row r="1332" spans="2:7" x14ac:dyDescent="0.55000000000000004">
      <c r="B1332" s="1" t="s">
        <v>1511</v>
      </c>
      <c r="C1332" s="1" t="s">
        <v>1512</v>
      </c>
      <c r="D1332" s="1">
        <v>774</v>
      </c>
      <c r="E1332" s="1" t="s">
        <v>2279</v>
      </c>
      <c r="F1332" s="3" t="s">
        <v>6266</v>
      </c>
      <c r="G1332" s="5"/>
    </row>
    <row r="1333" spans="2:7" x14ac:dyDescent="0.55000000000000004">
      <c r="B1333" s="1" t="s">
        <v>1511</v>
      </c>
      <c r="C1333" s="1" t="s">
        <v>1512</v>
      </c>
      <c r="D1333" s="1">
        <v>775</v>
      </c>
      <c r="E1333" s="1" t="s">
        <v>2280</v>
      </c>
      <c r="F1333" s="3" t="s">
        <v>6266</v>
      </c>
      <c r="G1333" s="5"/>
    </row>
    <row r="1334" spans="2:7" x14ac:dyDescent="0.55000000000000004">
      <c r="B1334" s="1" t="s">
        <v>1511</v>
      </c>
      <c r="C1334" s="1" t="s">
        <v>1512</v>
      </c>
      <c r="D1334" s="1">
        <v>776</v>
      </c>
      <c r="E1334" s="1" t="s">
        <v>2281</v>
      </c>
      <c r="F1334" s="3" t="s">
        <v>6266</v>
      </c>
      <c r="G1334" s="5"/>
    </row>
    <row r="1335" spans="2:7" x14ac:dyDescent="0.55000000000000004">
      <c r="B1335" s="1" t="s">
        <v>1511</v>
      </c>
      <c r="C1335" s="1" t="s">
        <v>1512</v>
      </c>
      <c r="D1335" s="1">
        <v>777</v>
      </c>
      <c r="E1335" s="1" t="s">
        <v>2282</v>
      </c>
      <c r="F1335" s="3" t="s">
        <v>6266</v>
      </c>
      <c r="G1335" s="5"/>
    </row>
    <row r="1336" spans="2:7" x14ac:dyDescent="0.55000000000000004">
      <c r="B1336" s="1" t="s">
        <v>1511</v>
      </c>
      <c r="C1336" s="1" t="s">
        <v>1512</v>
      </c>
      <c r="D1336" s="1">
        <v>778</v>
      </c>
      <c r="E1336" s="1" t="s">
        <v>2283</v>
      </c>
      <c r="F1336" s="3" t="s">
        <v>6266</v>
      </c>
      <c r="G1336" s="5"/>
    </row>
    <row r="1337" spans="2:7" x14ac:dyDescent="0.55000000000000004">
      <c r="B1337" s="1" t="s">
        <v>1511</v>
      </c>
      <c r="C1337" s="1" t="s">
        <v>1512</v>
      </c>
      <c r="D1337" s="1">
        <v>779</v>
      </c>
      <c r="E1337" s="1" t="s">
        <v>2284</v>
      </c>
      <c r="F1337" s="3" t="s">
        <v>6266</v>
      </c>
      <c r="G1337" s="5"/>
    </row>
    <row r="1338" spans="2:7" x14ac:dyDescent="0.55000000000000004">
      <c r="B1338" s="1" t="s">
        <v>1511</v>
      </c>
      <c r="C1338" s="1" t="s">
        <v>1512</v>
      </c>
      <c r="D1338" s="1">
        <v>780</v>
      </c>
      <c r="E1338" s="1" t="s">
        <v>2285</v>
      </c>
      <c r="F1338" s="3" t="s">
        <v>6266</v>
      </c>
      <c r="G1338" s="5"/>
    </row>
    <row r="1339" spans="2:7" x14ac:dyDescent="0.55000000000000004">
      <c r="B1339" s="1" t="s">
        <v>1511</v>
      </c>
      <c r="C1339" s="1" t="s">
        <v>1512</v>
      </c>
      <c r="D1339" s="1">
        <v>781</v>
      </c>
      <c r="E1339" s="1" t="s">
        <v>2286</v>
      </c>
      <c r="F1339" s="3" t="s">
        <v>6266</v>
      </c>
      <c r="G1339" s="5"/>
    </row>
    <row r="1340" spans="2:7" x14ac:dyDescent="0.55000000000000004">
      <c r="B1340" s="1" t="s">
        <v>1511</v>
      </c>
      <c r="C1340" s="1" t="s">
        <v>1512</v>
      </c>
      <c r="D1340" s="1">
        <v>782</v>
      </c>
      <c r="E1340" s="1" t="s">
        <v>2287</v>
      </c>
      <c r="F1340" s="3" t="s">
        <v>6266</v>
      </c>
      <c r="G1340" s="5"/>
    </row>
    <row r="1341" spans="2:7" x14ac:dyDescent="0.55000000000000004">
      <c r="B1341" s="1" t="s">
        <v>1511</v>
      </c>
      <c r="C1341" s="1" t="s">
        <v>1512</v>
      </c>
      <c r="D1341" s="1">
        <v>783</v>
      </c>
      <c r="E1341" s="1" t="s">
        <v>2288</v>
      </c>
      <c r="F1341" s="3" t="s">
        <v>6266</v>
      </c>
      <c r="G1341" s="5"/>
    </row>
    <row r="1342" spans="2:7" x14ac:dyDescent="0.55000000000000004">
      <c r="B1342" s="1" t="s">
        <v>1511</v>
      </c>
      <c r="C1342" s="1" t="s">
        <v>1512</v>
      </c>
      <c r="D1342" s="1">
        <v>784</v>
      </c>
      <c r="E1342" s="1" t="s">
        <v>2289</v>
      </c>
      <c r="F1342" s="3" t="s">
        <v>6266</v>
      </c>
      <c r="G1342" s="5"/>
    </row>
    <row r="1343" spans="2:7" x14ac:dyDescent="0.55000000000000004">
      <c r="B1343" s="1" t="s">
        <v>1511</v>
      </c>
      <c r="C1343" s="1" t="s">
        <v>1512</v>
      </c>
      <c r="D1343" s="1">
        <v>785</v>
      </c>
      <c r="E1343" s="1" t="s">
        <v>2290</v>
      </c>
      <c r="F1343" s="3" t="s">
        <v>6266</v>
      </c>
      <c r="G1343" s="5"/>
    </row>
    <row r="1344" spans="2:7" x14ac:dyDescent="0.55000000000000004">
      <c r="B1344" s="1" t="s">
        <v>1511</v>
      </c>
      <c r="C1344" s="1" t="s">
        <v>1512</v>
      </c>
      <c r="D1344" s="1">
        <v>786</v>
      </c>
      <c r="E1344" s="1" t="s">
        <v>2291</v>
      </c>
      <c r="F1344" s="3" t="s">
        <v>6266</v>
      </c>
      <c r="G1344" s="5"/>
    </row>
    <row r="1345" spans="2:7" x14ac:dyDescent="0.55000000000000004">
      <c r="B1345" s="1" t="s">
        <v>1511</v>
      </c>
      <c r="C1345" s="1" t="s">
        <v>1512</v>
      </c>
      <c r="D1345" s="1">
        <v>787</v>
      </c>
      <c r="E1345" s="1" t="s">
        <v>661</v>
      </c>
      <c r="F1345" s="3" t="s">
        <v>6266</v>
      </c>
      <c r="G1345" s="5"/>
    </row>
    <row r="1346" spans="2:7" x14ac:dyDescent="0.55000000000000004">
      <c r="B1346" s="1" t="s">
        <v>1511</v>
      </c>
      <c r="C1346" s="1" t="s">
        <v>1512</v>
      </c>
      <c r="D1346" s="1">
        <v>788</v>
      </c>
      <c r="E1346" s="1" t="s">
        <v>662</v>
      </c>
      <c r="F1346" s="3" t="s">
        <v>6266</v>
      </c>
      <c r="G1346" s="5"/>
    </row>
    <row r="1347" spans="2:7" x14ac:dyDescent="0.55000000000000004">
      <c r="B1347" s="1" t="s">
        <v>1511</v>
      </c>
      <c r="C1347" s="1" t="s">
        <v>1512</v>
      </c>
      <c r="D1347" s="1">
        <v>789</v>
      </c>
      <c r="E1347" s="1" t="s">
        <v>663</v>
      </c>
      <c r="F1347" s="3" t="s">
        <v>6266</v>
      </c>
      <c r="G1347" s="5"/>
    </row>
    <row r="1348" spans="2:7" x14ac:dyDescent="0.55000000000000004">
      <c r="B1348" s="1" t="s">
        <v>1511</v>
      </c>
      <c r="C1348" s="1" t="s">
        <v>1512</v>
      </c>
      <c r="D1348" s="1">
        <v>790</v>
      </c>
      <c r="E1348" s="1" t="s">
        <v>664</v>
      </c>
      <c r="F1348" s="3" t="s">
        <v>6266</v>
      </c>
      <c r="G1348" s="5"/>
    </row>
    <row r="1349" spans="2:7" x14ac:dyDescent="0.55000000000000004">
      <c r="B1349" s="1" t="s">
        <v>1511</v>
      </c>
      <c r="C1349" s="1" t="s">
        <v>1512</v>
      </c>
      <c r="D1349" s="1">
        <v>791</v>
      </c>
      <c r="E1349" s="1" t="s">
        <v>2292</v>
      </c>
      <c r="F1349" s="3" t="s">
        <v>6266</v>
      </c>
      <c r="G1349" s="5"/>
    </row>
    <row r="1350" spans="2:7" x14ac:dyDescent="0.55000000000000004">
      <c r="B1350" s="1" t="s">
        <v>1511</v>
      </c>
      <c r="C1350" s="1" t="s">
        <v>1512</v>
      </c>
      <c r="D1350" s="1">
        <v>792</v>
      </c>
      <c r="E1350" s="1" t="s">
        <v>2293</v>
      </c>
      <c r="F1350" s="3" t="s">
        <v>6266</v>
      </c>
      <c r="G1350" s="5"/>
    </row>
    <row r="1351" spans="2:7" x14ac:dyDescent="0.55000000000000004">
      <c r="B1351" s="1" t="s">
        <v>1511</v>
      </c>
      <c r="C1351" s="1" t="s">
        <v>1512</v>
      </c>
      <c r="D1351" s="1">
        <v>793</v>
      </c>
      <c r="E1351" s="1" t="s">
        <v>2294</v>
      </c>
      <c r="F1351" s="3" t="s">
        <v>6266</v>
      </c>
      <c r="G1351" s="5"/>
    </row>
    <row r="1352" spans="2:7" x14ac:dyDescent="0.55000000000000004">
      <c r="B1352" s="1" t="s">
        <v>1511</v>
      </c>
      <c r="C1352" s="1" t="s">
        <v>1512</v>
      </c>
      <c r="D1352" s="1">
        <v>794</v>
      </c>
      <c r="E1352" s="1" t="s">
        <v>2295</v>
      </c>
      <c r="F1352" s="3" t="s">
        <v>6266</v>
      </c>
      <c r="G1352" s="5"/>
    </row>
    <row r="1353" spans="2:7" x14ac:dyDescent="0.55000000000000004">
      <c r="B1353" s="1" t="s">
        <v>1511</v>
      </c>
      <c r="C1353" s="1" t="s">
        <v>1512</v>
      </c>
      <c r="D1353" s="1">
        <v>795</v>
      </c>
      <c r="E1353" s="1" t="s">
        <v>2296</v>
      </c>
      <c r="F1353" s="3" t="s">
        <v>6266</v>
      </c>
      <c r="G1353" s="5"/>
    </row>
    <row r="1354" spans="2:7" x14ac:dyDescent="0.55000000000000004">
      <c r="B1354" s="1" t="s">
        <v>1511</v>
      </c>
      <c r="C1354" s="1" t="s">
        <v>1512</v>
      </c>
      <c r="D1354" s="1">
        <v>796</v>
      </c>
      <c r="E1354" s="1" t="s">
        <v>2297</v>
      </c>
      <c r="F1354" s="3" t="s">
        <v>6266</v>
      </c>
      <c r="G1354" s="5"/>
    </row>
    <row r="1355" spans="2:7" x14ac:dyDescent="0.55000000000000004">
      <c r="B1355" s="1" t="s">
        <v>1511</v>
      </c>
      <c r="C1355" s="1" t="s">
        <v>1512</v>
      </c>
      <c r="D1355" s="1">
        <v>797</v>
      </c>
      <c r="E1355" s="1" t="s">
        <v>2298</v>
      </c>
      <c r="F1355" s="3" t="s">
        <v>6266</v>
      </c>
      <c r="G1355" s="5"/>
    </row>
    <row r="1356" spans="2:7" x14ac:dyDescent="0.55000000000000004">
      <c r="B1356" s="1" t="s">
        <v>1511</v>
      </c>
      <c r="C1356" s="1" t="s">
        <v>1512</v>
      </c>
      <c r="D1356" s="1">
        <v>798</v>
      </c>
      <c r="E1356" s="1" t="s">
        <v>2299</v>
      </c>
      <c r="F1356" s="3" t="s">
        <v>6266</v>
      </c>
      <c r="G1356" s="5"/>
    </row>
    <row r="1357" spans="2:7" x14ac:dyDescent="0.55000000000000004">
      <c r="B1357" s="1" t="s">
        <v>1511</v>
      </c>
      <c r="C1357" s="1" t="s">
        <v>1512</v>
      </c>
      <c r="D1357" s="1">
        <v>799</v>
      </c>
      <c r="E1357" s="1" t="s">
        <v>2300</v>
      </c>
      <c r="F1357" s="3" t="s">
        <v>6266</v>
      </c>
      <c r="G1357" s="5"/>
    </row>
    <row r="1358" spans="2:7" x14ac:dyDescent="0.55000000000000004">
      <c r="B1358" s="1" t="s">
        <v>1511</v>
      </c>
      <c r="C1358" s="1" t="s">
        <v>1512</v>
      </c>
      <c r="D1358" s="1">
        <v>800</v>
      </c>
      <c r="E1358" s="1" t="s">
        <v>2301</v>
      </c>
      <c r="F1358" s="3" t="s">
        <v>6266</v>
      </c>
      <c r="G1358" s="5"/>
    </row>
    <row r="1359" spans="2:7" x14ac:dyDescent="0.55000000000000004">
      <c r="B1359" s="1" t="s">
        <v>1511</v>
      </c>
      <c r="C1359" s="1" t="s">
        <v>1512</v>
      </c>
      <c r="D1359" s="1">
        <v>801</v>
      </c>
      <c r="E1359" s="1" t="s">
        <v>2302</v>
      </c>
      <c r="F1359" s="3" t="s">
        <v>6266</v>
      </c>
      <c r="G1359" s="5"/>
    </row>
    <row r="1360" spans="2:7" x14ac:dyDescent="0.55000000000000004">
      <c r="B1360" s="1" t="s">
        <v>1511</v>
      </c>
      <c r="C1360" s="1" t="s">
        <v>1512</v>
      </c>
      <c r="D1360" s="1">
        <v>802</v>
      </c>
      <c r="E1360" s="1" t="s">
        <v>2303</v>
      </c>
      <c r="F1360" s="3" t="s">
        <v>6266</v>
      </c>
      <c r="G1360" s="5"/>
    </row>
    <row r="1361" spans="2:7" x14ac:dyDescent="0.55000000000000004">
      <c r="B1361" s="1" t="s">
        <v>1511</v>
      </c>
      <c r="C1361" s="1" t="s">
        <v>1512</v>
      </c>
      <c r="D1361" s="1">
        <v>803</v>
      </c>
      <c r="E1361" s="1" t="s">
        <v>2304</v>
      </c>
      <c r="F1361" s="3" t="s">
        <v>6266</v>
      </c>
      <c r="G1361" s="5"/>
    </row>
    <row r="1362" spans="2:7" x14ac:dyDescent="0.55000000000000004">
      <c r="B1362" s="1" t="s">
        <v>1511</v>
      </c>
      <c r="C1362" s="1" t="s">
        <v>1512</v>
      </c>
      <c r="D1362" s="1">
        <v>804</v>
      </c>
      <c r="E1362" s="1" t="s">
        <v>2305</v>
      </c>
      <c r="F1362" s="3" t="s">
        <v>6266</v>
      </c>
      <c r="G1362" s="5"/>
    </row>
    <row r="1363" spans="2:7" x14ac:dyDescent="0.55000000000000004">
      <c r="B1363" s="1" t="s">
        <v>1511</v>
      </c>
      <c r="C1363" s="1" t="s">
        <v>1512</v>
      </c>
      <c r="D1363" s="1">
        <v>805</v>
      </c>
      <c r="E1363" s="1" t="s">
        <v>2306</v>
      </c>
      <c r="F1363" s="3" t="s">
        <v>6266</v>
      </c>
      <c r="G1363" s="5"/>
    </row>
    <row r="1364" spans="2:7" x14ac:dyDescent="0.55000000000000004">
      <c r="B1364" s="1" t="s">
        <v>1511</v>
      </c>
      <c r="C1364" s="1" t="s">
        <v>1512</v>
      </c>
      <c r="D1364" s="1">
        <v>806</v>
      </c>
      <c r="E1364" s="1" t="s">
        <v>2307</v>
      </c>
      <c r="F1364" s="3" t="s">
        <v>6266</v>
      </c>
      <c r="G1364" s="5"/>
    </row>
    <row r="1365" spans="2:7" x14ac:dyDescent="0.55000000000000004">
      <c r="B1365" s="1" t="s">
        <v>1511</v>
      </c>
      <c r="C1365" s="1" t="s">
        <v>1512</v>
      </c>
      <c r="D1365" s="1">
        <v>807</v>
      </c>
      <c r="E1365" s="1" t="s">
        <v>2308</v>
      </c>
      <c r="F1365" s="3" t="s">
        <v>6266</v>
      </c>
      <c r="G1365" s="5"/>
    </row>
    <row r="1366" spans="2:7" x14ac:dyDescent="0.55000000000000004">
      <c r="B1366" s="1" t="s">
        <v>1511</v>
      </c>
      <c r="C1366" s="1" t="s">
        <v>1512</v>
      </c>
      <c r="D1366" s="1">
        <v>808</v>
      </c>
      <c r="E1366" s="1" t="s">
        <v>2309</v>
      </c>
      <c r="F1366" s="3" t="s">
        <v>6266</v>
      </c>
      <c r="G1366" s="5"/>
    </row>
    <row r="1367" spans="2:7" x14ac:dyDescent="0.55000000000000004">
      <c r="B1367" s="1" t="s">
        <v>1511</v>
      </c>
      <c r="C1367" s="1" t="s">
        <v>1512</v>
      </c>
      <c r="D1367" s="1">
        <v>809</v>
      </c>
      <c r="E1367" s="1" t="s">
        <v>2310</v>
      </c>
      <c r="F1367" s="3" t="s">
        <v>6266</v>
      </c>
      <c r="G1367" s="5"/>
    </row>
    <row r="1368" spans="2:7" x14ac:dyDescent="0.55000000000000004">
      <c r="B1368" s="1" t="s">
        <v>1511</v>
      </c>
      <c r="C1368" s="1" t="s">
        <v>1512</v>
      </c>
      <c r="D1368" s="1">
        <v>810</v>
      </c>
      <c r="E1368" s="1" t="s">
        <v>2311</v>
      </c>
      <c r="F1368" s="3" t="s">
        <v>6266</v>
      </c>
      <c r="G1368" s="5"/>
    </row>
    <row r="1369" spans="2:7" x14ac:dyDescent="0.55000000000000004">
      <c r="B1369" s="1" t="s">
        <v>1511</v>
      </c>
      <c r="C1369" s="1" t="s">
        <v>1512</v>
      </c>
      <c r="D1369" s="1">
        <v>811</v>
      </c>
      <c r="E1369" s="1" t="s">
        <v>2312</v>
      </c>
      <c r="F1369" s="3" t="s">
        <v>6266</v>
      </c>
      <c r="G1369" s="5"/>
    </row>
    <row r="1370" spans="2:7" x14ac:dyDescent="0.55000000000000004">
      <c r="B1370" s="1" t="s">
        <v>1511</v>
      </c>
      <c r="C1370" s="1" t="s">
        <v>1512</v>
      </c>
      <c r="D1370" s="1">
        <v>812</v>
      </c>
      <c r="E1370" s="1" t="s">
        <v>2313</v>
      </c>
      <c r="F1370" s="3" t="s">
        <v>6266</v>
      </c>
      <c r="G1370" s="5"/>
    </row>
    <row r="1371" spans="2:7" x14ac:dyDescent="0.55000000000000004">
      <c r="B1371" s="1" t="s">
        <v>1511</v>
      </c>
      <c r="C1371" s="1" t="s">
        <v>1512</v>
      </c>
      <c r="D1371" s="1">
        <v>813</v>
      </c>
      <c r="E1371" s="1" t="s">
        <v>2314</v>
      </c>
      <c r="F1371" s="3" t="s">
        <v>6266</v>
      </c>
      <c r="G1371" s="5"/>
    </row>
    <row r="1372" spans="2:7" x14ac:dyDescent="0.55000000000000004">
      <c r="B1372" s="1" t="s">
        <v>1511</v>
      </c>
      <c r="C1372" s="1" t="s">
        <v>1512</v>
      </c>
      <c r="D1372" s="1">
        <v>814</v>
      </c>
      <c r="E1372" s="1" t="s">
        <v>2315</v>
      </c>
      <c r="F1372" s="3" t="s">
        <v>6266</v>
      </c>
      <c r="G1372" s="5"/>
    </row>
    <row r="1373" spans="2:7" x14ac:dyDescent="0.55000000000000004">
      <c r="B1373" s="1" t="s">
        <v>1511</v>
      </c>
      <c r="C1373" s="1" t="s">
        <v>1512</v>
      </c>
      <c r="D1373" s="1">
        <v>815</v>
      </c>
      <c r="E1373" s="1" t="s">
        <v>2316</v>
      </c>
      <c r="F1373" s="3" t="s">
        <v>6266</v>
      </c>
      <c r="G1373" s="5"/>
    </row>
    <row r="1374" spans="2:7" x14ac:dyDescent="0.55000000000000004">
      <c r="B1374" s="1" t="s">
        <v>1511</v>
      </c>
      <c r="C1374" s="1" t="s">
        <v>1512</v>
      </c>
      <c r="D1374" s="1">
        <v>816</v>
      </c>
      <c r="E1374" s="1" t="s">
        <v>2317</v>
      </c>
      <c r="F1374" s="3" t="s">
        <v>6266</v>
      </c>
      <c r="G1374" s="5"/>
    </row>
    <row r="1375" spans="2:7" x14ac:dyDescent="0.55000000000000004">
      <c r="B1375" s="1" t="s">
        <v>1511</v>
      </c>
      <c r="C1375" s="1" t="s">
        <v>1512</v>
      </c>
      <c r="D1375" s="1">
        <v>817</v>
      </c>
      <c r="E1375" s="1" t="s">
        <v>2318</v>
      </c>
      <c r="F1375" s="3" t="s">
        <v>6266</v>
      </c>
      <c r="G1375" s="5"/>
    </row>
    <row r="1376" spans="2:7" x14ac:dyDescent="0.55000000000000004">
      <c r="B1376" s="1" t="s">
        <v>1511</v>
      </c>
      <c r="C1376" s="1" t="s">
        <v>1512</v>
      </c>
      <c r="D1376" s="1">
        <v>818</v>
      </c>
      <c r="E1376" s="1" t="s">
        <v>2319</v>
      </c>
      <c r="F1376" s="3" t="s">
        <v>6266</v>
      </c>
      <c r="G1376" s="5"/>
    </row>
    <row r="1377" spans="2:7" x14ac:dyDescent="0.55000000000000004">
      <c r="B1377" s="1" t="s">
        <v>1511</v>
      </c>
      <c r="C1377" s="1" t="s">
        <v>1512</v>
      </c>
      <c r="D1377" s="1">
        <v>819</v>
      </c>
      <c r="E1377" s="1" t="s">
        <v>2320</v>
      </c>
      <c r="F1377" s="3" t="s">
        <v>6266</v>
      </c>
      <c r="G1377" s="5"/>
    </row>
    <row r="1378" spans="2:7" x14ac:dyDescent="0.55000000000000004">
      <c r="B1378" s="1" t="s">
        <v>1511</v>
      </c>
      <c r="C1378" s="1" t="s">
        <v>1512</v>
      </c>
      <c r="D1378" s="1">
        <v>820</v>
      </c>
      <c r="E1378" s="1" t="s">
        <v>2321</v>
      </c>
      <c r="F1378" s="3" t="s">
        <v>6266</v>
      </c>
      <c r="G1378" s="5"/>
    </row>
    <row r="1379" spans="2:7" x14ac:dyDescent="0.55000000000000004">
      <c r="B1379" s="1" t="s">
        <v>1511</v>
      </c>
      <c r="C1379" s="1" t="s">
        <v>1512</v>
      </c>
      <c r="D1379" s="1">
        <v>821</v>
      </c>
      <c r="E1379" s="1" t="s">
        <v>2322</v>
      </c>
      <c r="F1379" s="3" t="s">
        <v>6266</v>
      </c>
      <c r="G1379" s="5"/>
    </row>
    <row r="1380" spans="2:7" x14ac:dyDescent="0.55000000000000004">
      <c r="B1380" s="1" t="s">
        <v>1511</v>
      </c>
      <c r="C1380" s="1" t="s">
        <v>1512</v>
      </c>
      <c r="D1380" s="1">
        <v>822</v>
      </c>
      <c r="E1380" s="1" t="s">
        <v>2323</v>
      </c>
      <c r="F1380" s="3" t="s">
        <v>6266</v>
      </c>
      <c r="G1380" s="5"/>
    </row>
    <row r="1381" spans="2:7" x14ac:dyDescent="0.55000000000000004">
      <c r="B1381" s="1" t="s">
        <v>1511</v>
      </c>
      <c r="C1381" s="1" t="s">
        <v>1512</v>
      </c>
      <c r="D1381" s="1">
        <v>823</v>
      </c>
      <c r="E1381" s="1" t="s">
        <v>2324</v>
      </c>
      <c r="F1381" s="3" t="s">
        <v>6266</v>
      </c>
      <c r="G1381" s="5"/>
    </row>
    <row r="1382" spans="2:7" x14ac:dyDescent="0.55000000000000004">
      <c r="B1382" s="1" t="s">
        <v>1511</v>
      </c>
      <c r="C1382" s="1" t="s">
        <v>1512</v>
      </c>
      <c r="D1382" s="1">
        <v>824</v>
      </c>
      <c r="E1382" s="1" t="s">
        <v>2325</v>
      </c>
      <c r="F1382" s="3" t="s">
        <v>6266</v>
      </c>
      <c r="G1382" s="5"/>
    </row>
    <row r="1383" spans="2:7" x14ac:dyDescent="0.55000000000000004">
      <c r="B1383" s="1" t="s">
        <v>1511</v>
      </c>
      <c r="C1383" s="1" t="s">
        <v>1512</v>
      </c>
      <c r="D1383" s="1">
        <v>825</v>
      </c>
      <c r="E1383" s="1" t="s">
        <v>2326</v>
      </c>
      <c r="F1383" s="3" t="s">
        <v>6266</v>
      </c>
      <c r="G1383" s="5"/>
    </row>
    <row r="1384" spans="2:7" x14ac:dyDescent="0.55000000000000004">
      <c r="B1384" s="1" t="s">
        <v>1511</v>
      </c>
      <c r="C1384" s="1" t="s">
        <v>1512</v>
      </c>
      <c r="D1384" s="1">
        <v>826</v>
      </c>
      <c r="E1384" s="1" t="s">
        <v>2327</v>
      </c>
      <c r="F1384" s="3" t="s">
        <v>6266</v>
      </c>
      <c r="G1384" s="5"/>
    </row>
    <row r="1385" spans="2:7" x14ac:dyDescent="0.55000000000000004">
      <c r="B1385" s="1" t="s">
        <v>1511</v>
      </c>
      <c r="C1385" s="1" t="s">
        <v>1512</v>
      </c>
      <c r="D1385" s="1">
        <v>827</v>
      </c>
      <c r="E1385" s="1" t="s">
        <v>2328</v>
      </c>
      <c r="F1385" s="3" t="s">
        <v>6266</v>
      </c>
      <c r="G1385" s="5"/>
    </row>
    <row r="1386" spans="2:7" x14ac:dyDescent="0.55000000000000004">
      <c r="B1386" s="1" t="s">
        <v>1511</v>
      </c>
      <c r="C1386" s="1" t="s">
        <v>1512</v>
      </c>
      <c r="D1386" s="1">
        <v>828</v>
      </c>
      <c r="E1386" s="1" t="s">
        <v>2329</v>
      </c>
      <c r="F1386" s="3" t="s">
        <v>6266</v>
      </c>
      <c r="G1386" s="5"/>
    </row>
    <row r="1387" spans="2:7" x14ac:dyDescent="0.55000000000000004">
      <c r="B1387" s="1" t="s">
        <v>1511</v>
      </c>
      <c r="C1387" s="1" t="s">
        <v>1512</v>
      </c>
      <c r="D1387" s="1">
        <v>829</v>
      </c>
      <c r="E1387" s="1" t="s">
        <v>2330</v>
      </c>
      <c r="F1387" s="3" t="s">
        <v>6266</v>
      </c>
      <c r="G1387" s="5"/>
    </row>
    <row r="1388" spans="2:7" x14ac:dyDescent="0.55000000000000004">
      <c r="B1388" s="1" t="s">
        <v>1511</v>
      </c>
      <c r="C1388" s="1" t="s">
        <v>1512</v>
      </c>
      <c r="D1388" s="1">
        <v>830</v>
      </c>
      <c r="E1388" s="1" t="s">
        <v>2331</v>
      </c>
      <c r="F1388" s="3" t="s">
        <v>6266</v>
      </c>
      <c r="G1388" s="5"/>
    </row>
    <row r="1389" spans="2:7" x14ac:dyDescent="0.55000000000000004">
      <c r="B1389" s="1" t="s">
        <v>1511</v>
      </c>
      <c r="C1389" s="1" t="s">
        <v>1512</v>
      </c>
      <c r="D1389" s="1">
        <v>831</v>
      </c>
      <c r="E1389" s="1" t="s">
        <v>2332</v>
      </c>
      <c r="F1389" s="3" t="s">
        <v>6266</v>
      </c>
      <c r="G1389" s="5"/>
    </row>
    <row r="1390" spans="2:7" x14ac:dyDescent="0.55000000000000004">
      <c r="B1390" s="1" t="s">
        <v>1511</v>
      </c>
      <c r="C1390" s="1" t="s">
        <v>1512</v>
      </c>
      <c r="D1390" s="1">
        <v>832</v>
      </c>
      <c r="E1390" s="1" t="s">
        <v>2333</v>
      </c>
      <c r="F1390" s="3" t="s">
        <v>6266</v>
      </c>
      <c r="G1390" s="5"/>
    </row>
    <row r="1391" spans="2:7" x14ac:dyDescent="0.55000000000000004">
      <c r="B1391" s="1" t="s">
        <v>1511</v>
      </c>
      <c r="C1391" s="1" t="s">
        <v>1512</v>
      </c>
      <c r="D1391" s="1">
        <v>833</v>
      </c>
      <c r="E1391" s="1" t="s">
        <v>2334</v>
      </c>
      <c r="F1391" s="3" t="s">
        <v>6266</v>
      </c>
      <c r="G1391" s="5"/>
    </row>
    <row r="1392" spans="2:7" x14ac:dyDescent="0.55000000000000004">
      <c r="B1392" s="1" t="s">
        <v>1511</v>
      </c>
      <c r="C1392" s="1" t="s">
        <v>1512</v>
      </c>
      <c r="D1392" s="1">
        <v>834</v>
      </c>
      <c r="E1392" s="1" t="s">
        <v>2335</v>
      </c>
      <c r="F1392" s="3" t="s">
        <v>6266</v>
      </c>
      <c r="G1392" s="5"/>
    </row>
    <row r="1393" spans="2:7" x14ac:dyDescent="0.55000000000000004">
      <c r="B1393" s="1" t="s">
        <v>1511</v>
      </c>
      <c r="C1393" s="1" t="s">
        <v>1512</v>
      </c>
      <c r="D1393" s="1">
        <v>835</v>
      </c>
      <c r="E1393" s="1" t="s">
        <v>2336</v>
      </c>
      <c r="F1393" s="3" t="s">
        <v>6266</v>
      </c>
      <c r="G1393" s="5"/>
    </row>
    <row r="1394" spans="2:7" x14ac:dyDescent="0.55000000000000004">
      <c r="B1394" s="1" t="s">
        <v>1511</v>
      </c>
      <c r="C1394" s="1" t="s">
        <v>1512</v>
      </c>
      <c r="D1394" s="1">
        <v>836</v>
      </c>
      <c r="E1394" s="1" t="s">
        <v>2337</v>
      </c>
      <c r="F1394" s="3" t="s">
        <v>6266</v>
      </c>
      <c r="G1394" s="5"/>
    </row>
    <row r="1395" spans="2:7" x14ac:dyDescent="0.55000000000000004">
      <c r="B1395" s="1" t="s">
        <v>1511</v>
      </c>
      <c r="C1395" s="1" t="s">
        <v>1512</v>
      </c>
      <c r="D1395" s="1">
        <v>837</v>
      </c>
      <c r="E1395" s="1" t="s">
        <v>617</v>
      </c>
      <c r="F1395" s="3" t="s">
        <v>6266</v>
      </c>
      <c r="G1395" s="5"/>
    </row>
    <row r="1396" spans="2:7" x14ac:dyDescent="0.55000000000000004">
      <c r="B1396" s="1" t="s">
        <v>1511</v>
      </c>
      <c r="C1396" s="1" t="s">
        <v>1512</v>
      </c>
      <c r="D1396" s="1">
        <v>838</v>
      </c>
      <c r="E1396" s="1" t="s">
        <v>2338</v>
      </c>
      <c r="F1396" s="3" t="s">
        <v>6266</v>
      </c>
      <c r="G1396" s="5"/>
    </row>
    <row r="1397" spans="2:7" x14ac:dyDescent="0.55000000000000004">
      <c r="B1397" s="1" t="s">
        <v>1511</v>
      </c>
      <c r="C1397" s="1" t="s">
        <v>1512</v>
      </c>
      <c r="D1397" s="1">
        <v>839</v>
      </c>
      <c r="E1397" s="1" t="s">
        <v>2339</v>
      </c>
      <c r="F1397" s="3" t="s">
        <v>6266</v>
      </c>
      <c r="G1397" s="5"/>
    </row>
    <row r="1398" spans="2:7" x14ac:dyDescent="0.55000000000000004">
      <c r="B1398" s="1" t="s">
        <v>1511</v>
      </c>
      <c r="C1398" s="1" t="s">
        <v>1512</v>
      </c>
      <c r="D1398" s="1">
        <v>840</v>
      </c>
      <c r="E1398" s="1" t="s">
        <v>2340</v>
      </c>
      <c r="F1398" s="3" t="s">
        <v>6266</v>
      </c>
      <c r="G1398" s="5"/>
    </row>
    <row r="1399" spans="2:7" x14ac:dyDescent="0.55000000000000004">
      <c r="B1399" s="1" t="s">
        <v>1511</v>
      </c>
      <c r="C1399" s="1" t="s">
        <v>1512</v>
      </c>
      <c r="D1399" s="1">
        <v>841</v>
      </c>
      <c r="E1399" s="1" t="s">
        <v>2341</v>
      </c>
      <c r="F1399" s="3" t="s">
        <v>6266</v>
      </c>
      <c r="G1399" s="5"/>
    </row>
    <row r="1400" spans="2:7" x14ac:dyDescent="0.55000000000000004">
      <c r="B1400" s="1" t="s">
        <v>1511</v>
      </c>
      <c r="C1400" s="1" t="s">
        <v>1512</v>
      </c>
      <c r="D1400" s="1">
        <v>842</v>
      </c>
      <c r="E1400" s="1" t="s">
        <v>2342</v>
      </c>
      <c r="F1400" s="3" t="s">
        <v>6266</v>
      </c>
      <c r="G1400" s="5"/>
    </row>
    <row r="1401" spans="2:7" x14ac:dyDescent="0.55000000000000004">
      <c r="B1401" s="1" t="s">
        <v>1511</v>
      </c>
      <c r="C1401" s="1" t="s">
        <v>1512</v>
      </c>
      <c r="D1401" s="1">
        <v>843</v>
      </c>
      <c r="E1401" s="1" t="s">
        <v>2343</v>
      </c>
      <c r="F1401" s="3" t="s">
        <v>6266</v>
      </c>
      <c r="G1401" s="5"/>
    </row>
    <row r="1402" spans="2:7" x14ac:dyDescent="0.55000000000000004">
      <c r="B1402" s="1" t="s">
        <v>1511</v>
      </c>
      <c r="C1402" s="1" t="s">
        <v>1512</v>
      </c>
      <c r="D1402" s="1">
        <v>844</v>
      </c>
      <c r="E1402" s="1" t="s">
        <v>2344</v>
      </c>
      <c r="F1402" s="3" t="s">
        <v>6266</v>
      </c>
      <c r="G1402" s="5"/>
    </row>
    <row r="1403" spans="2:7" x14ac:dyDescent="0.55000000000000004">
      <c r="B1403" s="1" t="s">
        <v>1511</v>
      </c>
      <c r="C1403" s="1" t="s">
        <v>1512</v>
      </c>
      <c r="D1403" s="1">
        <v>845</v>
      </c>
      <c r="E1403" s="1" t="s">
        <v>2345</v>
      </c>
      <c r="F1403" s="3" t="s">
        <v>6266</v>
      </c>
      <c r="G1403" s="5"/>
    </row>
    <row r="1404" spans="2:7" x14ac:dyDescent="0.55000000000000004">
      <c r="B1404" s="1" t="s">
        <v>1511</v>
      </c>
      <c r="C1404" s="1" t="s">
        <v>1512</v>
      </c>
      <c r="D1404" s="1">
        <v>846</v>
      </c>
      <c r="E1404" s="1" t="s">
        <v>2346</v>
      </c>
      <c r="F1404" s="3" t="s">
        <v>6266</v>
      </c>
      <c r="G1404" s="5"/>
    </row>
    <row r="1405" spans="2:7" x14ac:dyDescent="0.55000000000000004">
      <c r="B1405" s="1" t="s">
        <v>1511</v>
      </c>
      <c r="C1405" s="1" t="s">
        <v>1512</v>
      </c>
      <c r="D1405" s="1">
        <v>847</v>
      </c>
      <c r="E1405" s="1" t="s">
        <v>2347</v>
      </c>
      <c r="F1405" s="3" t="s">
        <v>6266</v>
      </c>
      <c r="G1405" s="5"/>
    </row>
    <row r="1406" spans="2:7" x14ac:dyDescent="0.55000000000000004">
      <c r="B1406" s="1" t="s">
        <v>1511</v>
      </c>
      <c r="C1406" s="1" t="s">
        <v>1512</v>
      </c>
      <c r="D1406" s="1">
        <v>848</v>
      </c>
      <c r="E1406" s="1" t="s">
        <v>2348</v>
      </c>
      <c r="F1406" s="3" t="s">
        <v>6266</v>
      </c>
      <c r="G1406" s="5"/>
    </row>
    <row r="1407" spans="2:7" x14ac:dyDescent="0.55000000000000004">
      <c r="B1407" s="1" t="s">
        <v>1511</v>
      </c>
      <c r="C1407" s="1" t="s">
        <v>1512</v>
      </c>
      <c r="D1407" s="1">
        <v>849</v>
      </c>
      <c r="E1407" s="1" t="s">
        <v>2349</v>
      </c>
      <c r="F1407" s="3" t="s">
        <v>6266</v>
      </c>
      <c r="G1407" s="5"/>
    </row>
    <row r="1408" spans="2:7" x14ac:dyDescent="0.55000000000000004">
      <c r="B1408" s="1" t="s">
        <v>1511</v>
      </c>
      <c r="C1408" s="1" t="s">
        <v>1512</v>
      </c>
      <c r="D1408" s="1">
        <v>850</v>
      </c>
      <c r="E1408" s="1" t="s">
        <v>2350</v>
      </c>
      <c r="F1408" s="3" t="s">
        <v>6266</v>
      </c>
      <c r="G1408" s="5"/>
    </row>
    <row r="1409" spans="2:7" x14ac:dyDescent="0.55000000000000004">
      <c r="B1409" s="1" t="s">
        <v>1511</v>
      </c>
      <c r="C1409" s="1" t="s">
        <v>1512</v>
      </c>
      <c r="D1409" s="1">
        <v>851</v>
      </c>
      <c r="E1409" s="1" t="s">
        <v>2351</v>
      </c>
      <c r="F1409" s="3" t="s">
        <v>6266</v>
      </c>
      <c r="G1409" s="5"/>
    </row>
    <row r="1410" spans="2:7" x14ac:dyDescent="0.55000000000000004">
      <c r="B1410" s="1" t="s">
        <v>1511</v>
      </c>
      <c r="C1410" s="1" t="s">
        <v>1512</v>
      </c>
      <c r="D1410" s="1">
        <v>852</v>
      </c>
      <c r="E1410" s="1" t="s">
        <v>2352</v>
      </c>
      <c r="F1410" s="3" t="s">
        <v>6266</v>
      </c>
      <c r="G1410" s="5"/>
    </row>
    <row r="1411" spans="2:7" x14ac:dyDescent="0.55000000000000004">
      <c r="B1411" s="1" t="s">
        <v>1511</v>
      </c>
      <c r="C1411" s="1" t="s">
        <v>1512</v>
      </c>
      <c r="D1411" s="1">
        <v>853</v>
      </c>
      <c r="E1411" s="1" t="s">
        <v>2353</v>
      </c>
      <c r="F1411" s="3" t="s">
        <v>6266</v>
      </c>
      <c r="G1411" s="5"/>
    </row>
    <row r="1412" spans="2:7" x14ac:dyDescent="0.55000000000000004">
      <c r="B1412" s="1" t="s">
        <v>1511</v>
      </c>
      <c r="C1412" s="1" t="s">
        <v>1512</v>
      </c>
      <c r="D1412" s="1">
        <v>854</v>
      </c>
      <c r="E1412" s="1" t="s">
        <v>2354</v>
      </c>
      <c r="F1412" s="3" t="s">
        <v>6266</v>
      </c>
      <c r="G1412" s="5"/>
    </row>
    <row r="1413" spans="2:7" x14ac:dyDescent="0.55000000000000004">
      <c r="B1413" s="1" t="s">
        <v>1511</v>
      </c>
      <c r="C1413" s="1" t="s">
        <v>1512</v>
      </c>
      <c r="D1413" s="1">
        <v>855</v>
      </c>
      <c r="E1413" s="1" t="s">
        <v>2355</v>
      </c>
      <c r="F1413" s="3" t="s">
        <v>6266</v>
      </c>
      <c r="G1413" s="5"/>
    </row>
    <row r="1414" spans="2:7" x14ac:dyDescent="0.55000000000000004">
      <c r="B1414" s="1" t="s">
        <v>1511</v>
      </c>
      <c r="C1414" s="1" t="s">
        <v>1512</v>
      </c>
      <c r="D1414" s="1">
        <v>856</v>
      </c>
      <c r="E1414" s="1" t="s">
        <v>2356</v>
      </c>
      <c r="F1414" s="3" t="s">
        <v>6266</v>
      </c>
      <c r="G1414" s="5"/>
    </row>
    <row r="1415" spans="2:7" x14ac:dyDescent="0.55000000000000004">
      <c r="B1415" s="1" t="s">
        <v>1511</v>
      </c>
      <c r="C1415" s="1" t="s">
        <v>1512</v>
      </c>
      <c r="D1415" s="1">
        <v>857</v>
      </c>
      <c r="E1415" s="1" t="s">
        <v>2357</v>
      </c>
      <c r="F1415" s="3" t="s">
        <v>6266</v>
      </c>
      <c r="G1415" s="5"/>
    </row>
    <row r="1416" spans="2:7" x14ac:dyDescent="0.55000000000000004">
      <c r="B1416" s="1" t="s">
        <v>1511</v>
      </c>
      <c r="C1416" s="1" t="s">
        <v>1512</v>
      </c>
      <c r="D1416" s="1">
        <v>858</v>
      </c>
      <c r="E1416" s="1" t="s">
        <v>2358</v>
      </c>
      <c r="F1416" s="3" t="s">
        <v>6266</v>
      </c>
      <c r="G1416" s="5"/>
    </row>
    <row r="1417" spans="2:7" x14ac:dyDescent="0.55000000000000004">
      <c r="B1417" s="1" t="s">
        <v>1511</v>
      </c>
      <c r="C1417" s="1" t="s">
        <v>1512</v>
      </c>
      <c r="D1417" s="1">
        <v>859</v>
      </c>
      <c r="E1417" s="1" t="s">
        <v>2359</v>
      </c>
      <c r="F1417" s="3" t="s">
        <v>6266</v>
      </c>
      <c r="G1417" s="5"/>
    </row>
    <row r="1418" spans="2:7" x14ac:dyDescent="0.55000000000000004">
      <c r="B1418" s="1" t="s">
        <v>1511</v>
      </c>
      <c r="C1418" s="1" t="s">
        <v>1512</v>
      </c>
      <c r="D1418" s="1">
        <v>860</v>
      </c>
      <c r="E1418" s="1" t="s">
        <v>2360</v>
      </c>
      <c r="F1418" s="3" t="s">
        <v>6266</v>
      </c>
      <c r="G1418" s="5"/>
    </row>
    <row r="1419" spans="2:7" x14ac:dyDescent="0.55000000000000004">
      <c r="B1419" s="1" t="s">
        <v>1511</v>
      </c>
      <c r="C1419" s="1" t="s">
        <v>1512</v>
      </c>
      <c r="D1419" s="1">
        <v>861</v>
      </c>
      <c r="E1419" s="1" t="s">
        <v>2361</v>
      </c>
      <c r="F1419" s="3" t="s">
        <v>6266</v>
      </c>
      <c r="G1419" s="5"/>
    </row>
    <row r="1420" spans="2:7" x14ac:dyDescent="0.55000000000000004">
      <c r="B1420" s="1" t="s">
        <v>1511</v>
      </c>
      <c r="C1420" s="1" t="s">
        <v>1512</v>
      </c>
      <c r="D1420" s="1">
        <v>862</v>
      </c>
      <c r="E1420" s="1" t="s">
        <v>2362</v>
      </c>
      <c r="F1420" s="3" t="s">
        <v>6266</v>
      </c>
      <c r="G1420" s="5"/>
    </row>
    <row r="1421" spans="2:7" x14ac:dyDescent="0.55000000000000004">
      <c r="B1421" s="1" t="s">
        <v>1511</v>
      </c>
      <c r="C1421" s="1" t="s">
        <v>1512</v>
      </c>
      <c r="D1421" s="1">
        <v>863</v>
      </c>
      <c r="E1421" s="1" t="s">
        <v>2363</v>
      </c>
      <c r="F1421" s="3" t="s">
        <v>6266</v>
      </c>
      <c r="G1421" s="5"/>
    </row>
    <row r="1422" spans="2:7" x14ac:dyDescent="0.55000000000000004">
      <c r="B1422" s="1" t="s">
        <v>1511</v>
      </c>
      <c r="C1422" s="1" t="s">
        <v>1512</v>
      </c>
      <c r="D1422" s="1">
        <v>864</v>
      </c>
      <c r="E1422" s="1" t="s">
        <v>2364</v>
      </c>
      <c r="F1422" s="3" t="s">
        <v>6266</v>
      </c>
      <c r="G1422" s="5"/>
    </row>
    <row r="1423" spans="2:7" x14ac:dyDescent="0.55000000000000004">
      <c r="B1423" s="1" t="s">
        <v>1511</v>
      </c>
      <c r="C1423" s="1" t="s">
        <v>1512</v>
      </c>
      <c r="D1423" s="1">
        <v>865</v>
      </c>
      <c r="E1423" s="1" t="s">
        <v>2365</v>
      </c>
      <c r="F1423" s="3" t="s">
        <v>6266</v>
      </c>
      <c r="G1423" s="5"/>
    </row>
    <row r="1424" spans="2:7" x14ac:dyDescent="0.55000000000000004">
      <c r="B1424" s="1" t="s">
        <v>1511</v>
      </c>
      <c r="C1424" s="1" t="s">
        <v>1512</v>
      </c>
      <c r="D1424" s="1">
        <v>866</v>
      </c>
      <c r="E1424" s="1" t="s">
        <v>2366</v>
      </c>
      <c r="F1424" s="3" t="s">
        <v>6266</v>
      </c>
      <c r="G1424" s="5"/>
    </row>
    <row r="1425" spans="2:7" x14ac:dyDescent="0.55000000000000004">
      <c r="B1425" s="1" t="s">
        <v>1511</v>
      </c>
      <c r="C1425" s="1" t="s">
        <v>1512</v>
      </c>
      <c r="D1425" s="1">
        <v>867</v>
      </c>
      <c r="E1425" s="1" t="s">
        <v>2367</v>
      </c>
      <c r="F1425" s="3" t="s">
        <v>6266</v>
      </c>
      <c r="G1425" s="5"/>
    </row>
    <row r="1426" spans="2:7" x14ac:dyDescent="0.55000000000000004">
      <c r="B1426" s="1" t="s">
        <v>1511</v>
      </c>
      <c r="C1426" s="1" t="s">
        <v>1512</v>
      </c>
      <c r="D1426" s="1">
        <v>868</v>
      </c>
      <c r="E1426" s="1" t="s">
        <v>2368</v>
      </c>
      <c r="F1426" s="3" t="s">
        <v>6266</v>
      </c>
      <c r="G1426" s="5"/>
    </row>
    <row r="1427" spans="2:7" x14ac:dyDescent="0.55000000000000004">
      <c r="B1427" s="1" t="s">
        <v>1511</v>
      </c>
      <c r="C1427" s="1" t="s">
        <v>1512</v>
      </c>
      <c r="D1427" s="1">
        <v>869</v>
      </c>
      <c r="E1427" s="1" t="s">
        <v>2369</v>
      </c>
      <c r="F1427" s="3" t="s">
        <v>6266</v>
      </c>
      <c r="G1427" s="5"/>
    </row>
    <row r="1428" spans="2:7" x14ac:dyDescent="0.55000000000000004">
      <c r="B1428" s="1" t="s">
        <v>1511</v>
      </c>
      <c r="C1428" s="1" t="s">
        <v>1512</v>
      </c>
      <c r="D1428" s="1">
        <v>870</v>
      </c>
      <c r="E1428" s="1" t="s">
        <v>2370</v>
      </c>
      <c r="F1428" s="3" t="s">
        <v>6266</v>
      </c>
      <c r="G1428" s="5"/>
    </row>
    <row r="1429" spans="2:7" x14ac:dyDescent="0.55000000000000004">
      <c r="B1429" s="1" t="s">
        <v>1511</v>
      </c>
      <c r="C1429" s="1" t="s">
        <v>1512</v>
      </c>
      <c r="D1429" s="1">
        <v>871</v>
      </c>
      <c r="E1429" s="1" t="s">
        <v>2371</v>
      </c>
      <c r="F1429" s="3" t="s">
        <v>6266</v>
      </c>
      <c r="G1429" s="5"/>
    </row>
    <row r="1430" spans="2:7" x14ac:dyDescent="0.55000000000000004">
      <c r="B1430" s="1" t="s">
        <v>1511</v>
      </c>
      <c r="C1430" s="1" t="s">
        <v>1512</v>
      </c>
      <c r="D1430" s="1">
        <v>872</v>
      </c>
      <c r="E1430" s="1" t="s">
        <v>2372</v>
      </c>
      <c r="F1430" s="3" t="s">
        <v>6266</v>
      </c>
      <c r="G1430" s="5"/>
    </row>
    <row r="1431" spans="2:7" x14ac:dyDescent="0.55000000000000004">
      <c r="B1431" s="1" t="s">
        <v>1511</v>
      </c>
      <c r="C1431" s="1" t="s">
        <v>1512</v>
      </c>
      <c r="D1431" s="1">
        <v>873</v>
      </c>
      <c r="E1431" s="1" t="s">
        <v>2373</v>
      </c>
      <c r="F1431" s="3" t="s">
        <v>6266</v>
      </c>
      <c r="G1431" s="5"/>
    </row>
    <row r="1432" spans="2:7" x14ac:dyDescent="0.55000000000000004">
      <c r="B1432" s="1" t="s">
        <v>1511</v>
      </c>
      <c r="C1432" s="1" t="s">
        <v>1512</v>
      </c>
      <c r="D1432" s="1">
        <v>874</v>
      </c>
      <c r="E1432" s="1" t="s">
        <v>2374</v>
      </c>
      <c r="F1432" s="3" t="s">
        <v>6266</v>
      </c>
      <c r="G1432" s="5"/>
    </row>
    <row r="1433" spans="2:7" x14ac:dyDescent="0.55000000000000004">
      <c r="B1433" s="1" t="s">
        <v>1511</v>
      </c>
      <c r="C1433" s="1" t="s">
        <v>1512</v>
      </c>
      <c r="D1433" s="1">
        <v>875</v>
      </c>
      <c r="E1433" s="1" t="s">
        <v>2375</v>
      </c>
      <c r="F1433" s="3" t="s">
        <v>6266</v>
      </c>
      <c r="G1433" s="5"/>
    </row>
    <row r="1434" spans="2:7" x14ac:dyDescent="0.55000000000000004">
      <c r="B1434" s="1" t="s">
        <v>1511</v>
      </c>
      <c r="C1434" s="1" t="s">
        <v>1512</v>
      </c>
      <c r="D1434" s="1">
        <v>876</v>
      </c>
      <c r="E1434" s="1" t="s">
        <v>2376</v>
      </c>
      <c r="F1434" s="3" t="s">
        <v>6266</v>
      </c>
      <c r="G1434" s="5"/>
    </row>
    <row r="1435" spans="2:7" x14ac:dyDescent="0.55000000000000004">
      <c r="B1435" s="1" t="s">
        <v>1511</v>
      </c>
      <c r="C1435" s="1" t="s">
        <v>1512</v>
      </c>
      <c r="D1435" s="1">
        <v>877</v>
      </c>
      <c r="E1435" s="1" t="s">
        <v>2377</v>
      </c>
      <c r="F1435" s="3" t="s">
        <v>6266</v>
      </c>
      <c r="G1435" s="5"/>
    </row>
    <row r="1436" spans="2:7" x14ac:dyDescent="0.55000000000000004">
      <c r="B1436" s="1" t="s">
        <v>1511</v>
      </c>
      <c r="C1436" s="1" t="s">
        <v>1512</v>
      </c>
      <c r="D1436" s="1">
        <v>878</v>
      </c>
      <c r="E1436" s="1" t="s">
        <v>2378</v>
      </c>
      <c r="F1436" s="3" t="s">
        <v>6266</v>
      </c>
      <c r="G1436" s="5"/>
    </row>
    <row r="1437" spans="2:7" x14ac:dyDescent="0.55000000000000004">
      <c r="B1437" s="1" t="s">
        <v>1511</v>
      </c>
      <c r="C1437" s="1" t="s">
        <v>1512</v>
      </c>
      <c r="D1437" s="1">
        <v>879</v>
      </c>
      <c r="E1437" s="1" t="s">
        <v>2379</v>
      </c>
      <c r="F1437" s="3" t="s">
        <v>6266</v>
      </c>
      <c r="G1437" s="5"/>
    </row>
    <row r="1438" spans="2:7" x14ac:dyDescent="0.55000000000000004">
      <c r="B1438" s="1" t="s">
        <v>1511</v>
      </c>
      <c r="C1438" s="1" t="s">
        <v>1512</v>
      </c>
      <c r="D1438" s="1">
        <v>880</v>
      </c>
      <c r="E1438" s="1" t="s">
        <v>2380</v>
      </c>
      <c r="F1438" s="3" t="s">
        <v>6266</v>
      </c>
      <c r="G1438" s="5"/>
    </row>
    <row r="1439" spans="2:7" x14ac:dyDescent="0.55000000000000004">
      <c r="B1439" s="1" t="s">
        <v>1511</v>
      </c>
      <c r="C1439" s="1" t="s">
        <v>1512</v>
      </c>
      <c r="D1439" s="1">
        <v>881</v>
      </c>
      <c r="E1439" s="1" t="s">
        <v>2381</v>
      </c>
      <c r="F1439" s="3" t="s">
        <v>6266</v>
      </c>
      <c r="G1439" s="5"/>
    </row>
    <row r="1440" spans="2:7" x14ac:dyDescent="0.55000000000000004">
      <c r="B1440" s="1" t="s">
        <v>1511</v>
      </c>
      <c r="C1440" s="1" t="s">
        <v>1512</v>
      </c>
      <c r="D1440" s="1">
        <v>882</v>
      </c>
      <c r="E1440" s="1" t="s">
        <v>2382</v>
      </c>
      <c r="F1440" s="3" t="s">
        <v>6266</v>
      </c>
      <c r="G1440" s="5"/>
    </row>
    <row r="1441" spans="2:7" x14ac:dyDescent="0.55000000000000004">
      <c r="B1441" s="1" t="s">
        <v>1511</v>
      </c>
      <c r="C1441" s="1" t="s">
        <v>1512</v>
      </c>
      <c r="D1441" s="1">
        <v>883</v>
      </c>
      <c r="E1441" s="1" t="s">
        <v>2383</v>
      </c>
      <c r="F1441" s="3" t="s">
        <v>6266</v>
      </c>
      <c r="G1441" s="5"/>
    </row>
    <row r="1442" spans="2:7" x14ac:dyDescent="0.55000000000000004">
      <c r="B1442" s="1" t="s">
        <v>1511</v>
      </c>
      <c r="C1442" s="1" t="s">
        <v>1512</v>
      </c>
      <c r="D1442" s="1">
        <v>884</v>
      </c>
      <c r="E1442" s="1" t="s">
        <v>2384</v>
      </c>
      <c r="F1442" s="3" t="s">
        <v>6266</v>
      </c>
      <c r="G1442" s="5"/>
    </row>
    <row r="1443" spans="2:7" x14ac:dyDescent="0.55000000000000004">
      <c r="B1443" s="1" t="s">
        <v>1511</v>
      </c>
      <c r="C1443" s="1" t="s">
        <v>1512</v>
      </c>
      <c r="D1443" s="1">
        <v>885</v>
      </c>
      <c r="E1443" s="1" t="s">
        <v>2385</v>
      </c>
      <c r="F1443" s="3" t="s">
        <v>6266</v>
      </c>
      <c r="G1443" s="5"/>
    </row>
    <row r="1444" spans="2:7" x14ac:dyDescent="0.55000000000000004">
      <c r="B1444" s="1" t="s">
        <v>1511</v>
      </c>
      <c r="C1444" s="1" t="s">
        <v>1512</v>
      </c>
      <c r="D1444" s="1">
        <v>886</v>
      </c>
      <c r="E1444" s="1" t="s">
        <v>2386</v>
      </c>
      <c r="F1444" s="3" t="s">
        <v>6266</v>
      </c>
      <c r="G1444" s="5"/>
    </row>
    <row r="1445" spans="2:7" x14ac:dyDescent="0.55000000000000004">
      <c r="B1445" s="1" t="s">
        <v>1511</v>
      </c>
      <c r="C1445" s="1" t="s">
        <v>1512</v>
      </c>
      <c r="D1445" s="1">
        <v>887</v>
      </c>
      <c r="E1445" s="1" t="s">
        <v>2387</v>
      </c>
      <c r="F1445" s="3" t="s">
        <v>6266</v>
      </c>
      <c r="G1445" s="5"/>
    </row>
    <row r="1446" spans="2:7" x14ac:dyDescent="0.55000000000000004">
      <c r="B1446" s="1" t="s">
        <v>1511</v>
      </c>
      <c r="C1446" s="1" t="s">
        <v>1512</v>
      </c>
      <c r="D1446" s="1">
        <v>888</v>
      </c>
      <c r="E1446" s="1" t="s">
        <v>2388</v>
      </c>
      <c r="F1446" s="3" t="s">
        <v>6266</v>
      </c>
      <c r="G1446" s="5"/>
    </row>
    <row r="1447" spans="2:7" x14ac:dyDescent="0.55000000000000004">
      <c r="B1447" s="1" t="s">
        <v>1511</v>
      </c>
      <c r="C1447" s="1" t="s">
        <v>1512</v>
      </c>
      <c r="D1447" s="1">
        <v>889</v>
      </c>
      <c r="E1447" s="1" t="s">
        <v>2389</v>
      </c>
      <c r="F1447" s="3" t="s">
        <v>6266</v>
      </c>
      <c r="G1447" s="5"/>
    </row>
    <row r="1448" spans="2:7" x14ac:dyDescent="0.55000000000000004">
      <c r="B1448" s="1" t="s">
        <v>1511</v>
      </c>
      <c r="C1448" s="1" t="s">
        <v>1512</v>
      </c>
      <c r="D1448" s="1">
        <v>890</v>
      </c>
      <c r="E1448" s="1" t="s">
        <v>2390</v>
      </c>
      <c r="F1448" s="3" t="s">
        <v>6266</v>
      </c>
      <c r="G1448" s="5"/>
    </row>
    <row r="1449" spans="2:7" x14ac:dyDescent="0.55000000000000004">
      <c r="B1449" s="1" t="s">
        <v>1511</v>
      </c>
      <c r="C1449" s="1" t="s">
        <v>1512</v>
      </c>
      <c r="D1449" s="1">
        <v>891</v>
      </c>
      <c r="E1449" s="1" t="s">
        <v>2391</v>
      </c>
      <c r="F1449" s="3" t="s">
        <v>6266</v>
      </c>
      <c r="G1449" s="5"/>
    </row>
    <row r="1450" spans="2:7" x14ac:dyDescent="0.55000000000000004">
      <c r="B1450" s="1" t="s">
        <v>1511</v>
      </c>
      <c r="C1450" s="1" t="s">
        <v>1512</v>
      </c>
      <c r="D1450" s="1">
        <v>892</v>
      </c>
      <c r="E1450" s="1" t="s">
        <v>2392</v>
      </c>
      <c r="F1450" s="3" t="s">
        <v>6266</v>
      </c>
      <c r="G1450" s="5"/>
    </row>
    <row r="1451" spans="2:7" x14ac:dyDescent="0.55000000000000004">
      <c r="B1451" s="1" t="s">
        <v>1511</v>
      </c>
      <c r="C1451" s="1" t="s">
        <v>1512</v>
      </c>
      <c r="D1451" s="1">
        <v>893</v>
      </c>
      <c r="E1451" s="1" t="s">
        <v>2393</v>
      </c>
      <c r="F1451" s="3" t="s">
        <v>6266</v>
      </c>
      <c r="G1451" s="5"/>
    </row>
    <row r="1452" spans="2:7" x14ac:dyDescent="0.55000000000000004">
      <c r="B1452" s="1" t="s">
        <v>1511</v>
      </c>
      <c r="C1452" s="1" t="s">
        <v>1512</v>
      </c>
      <c r="D1452" s="1">
        <v>894</v>
      </c>
      <c r="E1452" s="1" t="s">
        <v>2394</v>
      </c>
      <c r="F1452" s="3" t="s">
        <v>6266</v>
      </c>
      <c r="G1452" s="5"/>
    </row>
    <row r="1453" spans="2:7" x14ac:dyDescent="0.55000000000000004">
      <c r="B1453" s="1" t="s">
        <v>1511</v>
      </c>
      <c r="C1453" s="1" t="s">
        <v>1512</v>
      </c>
      <c r="D1453" s="1">
        <v>895</v>
      </c>
      <c r="E1453" s="1" t="s">
        <v>2395</v>
      </c>
      <c r="F1453" s="3" t="s">
        <v>6266</v>
      </c>
      <c r="G1453" s="5"/>
    </row>
    <row r="1454" spans="2:7" x14ac:dyDescent="0.55000000000000004">
      <c r="B1454" s="1" t="s">
        <v>1511</v>
      </c>
      <c r="C1454" s="1" t="s">
        <v>1512</v>
      </c>
      <c r="D1454" s="1">
        <v>896</v>
      </c>
      <c r="E1454" s="1" t="s">
        <v>2396</v>
      </c>
      <c r="F1454" s="3" t="s">
        <v>6266</v>
      </c>
      <c r="G1454" s="5"/>
    </row>
    <row r="1455" spans="2:7" x14ac:dyDescent="0.55000000000000004">
      <c r="B1455" s="1" t="s">
        <v>1511</v>
      </c>
      <c r="C1455" s="1" t="s">
        <v>1512</v>
      </c>
      <c r="D1455" s="1">
        <v>897</v>
      </c>
      <c r="E1455" s="1" t="s">
        <v>2397</v>
      </c>
      <c r="F1455" s="3" t="s">
        <v>6266</v>
      </c>
      <c r="G1455" s="5"/>
    </row>
    <row r="1456" spans="2:7" x14ac:dyDescent="0.55000000000000004">
      <c r="B1456" s="1" t="s">
        <v>1511</v>
      </c>
      <c r="C1456" s="1" t="s">
        <v>1512</v>
      </c>
      <c r="D1456" s="1">
        <v>898</v>
      </c>
      <c r="E1456" s="1" t="s">
        <v>2398</v>
      </c>
      <c r="F1456" s="3" t="s">
        <v>6266</v>
      </c>
      <c r="G1456" s="5"/>
    </row>
    <row r="1457" spans="2:7" x14ac:dyDescent="0.55000000000000004">
      <c r="B1457" s="1" t="s">
        <v>1511</v>
      </c>
      <c r="C1457" s="1" t="s">
        <v>1512</v>
      </c>
      <c r="D1457" s="1">
        <v>899</v>
      </c>
      <c r="E1457" s="1" t="s">
        <v>2399</v>
      </c>
      <c r="F1457" s="3" t="s">
        <v>6266</v>
      </c>
      <c r="G1457" s="5"/>
    </row>
    <row r="1458" spans="2:7" x14ac:dyDescent="0.55000000000000004">
      <c r="B1458" s="1" t="s">
        <v>1511</v>
      </c>
      <c r="C1458" s="1" t="s">
        <v>1512</v>
      </c>
      <c r="D1458" s="1">
        <v>900</v>
      </c>
      <c r="E1458" s="1" t="s">
        <v>2400</v>
      </c>
      <c r="F1458" s="3" t="s">
        <v>6266</v>
      </c>
      <c r="G1458" s="5"/>
    </row>
    <row r="1459" spans="2:7" x14ac:dyDescent="0.55000000000000004">
      <c r="B1459" s="1" t="s">
        <v>1511</v>
      </c>
      <c r="C1459" s="1" t="s">
        <v>1512</v>
      </c>
      <c r="D1459" s="1">
        <v>901</v>
      </c>
      <c r="E1459" s="1" t="s">
        <v>2401</v>
      </c>
      <c r="F1459" s="3" t="s">
        <v>6266</v>
      </c>
      <c r="G1459" s="5"/>
    </row>
    <row r="1460" spans="2:7" x14ac:dyDescent="0.55000000000000004">
      <c r="B1460" s="1" t="s">
        <v>1511</v>
      </c>
      <c r="C1460" s="1" t="s">
        <v>1512</v>
      </c>
      <c r="D1460" s="1">
        <v>902</v>
      </c>
      <c r="E1460" s="1" t="s">
        <v>2402</v>
      </c>
      <c r="F1460" s="3" t="s">
        <v>6266</v>
      </c>
      <c r="G1460" s="5"/>
    </row>
    <row r="1461" spans="2:7" x14ac:dyDescent="0.55000000000000004">
      <c r="B1461" s="1" t="s">
        <v>1511</v>
      </c>
      <c r="C1461" s="1" t="s">
        <v>1512</v>
      </c>
      <c r="D1461" s="1">
        <v>903</v>
      </c>
      <c r="E1461" s="1" t="s">
        <v>2403</v>
      </c>
      <c r="F1461" s="3" t="s">
        <v>6266</v>
      </c>
      <c r="G1461" s="5"/>
    </row>
    <row r="1462" spans="2:7" x14ac:dyDescent="0.55000000000000004">
      <c r="B1462" s="1" t="s">
        <v>1511</v>
      </c>
      <c r="C1462" s="1" t="s">
        <v>1512</v>
      </c>
      <c r="D1462" s="1">
        <v>904</v>
      </c>
      <c r="E1462" s="1" t="s">
        <v>2404</v>
      </c>
      <c r="F1462" s="3" t="s">
        <v>6266</v>
      </c>
      <c r="G1462" s="5"/>
    </row>
    <row r="1463" spans="2:7" x14ac:dyDescent="0.55000000000000004">
      <c r="B1463" s="1" t="s">
        <v>1511</v>
      </c>
      <c r="C1463" s="1" t="s">
        <v>1512</v>
      </c>
      <c r="D1463" s="1">
        <v>905</v>
      </c>
      <c r="E1463" s="1" t="s">
        <v>2405</v>
      </c>
      <c r="F1463" s="3" t="s">
        <v>6266</v>
      </c>
      <c r="G1463" s="5"/>
    </row>
    <row r="1464" spans="2:7" x14ac:dyDescent="0.55000000000000004">
      <c r="B1464" s="1" t="s">
        <v>1511</v>
      </c>
      <c r="C1464" s="1" t="s">
        <v>1512</v>
      </c>
      <c r="D1464" s="1">
        <v>906</v>
      </c>
      <c r="E1464" s="1" t="s">
        <v>2406</v>
      </c>
      <c r="F1464" s="3" t="s">
        <v>6266</v>
      </c>
      <c r="G1464" s="5"/>
    </row>
    <row r="1465" spans="2:7" x14ac:dyDescent="0.55000000000000004">
      <c r="B1465" s="1" t="s">
        <v>1511</v>
      </c>
      <c r="C1465" s="1" t="s">
        <v>1512</v>
      </c>
      <c r="D1465" s="1">
        <v>907</v>
      </c>
      <c r="E1465" s="1" t="s">
        <v>2407</v>
      </c>
      <c r="F1465" s="3" t="s">
        <v>6266</v>
      </c>
      <c r="G1465" s="5"/>
    </row>
    <row r="1466" spans="2:7" x14ac:dyDescent="0.55000000000000004">
      <c r="B1466" s="1" t="s">
        <v>1511</v>
      </c>
      <c r="C1466" s="1" t="s">
        <v>1512</v>
      </c>
      <c r="D1466" s="1">
        <v>908</v>
      </c>
      <c r="E1466" s="1" t="s">
        <v>2408</v>
      </c>
      <c r="F1466" s="3" t="s">
        <v>6266</v>
      </c>
      <c r="G1466" s="5"/>
    </row>
    <row r="1467" spans="2:7" x14ac:dyDescent="0.55000000000000004">
      <c r="B1467" s="1" t="s">
        <v>1511</v>
      </c>
      <c r="C1467" s="1" t="s">
        <v>1512</v>
      </c>
      <c r="D1467" s="1">
        <v>909</v>
      </c>
      <c r="E1467" s="1" t="s">
        <v>2409</v>
      </c>
      <c r="F1467" s="3" t="s">
        <v>6266</v>
      </c>
      <c r="G1467" s="5"/>
    </row>
    <row r="1468" spans="2:7" x14ac:dyDescent="0.55000000000000004">
      <c r="B1468" s="1" t="s">
        <v>1511</v>
      </c>
      <c r="C1468" s="1" t="s">
        <v>1512</v>
      </c>
      <c r="D1468" s="1">
        <v>910</v>
      </c>
      <c r="E1468" s="1" t="s">
        <v>2410</v>
      </c>
      <c r="F1468" s="3" t="s">
        <v>6266</v>
      </c>
      <c r="G1468" s="5"/>
    </row>
    <row r="1469" spans="2:7" x14ac:dyDescent="0.55000000000000004">
      <c r="B1469" s="1" t="s">
        <v>1511</v>
      </c>
      <c r="C1469" s="1" t="s">
        <v>1512</v>
      </c>
      <c r="D1469" s="1">
        <v>911</v>
      </c>
      <c r="E1469" s="1" t="s">
        <v>2411</v>
      </c>
      <c r="F1469" s="3" t="s">
        <v>6266</v>
      </c>
      <c r="G1469" s="5"/>
    </row>
    <row r="1470" spans="2:7" x14ac:dyDescent="0.55000000000000004">
      <c r="B1470" s="1" t="s">
        <v>1511</v>
      </c>
      <c r="C1470" s="1" t="s">
        <v>1512</v>
      </c>
      <c r="D1470" s="1">
        <v>912</v>
      </c>
      <c r="E1470" s="1" t="s">
        <v>2412</v>
      </c>
      <c r="F1470" s="3" t="s">
        <v>6266</v>
      </c>
      <c r="G1470" s="5"/>
    </row>
    <row r="1471" spans="2:7" x14ac:dyDescent="0.55000000000000004">
      <c r="B1471" s="1" t="s">
        <v>1511</v>
      </c>
      <c r="C1471" s="1" t="s">
        <v>1512</v>
      </c>
      <c r="D1471" s="1">
        <v>913</v>
      </c>
      <c r="E1471" s="1" t="s">
        <v>2413</v>
      </c>
      <c r="F1471" s="3" t="s">
        <v>6266</v>
      </c>
      <c r="G1471" s="5"/>
    </row>
    <row r="1472" spans="2:7" x14ac:dyDescent="0.55000000000000004">
      <c r="B1472" s="1" t="s">
        <v>1511</v>
      </c>
      <c r="C1472" s="1" t="s">
        <v>1512</v>
      </c>
      <c r="D1472" s="1">
        <v>914</v>
      </c>
      <c r="E1472" s="1" t="s">
        <v>2414</v>
      </c>
      <c r="F1472" s="3" t="s">
        <v>6266</v>
      </c>
      <c r="G1472" s="5"/>
    </row>
    <row r="1473" spans="2:7" x14ac:dyDescent="0.55000000000000004">
      <c r="B1473" s="1" t="s">
        <v>1511</v>
      </c>
      <c r="C1473" s="1" t="s">
        <v>1512</v>
      </c>
      <c r="D1473" s="1">
        <v>915</v>
      </c>
      <c r="E1473" s="1" t="s">
        <v>2415</v>
      </c>
      <c r="F1473" s="3" t="s">
        <v>6266</v>
      </c>
      <c r="G1473" s="5"/>
    </row>
    <row r="1474" spans="2:7" x14ac:dyDescent="0.55000000000000004">
      <c r="B1474" s="1" t="s">
        <v>1511</v>
      </c>
      <c r="C1474" s="1" t="s">
        <v>1512</v>
      </c>
      <c r="D1474" s="1">
        <v>916</v>
      </c>
      <c r="E1474" s="1" t="s">
        <v>2416</v>
      </c>
      <c r="F1474" s="3" t="s">
        <v>6266</v>
      </c>
      <c r="G1474" s="5"/>
    </row>
    <row r="1475" spans="2:7" x14ac:dyDescent="0.55000000000000004">
      <c r="B1475" s="1" t="s">
        <v>1511</v>
      </c>
      <c r="C1475" s="1" t="s">
        <v>1512</v>
      </c>
      <c r="D1475" s="1">
        <v>917</v>
      </c>
      <c r="E1475" s="1" t="s">
        <v>2417</v>
      </c>
      <c r="F1475" s="3" t="s">
        <v>6266</v>
      </c>
      <c r="G1475" s="5"/>
    </row>
    <row r="1476" spans="2:7" x14ac:dyDescent="0.55000000000000004">
      <c r="B1476" s="1" t="s">
        <v>1511</v>
      </c>
      <c r="C1476" s="1" t="s">
        <v>1512</v>
      </c>
      <c r="D1476" s="1">
        <v>918</v>
      </c>
      <c r="E1476" s="1" t="s">
        <v>2418</v>
      </c>
      <c r="F1476" s="3" t="s">
        <v>6266</v>
      </c>
      <c r="G1476" s="5"/>
    </row>
    <row r="1477" spans="2:7" x14ac:dyDescent="0.55000000000000004">
      <c r="B1477" s="1" t="s">
        <v>1511</v>
      </c>
      <c r="C1477" s="1" t="s">
        <v>1512</v>
      </c>
      <c r="D1477" s="1">
        <v>919</v>
      </c>
      <c r="E1477" s="1" t="s">
        <v>2419</v>
      </c>
      <c r="F1477" s="3" t="s">
        <v>6266</v>
      </c>
      <c r="G1477" s="5"/>
    </row>
    <row r="1478" spans="2:7" x14ac:dyDescent="0.55000000000000004">
      <c r="B1478" s="1" t="s">
        <v>1511</v>
      </c>
      <c r="C1478" s="1" t="s">
        <v>1512</v>
      </c>
      <c r="D1478" s="1">
        <v>920</v>
      </c>
      <c r="E1478" s="1" t="s">
        <v>2420</v>
      </c>
      <c r="F1478" s="3" t="s">
        <v>6266</v>
      </c>
      <c r="G1478" s="5"/>
    </row>
    <row r="1479" spans="2:7" x14ac:dyDescent="0.55000000000000004">
      <c r="B1479" s="1" t="s">
        <v>1511</v>
      </c>
      <c r="C1479" s="1" t="s">
        <v>1512</v>
      </c>
      <c r="D1479" s="1">
        <v>921</v>
      </c>
      <c r="E1479" s="1" t="s">
        <v>2421</v>
      </c>
      <c r="F1479" s="3" t="s">
        <v>6266</v>
      </c>
      <c r="G1479" s="5"/>
    </row>
    <row r="1480" spans="2:7" x14ac:dyDescent="0.55000000000000004">
      <c r="B1480" s="1" t="s">
        <v>1511</v>
      </c>
      <c r="C1480" s="1" t="s">
        <v>1512</v>
      </c>
      <c r="D1480" s="1">
        <v>922</v>
      </c>
      <c r="E1480" s="1" t="s">
        <v>2422</v>
      </c>
      <c r="F1480" s="3" t="s">
        <v>6266</v>
      </c>
      <c r="G1480" s="5"/>
    </row>
    <row r="1481" spans="2:7" x14ac:dyDescent="0.55000000000000004">
      <c r="B1481" s="1" t="s">
        <v>1511</v>
      </c>
      <c r="C1481" s="1" t="s">
        <v>1512</v>
      </c>
      <c r="D1481" s="1">
        <v>923</v>
      </c>
      <c r="E1481" s="1" t="s">
        <v>2423</v>
      </c>
      <c r="F1481" s="3" t="s">
        <v>6266</v>
      </c>
      <c r="G1481" s="5"/>
    </row>
    <row r="1482" spans="2:7" x14ac:dyDescent="0.55000000000000004">
      <c r="B1482" s="1" t="s">
        <v>1511</v>
      </c>
      <c r="C1482" s="1" t="s">
        <v>1512</v>
      </c>
      <c r="D1482" s="1">
        <v>924</v>
      </c>
      <c r="E1482" s="1" t="s">
        <v>2424</v>
      </c>
      <c r="F1482" s="3" t="s">
        <v>6266</v>
      </c>
      <c r="G1482" s="5"/>
    </row>
    <row r="1483" spans="2:7" x14ac:dyDescent="0.55000000000000004">
      <c r="B1483" s="1" t="s">
        <v>1511</v>
      </c>
      <c r="C1483" s="1" t="s">
        <v>1512</v>
      </c>
      <c r="D1483" s="1">
        <v>925</v>
      </c>
      <c r="E1483" s="1" t="s">
        <v>2425</v>
      </c>
      <c r="F1483" s="3" t="s">
        <v>6266</v>
      </c>
      <c r="G1483" s="5"/>
    </row>
    <row r="1484" spans="2:7" x14ac:dyDescent="0.55000000000000004">
      <c r="B1484" s="1" t="s">
        <v>1511</v>
      </c>
      <c r="C1484" s="1" t="s">
        <v>1512</v>
      </c>
      <c r="D1484" s="1">
        <v>926</v>
      </c>
      <c r="E1484" s="1" t="s">
        <v>2426</v>
      </c>
      <c r="F1484" s="3" t="s">
        <v>6266</v>
      </c>
      <c r="G1484" s="5"/>
    </row>
    <row r="1485" spans="2:7" x14ac:dyDescent="0.55000000000000004">
      <c r="B1485" s="1" t="s">
        <v>1511</v>
      </c>
      <c r="C1485" s="1" t="s">
        <v>1512</v>
      </c>
      <c r="D1485" s="1">
        <v>927</v>
      </c>
      <c r="E1485" s="1" t="s">
        <v>2427</v>
      </c>
      <c r="F1485" s="3" t="s">
        <v>6266</v>
      </c>
      <c r="G1485" s="5"/>
    </row>
    <row r="1486" spans="2:7" x14ac:dyDescent="0.55000000000000004">
      <c r="B1486" s="1" t="s">
        <v>1511</v>
      </c>
      <c r="C1486" s="1" t="s">
        <v>1512</v>
      </c>
      <c r="D1486" s="1">
        <v>928</v>
      </c>
      <c r="E1486" s="1" t="s">
        <v>2428</v>
      </c>
      <c r="F1486" s="3" t="s">
        <v>6266</v>
      </c>
      <c r="G1486" s="5"/>
    </row>
    <row r="1487" spans="2:7" x14ac:dyDescent="0.55000000000000004">
      <c r="B1487" s="1" t="s">
        <v>1511</v>
      </c>
      <c r="C1487" s="1" t="s">
        <v>1512</v>
      </c>
      <c r="D1487" s="1">
        <v>929</v>
      </c>
      <c r="E1487" s="1" t="s">
        <v>2429</v>
      </c>
      <c r="F1487" s="3" t="s">
        <v>6266</v>
      </c>
      <c r="G1487" s="5"/>
    </row>
    <row r="1488" spans="2:7" x14ac:dyDescent="0.55000000000000004">
      <c r="B1488" s="1" t="s">
        <v>1511</v>
      </c>
      <c r="C1488" s="1" t="s">
        <v>1512</v>
      </c>
      <c r="D1488" s="1">
        <v>930</v>
      </c>
      <c r="E1488" s="1" t="s">
        <v>2430</v>
      </c>
      <c r="F1488" s="3" t="s">
        <v>6266</v>
      </c>
      <c r="G1488" s="5"/>
    </row>
    <row r="1489" spans="2:7" x14ac:dyDescent="0.55000000000000004">
      <c r="B1489" s="1" t="s">
        <v>1511</v>
      </c>
      <c r="C1489" s="1" t="s">
        <v>1512</v>
      </c>
      <c r="D1489" s="1">
        <v>931</v>
      </c>
      <c r="E1489" s="1" t="s">
        <v>2431</v>
      </c>
      <c r="F1489" s="3" t="s">
        <v>6266</v>
      </c>
      <c r="G1489" s="5"/>
    </row>
    <row r="1490" spans="2:7" x14ac:dyDescent="0.55000000000000004">
      <c r="B1490" s="1" t="s">
        <v>1511</v>
      </c>
      <c r="C1490" s="1" t="s">
        <v>1512</v>
      </c>
      <c r="D1490" s="1">
        <v>932</v>
      </c>
      <c r="E1490" s="1" t="s">
        <v>2432</v>
      </c>
      <c r="F1490" s="3" t="s">
        <v>6266</v>
      </c>
      <c r="G1490" s="5"/>
    </row>
    <row r="1491" spans="2:7" x14ac:dyDescent="0.55000000000000004">
      <c r="B1491" s="1" t="s">
        <v>1511</v>
      </c>
      <c r="C1491" s="1" t="s">
        <v>1512</v>
      </c>
      <c r="D1491" s="1">
        <v>933</v>
      </c>
      <c r="E1491" s="1" t="s">
        <v>2433</v>
      </c>
      <c r="F1491" s="3" t="s">
        <v>6266</v>
      </c>
      <c r="G1491" s="5"/>
    </row>
    <row r="1492" spans="2:7" x14ac:dyDescent="0.55000000000000004">
      <c r="B1492" s="1" t="s">
        <v>1511</v>
      </c>
      <c r="C1492" s="1" t="s">
        <v>1512</v>
      </c>
      <c r="D1492" s="1">
        <v>934</v>
      </c>
      <c r="E1492" s="1" t="s">
        <v>2434</v>
      </c>
      <c r="F1492" s="3" t="s">
        <v>6266</v>
      </c>
      <c r="G1492" s="5"/>
    </row>
    <row r="1493" spans="2:7" x14ac:dyDescent="0.55000000000000004">
      <c r="B1493" s="1" t="s">
        <v>1511</v>
      </c>
      <c r="C1493" s="1" t="s">
        <v>1512</v>
      </c>
      <c r="D1493" s="1">
        <v>935</v>
      </c>
      <c r="E1493" s="1" t="s">
        <v>2435</v>
      </c>
      <c r="F1493" s="3" t="s">
        <v>6266</v>
      </c>
      <c r="G1493" s="5"/>
    </row>
    <row r="1494" spans="2:7" x14ac:dyDescent="0.55000000000000004">
      <c r="B1494" s="1" t="s">
        <v>1511</v>
      </c>
      <c r="C1494" s="1" t="s">
        <v>1512</v>
      </c>
      <c r="D1494" s="1">
        <v>936</v>
      </c>
      <c r="E1494" s="1" t="s">
        <v>2436</v>
      </c>
      <c r="F1494" s="3" t="s">
        <v>6266</v>
      </c>
      <c r="G1494" s="5"/>
    </row>
    <row r="1495" spans="2:7" x14ac:dyDescent="0.55000000000000004">
      <c r="B1495" s="1" t="s">
        <v>1511</v>
      </c>
      <c r="C1495" s="1" t="s">
        <v>1512</v>
      </c>
      <c r="D1495" s="1">
        <v>937</v>
      </c>
      <c r="E1495" s="1" t="s">
        <v>2437</v>
      </c>
      <c r="F1495" s="3" t="s">
        <v>6266</v>
      </c>
      <c r="G1495" s="5"/>
    </row>
    <row r="1496" spans="2:7" x14ac:dyDescent="0.55000000000000004">
      <c r="B1496" s="1" t="s">
        <v>1511</v>
      </c>
      <c r="C1496" s="1" t="s">
        <v>1512</v>
      </c>
      <c r="D1496" s="1">
        <v>938</v>
      </c>
      <c r="E1496" s="1" t="s">
        <v>2438</v>
      </c>
      <c r="F1496" s="3" t="s">
        <v>6266</v>
      </c>
      <c r="G1496" s="5"/>
    </row>
    <row r="1497" spans="2:7" x14ac:dyDescent="0.55000000000000004">
      <c r="B1497" s="1" t="s">
        <v>1511</v>
      </c>
      <c r="C1497" s="1" t="s">
        <v>1512</v>
      </c>
      <c r="D1497" s="1">
        <v>939</v>
      </c>
      <c r="E1497" s="1" t="s">
        <v>2439</v>
      </c>
      <c r="F1497" s="3" t="s">
        <v>6266</v>
      </c>
      <c r="G1497" s="5"/>
    </row>
    <row r="1498" spans="2:7" x14ac:dyDescent="0.55000000000000004">
      <c r="B1498" s="1" t="s">
        <v>1511</v>
      </c>
      <c r="C1498" s="1" t="s">
        <v>1512</v>
      </c>
      <c r="D1498" s="1">
        <v>940</v>
      </c>
      <c r="E1498" s="1" t="s">
        <v>2440</v>
      </c>
      <c r="F1498" s="3" t="s">
        <v>6266</v>
      </c>
      <c r="G1498" s="5"/>
    </row>
    <row r="1499" spans="2:7" x14ac:dyDescent="0.55000000000000004">
      <c r="B1499" s="1" t="s">
        <v>1511</v>
      </c>
      <c r="C1499" s="1" t="s">
        <v>1512</v>
      </c>
      <c r="D1499" s="1">
        <v>941</v>
      </c>
      <c r="E1499" s="1" t="s">
        <v>2441</v>
      </c>
      <c r="F1499" s="3" t="s">
        <v>6266</v>
      </c>
      <c r="G1499" s="5"/>
    </row>
    <row r="1500" spans="2:7" x14ac:dyDescent="0.55000000000000004">
      <c r="B1500" s="1" t="s">
        <v>1511</v>
      </c>
      <c r="C1500" s="1" t="s">
        <v>1512</v>
      </c>
      <c r="D1500" s="1">
        <v>942</v>
      </c>
      <c r="E1500" s="1" t="s">
        <v>2442</v>
      </c>
      <c r="F1500" s="3" t="s">
        <v>6266</v>
      </c>
      <c r="G1500" s="5"/>
    </row>
    <row r="1501" spans="2:7" x14ac:dyDescent="0.55000000000000004">
      <c r="B1501" s="1" t="s">
        <v>1511</v>
      </c>
      <c r="C1501" s="1" t="s">
        <v>1512</v>
      </c>
      <c r="D1501" s="1">
        <v>943</v>
      </c>
      <c r="E1501" s="1" t="s">
        <v>2443</v>
      </c>
      <c r="F1501" s="3" t="s">
        <v>6266</v>
      </c>
      <c r="G1501" s="5"/>
    </row>
    <row r="1502" spans="2:7" x14ac:dyDescent="0.55000000000000004">
      <c r="B1502" s="1" t="s">
        <v>1511</v>
      </c>
      <c r="C1502" s="1" t="s">
        <v>1512</v>
      </c>
      <c r="D1502" s="1">
        <v>944</v>
      </c>
      <c r="E1502" s="1" t="s">
        <v>2444</v>
      </c>
      <c r="F1502" s="3" t="s">
        <v>6266</v>
      </c>
      <c r="G1502" s="5"/>
    </row>
    <row r="1503" spans="2:7" x14ac:dyDescent="0.55000000000000004">
      <c r="B1503" s="1" t="s">
        <v>1511</v>
      </c>
      <c r="C1503" s="1" t="s">
        <v>1512</v>
      </c>
      <c r="D1503" s="1">
        <v>945</v>
      </c>
      <c r="E1503" s="1" t="s">
        <v>2445</v>
      </c>
      <c r="F1503" s="3" t="s">
        <v>6266</v>
      </c>
      <c r="G1503" s="5"/>
    </row>
    <row r="1504" spans="2:7" x14ac:dyDescent="0.55000000000000004">
      <c r="B1504" s="1" t="s">
        <v>1511</v>
      </c>
      <c r="C1504" s="1" t="s">
        <v>1512</v>
      </c>
      <c r="D1504" s="1">
        <v>946</v>
      </c>
      <c r="E1504" s="1" t="s">
        <v>2446</v>
      </c>
      <c r="F1504" s="3" t="s">
        <v>6266</v>
      </c>
      <c r="G1504" s="5"/>
    </row>
    <row r="1505" spans="2:7" x14ac:dyDescent="0.55000000000000004">
      <c r="B1505" s="1" t="s">
        <v>1511</v>
      </c>
      <c r="C1505" s="1" t="s">
        <v>1512</v>
      </c>
      <c r="D1505" s="1">
        <v>947</v>
      </c>
      <c r="E1505" s="1" t="s">
        <v>2447</v>
      </c>
      <c r="F1505" s="3" t="s">
        <v>6266</v>
      </c>
      <c r="G1505" s="5"/>
    </row>
    <row r="1506" spans="2:7" x14ac:dyDescent="0.55000000000000004">
      <c r="B1506" s="1" t="s">
        <v>1511</v>
      </c>
      <c r="C1506" s="1" t="s">
        <v>1512</v>
      </c>
      <c r="D1506" s="1">
        <v>948</v>
      </c>
      <c r="E1506" s="1" t="s">
        <v>2448</v>
      </c>
      <c r="F1506" s="3" t="s">
        <v>6266</v>
      </c>
      <c r="G1506" s="5"/>
    </row>
    <row r="1507" spans="2:7" x14ac:dyDescent="0.55000000000000004">
      <c r="B1507" s="1" t="s">
        <v>1511</v>
      </c>
      <c r="C1507" s="1" t="s">
        <v>1512</v>
      </c>
      <c r="D1507" s="1">
        <v>949</v>
      </c>
      <c r="E1507" s="1" t="s">
        <v>2449</v>
      </c>
      <c r="F1507" s="3" t="s">
        <v>6266</v>
      </c>
      <c r="G1507" s="5"/>
    </row>
    <row r="1508" spans="2:7" x14ac:dyDescent="0.55000000000000004">
      <c r="B1508" s="1" t="s">
        <v>1511</v>
      </c>
      <c r="C1508" s="1" t="s">
        <v>1512</v>
      </c>
      <c r="D1508" s="1">
        <v>950</v>
      </c>
      <c r="E1508" s="1" t="s">
        <v>2450</v>
      </c>
      <c r="F1508" s="3" t="s">
        <v>6266</v>
      </c>
      <c r="G1508" s="5"/>
    </row>
    <row r="1509" spans="2:7" x14ac:dyDescent="0.55000000000000004">
      <c r="B1509" s="1" t="s">
        <v>1511</v>
      </c>
      <c r="C1509" s="1" t="s">
        <v>1512</v>
      </c>
      <c r="D1509" s="1">
        <v>951</v>
      </c>
      <c r="E1509" s="1" t="s">
        <v>2451</v>
      </c>
      <c r="F1509" s="3" t="s">
        <v>6266</v>
      </c>
      <c r="G1509" s="5"/>
    </row>
    <row r="1510" spans="2:7" x14ac:dyDescent="0.55000000000000004">
      <c r="B1510" s="1" t="s">
        <v>1511</v>
      </c>
      <c r="C1510" s="1" t="s">
        <v>1512</v>
      </c>
      <c r="D1510" s="1">
        <v>952</v>
      </c>
      <c r="E1510" s="1" t="s">
        <v>2452</v>
      </c>
      <c r="F1510" s="3" t="s">
        <v>6266</v>
      </c>
      <c r="G1510" s="5"/>
    </row>
    <row r="1511" spans="2:7" x14ac:dyDescent="0.55000000000000004">
      <c r="B1511" s="1" t="s">
        <v>1511</v>
      </c>
      <c r="C1511" s="1" t="s">
        <v>1512</v>
      </c>
      <c r="D1511" s="1">
        <v>953</v>
      </c>
      <c r="E1511" s="1" t="s">
        <v>2453</v>
      </c>
      <c r="F1511" s="3" t="s">
        <v>6266</v>
      </c>
      <c r="G1511" s="5"/>
    </row>
    <row r="1512" spans="2:7" x14ac:dyDescent="0.55000000000000004">
      <c r="B1512" s="1" t="s">
        <v>1511</v>
      </c>
      <c r="C1512" s="1" t="s">
        <v>1512</v>
      </c>
      <c r="D1512" s="1">
        <v>954</v>
      </c>
      <c r="E1512" s="1" t="s">
        <v>2454</v>
      </c>
      <c r="F1512" s="3" t="s">
        <v>6266</v>
      </c>
      <c r="G1512" s="5"/>
    </row>
    <row r="1513" spans="2:7" x14ac:dyDescent="0.55000000000000004">
      <c r="B1513" s="1" t="s">
        <v>1511</v>
      </c>
      <c r="C1513" s="1" t="s">
        <v>1512</v>
      </c>
      <c r="D1513" s="1">
        <v>955</v>
      </c>
      <c r="E1513" s="1" t="s">
        <v>2455</v>
      </c>
      <c r="F1513" s="3" t="s">
        <v>6266</v>
      </c>
      <c r="G1513" s="5"/>
    </row>
    <row r="1514" spans="2:7" x14ac:dyDescent="0.55000000000000004">
      <c r="B1514" s="1" t="s">
        <v>1511</v>
      </c>
      <c r="C1514" s="1" t="s">
        <v>1512</v>
      </c>
      <c r="D1514" s="1">
        <v>956</v>
      </c>
      <c r="E1514" s="1" t="s">
        <v>2456</v>
      </c>
      <c r="F1514" s="3" t="s">
        <v>6266</v>
      </c>
      <c r="G1514" s="5"/>
    </row>
    <row r="1515" spans="2:7" x14ac:dyDescent="0.55000000000000004">
      <c r="B1515" s="1" t="s">
        <v>1511</v>
      </c>
      <c r="C1515" s="1" t="s">
        <v>1512</v>
      </c>
      <c r="D1515" s="1">
        <v>957</v>
      </c>
      <c r="E1515" s="1" t="s">
        <v>2457</v>
      </c>
      <c r="F1515" s="3" t="s">
        <v>6266</v>
      </c>
      <c r="G1515" s="5"/>
    </row>
    <row r="1516" spans="2:7" x14ac:dyDescent="0.55000000000000004">
      <c r="B1516" s="1" t="s">
        <v>1511</v>
      </c>
      <c r="C1516" s="1" t="s">
        <v>1512</v>
      </c>
      <c r="D1516" s="1">
        <v>958</v>
      </c>
      <c r="E1516" s="1" t="s">
        <v>2458</v>
      </c>
      <c r="F1516" s="3" t="s">
        <v>6266</v>
      </c>
      <c r="G1516" s="5"/>
    </row>
    <row r="1517" spans="2:7" x14ac:dyDescent="0.55000000000000004">
      <c r="B1517" s="1" t="s">
        <v>1511</v>
      </c>
      <c r="C1517" s="1" t="s">
        <v>1512</v>
      </c>
      <c r="D1517" s="1">
        <v>959</v>
      </c>
      <c r="E1517" s="1" t="s">
        <v>2459</v>
      </c>
      <c r="F1517" s="3" t="s">
        <v>6266</v>
      </c>
      <c r="G1517" s="5"/>
    </row>
    <row r="1518" spans="2:7" x14ac:dyDescent="0.55000000000000004">
      <c r="B1518" s="1" t="s">
        <v>1511</v>
      </c>
      <c r="C1518" s="1" t="s">
        <v>1512</v>
      </c>
      <c r="D1518" s="1">
        <v>960</v>
      </c>
      <c r="E1518" s="1" t="s">
        <v>2460</v>
      </c>
      <c r="F1518" s="3" t="s">
        <v>6266</v>
      </c>
      <c r="G1518" s="5"/>
    </row>
    <row r="1519" spans="2:7" x14ac:dyDescent="0.55000000000000004">
      <c r="B1519" s="1" t="s">
        <v>1511</v>
      </c>
      <c r="C1519" s="1" t="s">
        <v>1512</v>
      </c>
      <c r="D1519" s="1">
        <v>961</v>
      </c>
      <c r="E1519" s="1" t="s">
        <v>2461</v>
      </c>
      <c r="F1519" s="3" t="s">
        <v>6266</v>
      </c>
      <c r="G1519" s="5"/>
    </row>
    <row r="1520" spans="2:7" x14ac:dyDescent="0.55000000000000004">
      <c r="B1520" s="1" t="s">
        <v>1511</v>
      </c>
      <c r="C1520" s="1" t="s">
        <v>1512</v>
      </c>
      <c r="D1520" s="1">
        <v>962</v>
      </c>
      <c r="E1520" s="1" t="s">
        <v>2462</v>
      </c>
      <c r="F1520" s="3" t="s">
        <v>6266</v>
      </c>
      <c r="G1520" s="5"/>
    </row>
    <row r="1521" spans="2:7" x14ac:dyDescent="0.55000000000000004">
      <c r="B1521" s="1" t="s">
        <v>1511</v>
      </c>
      <c r="C1521" s="1" t="s">
        <v>1512</v>
      </c>
      <c r="D1521" s="1">
        <v>963</v>
      </c>
      <c r="E1521" s="1" t="s">
        <v>2463</v>
      </c>
      <c r="F1521" s="3" t="s">
        <v>6266</v>
      </c>
      <c r="G1521" s="5"/>
    </row>
    <row r="1522" spans="2:7" x14ac:dyDescent="0.55000000000000004">
      <c r="B1522" s="1" t="s">
        <v>1511</v>
      </c>
      <c r="C1522" s="1" t="s">
        <v>1512</v>
      </c>
      <c r="D1522" s="1">
        <v>964</v>
      </c>
      <c r="E1522" s="1" t="s">
        <v>2464</v>
      </c>
      <c r="F1522" s="3" t="s">
        <v>6266</v>
      </c>
      <c r="G1522" s="5"/>
    </row>
    <row r="1523" spans="2:7" x14ac:dyDescent="0.55000000000000004">
      <c r="B1523" s="1" t="s">
        <v>1511</v>
      </c>
      <c r="C1523" s="1" t="s">
        <v>1512</v>
      </c>
      <c r="D1523" s="1">
        <v>965</v>
      </c>
      <c r="E1523" s="1" t="s">
        <v>2465</v>
      </c>
      <c r="F1523" s="3" t="s">
        <v>6266</v>
      </c>
      <c r="G1523" s="5"/>
    </row>
    <row r="1524" spans="2:7" x14ac:dyDescent="0.55000000000000004">
      <c r="B1524" s="1" t="s">
        <v>1511</v>
      </c>
      <c r="C1524" s="1" t="s">
        <v>1512</v>
      </c>
      <c r="D1524" s="1">
        <v>966</v>
      </c>
      <c r="E1524" s="1" t="s">
        <v>2466</v>
      </c>
      <c r="F1524" s="3" t="s">
        <v>6266</v>
      </c>
      <c r="G1524" s="5"/>
    </row>
    <row r="1525" spans="2:7" x14ac:dyDescent="0.55000000000000004">
      <c r="B1525" s="1" t="s">
        <v>1511</v>
      </c>
      <c r="C1525" s="1" t="s">
        <v>1512</v>
      </c>
      <c r="D1525" s="1">
        <v>967</v>
      </c>
      <c r="E1525" s="1" t="s">
        <v>2467</v>
      </c>
      <c r="F1525" s="3" t="s">
        <v>6266</v>
      </c>
      <c r="G1525" s="5"/>
    </row>
    <row r="1526" spans="2:7" x14ac:dyDescent="0.55000000000000004">
      <c r="B1526" s="1" t="s">
        <v>1511</v>
      </c>
      <c r="C1526" s="1" t="s">
        <v>1512</v>
      </c>
      <c r="D1526" s="1">
        <v>968</v>
      </c>
      <c r="E1526" s="1" t="s">
        <v>2468</v>
      </c>
      <c r="F1526" s="3" t="s">
        <v>6266</v>
      </c>
      <c r="G1526" s="5"/>
    </row>
    <row r="1527" spans="2:7" x14ac:dyDescent="0.55000000000000004">
      <c r="B1527" s="1" t="s">
        <v>1511</v>
      </c>
      <c r="C1527" s="1" t="s">
        <v>1512</v>
      </c>
      <c r="D1527" s="1">
        <v>969</v>
      </c>
      <c r="E1527" s="1" t="s">
        <v>2469</v>
      </c>
      <c r="F1527" s="3" t="s">
        <v>6266</v>
      </c>
      <c r="G1527" s="5"/>
    </row>
    <row r="1528" spans="2:7" x14ac:dyDescent="0.55000000000000004">
      <c r="B1528" s="1" t="s">
        <v>1511</v>
      </c>
      <c r="C1528" s="1" t="s">
        <v>1512</v>
      </c>
      <c r="D1528" s="1">
        <v>970</v>
      </c>
      <c r="E1528" s="1" t="s">
        <v>2470</v>
      </c>
      <c r="F1528" s="3" t="s">
        <v>6266</v>
      </c>
      <c r="G1528" s="5"/>
    </row>
    <row r="1529" spans="2:7" x14ac:dyDescent="0.55000000000000004">
      <c r="B1529" s="1" t="s">
        <v>1511</v>
      </c>
      <c r="C1529" s="1" t="s">
        <v>1512</v>
      </c>
      <c r="D1529" s="1">
        <v>971</v>
      </c>
      <c r="E1529" s="1" t="s">
        <v>2471</v>
      </c>
      <c r="F1529" s="3" t="s">
        <v>6266</v>
      </c>
      <c r="G1529" s="5"/>
    </row>
    <row r="1530" spans="2:7" x14ac:dyDescent="0.55000000000000004">
      <c r="B1530" s="1" t="s">
        <v>1511</v>
      </c>
      <c r="C1530" s="1" t="s">
        <v>1512</v>
      </c>
      <c r="D1530" s="1">
        <v>972</v>
      </c>
      <c r="E1530" s="1" t="s">
        <v>2472</v>
      </c>
      <c r="F1530" s="3" t="s">
        <v>6266</v>
      </c>
      <c r="G1530" s="5"/>
    </row>
    <row r="1531" spans="2:7" x14ac:dyDescent="0.55000000000000004">
      <c r="B1531" s="1" t="s">
        <v>1511</v>
      </c>
      <c r="C1531" s="1" t="s">
        <v>1512</v>
      </c>
      <c r="D1531" s="1">
        <v>973</v>
      </c>
      <c r="E1531" s="1" t="s">
        <v>2473</v>
      </c>
      <c r="F1531" s="3" t="s">
        <v>6266</v>
      </c>
      <c r="G1531" s="5"/>
    </row>
    <row r="1532" spans="2:7" x14ac:dyDescent="0.55000000000000004">
      <c r="B1532" s="1" t="s">
        <v>1511</v>
      </c>
      <c r="C1532" s="1" t="s">
        <v>1512</v>
      </c>
      <c r="D1532" s="1">
        <v>974</v>
      </c>
      <c r="E1532" s="1" t="s">
        <v>2474</v>
      </c>
      <c r="F1532" s="3" t="s">
        <v>6266</v>
      </c>
      <c r="G1532" s="5"/>
    </row>
    <row r="1533" spans="2:7" x14ac:dyDescent="0.55000000000000004">
      <c r="B1533" s="1" t="s">
        <v>1511</v>
      </c>
      <c r="C1533" s="1" t="s">
        <v>1512</v>
      </c>
      <c r="D1533" s="1">
        <v>975</v>
      </c>
      <c r="E1533" s="1" t="s">
        <v>2475</v>
      </c>
      <c r="F1533" s="3" t="s">
        <v>6266</v>
      </c>
      <c r="G1533" s="5"/>
    </row>
    <row r="1534" spans="2:7" x14ac:dyDescent="0.55000000000000004">
      <c r="B1534" s="1" t="s">
        <v>1511</v>
      </c>
      <c r="C1534" s="1" t="s">
        <v>1512</v>
      </c>
      <c r="D1534" s="1">
        <v>976</v>
      </c>
      <c r="E1534" s="1" t="s">
        <v>2476</v>
      </c>
      <c r="F1534" s="3" t="s">
        <v>6266</v>
      </c>
      <c r="G1534" s="5"/>
    </row>
    <row r="1535" spans="2:7" x14ac:dyDescent="0.55000000000000004">
      <c r="B1535" s="1" t="s">
        <v>1511</v>
      </c>
      <c r="C1535" s="1" t="s">
        <v>1512</v>
      </c>
      <c r="D1535" s="1">
        <v>977</v>
      </c>
      <c r="E1535" s="1" t="s">
        <v>2477</v>
      </c>
      <c r="F1535" s="3" t="s">
        <v>6266</v>
      </c>
      <c r="G1535" s="5"/>
    </row>
    <row r="1536" spans="2:7" x14ac:dyDescent="0.55000000000000004">
      <c r="B1536" s="1" t="s">
        <v>1511</v>
      </c>
      <c r="C1536" s="1" t="s">
        <v>1512</v>
      </c>
      <c r="D1536" s="1">
        <v>978</v>
      </c>
      <c r="E1536" s="1" t="s">
        <v>2478</v>
      </c>
      <c r="F1536" s="3" t="s">
        <v>6266</v>
      </c>
      <c r="G1536" s="5"/>
    </row>
    <row r="1537" spans="2:7" x14ac:dyDescent="0.55000000000000004">
      <c r="B1537" s="1" t="s">
        <v>1511</v>
      </c>
      <c r="C1537" s="1" t="s">
        <v>1512</v>
      </c>
      <c r="D1537" s="1">
        <v>979</v>
      </c>
      <c r="E1537" s="1" t="s">
        <v>2479</v>
      </c>
      <c r="F1537" s="3" t="s">
        <v>6266</v>
      </c>
      <c r="G1537" s="5"/>
    </row>
    <row r="1538" spans="2:7" x14ac:dyDescent="0.55000000000000004">
      <c r="B1538" s="1" t="s">
        <v>1511</v>
      </c>
      <c r="C1538" s="1" t="s">
        <v>1512</v>
      </c>
      <c r="D1538" s="1">
        <v>980</v>
      </c>
      <c r="E1538" s="1" t="s">
        <v>2480</v>
      </c>
      <c r="F1538" s="3" t="s">
        <v>6266</v>
      </c>
      <c r="G1538" s="5"/>
    </row>
    <row r="1539" spans="2:7" x14ac:dyDescent="0.55000000000000004">
      <c r="B1539" s="1" t="s">
        <v>1511</v>
      </c>
      <c r="C1539" s="1" t="s">
        <v>1512</v>
      </c>
      <c r="D1539" s="1">
        <v>981</v>
      </c>
      <c r="E1539" s="1" t="s">
        <v>2481</v>
      </c>
      <c r="F1539" s="3" t="s">
        <v>6266</v>
      </c>
      <c r="G1539" s="5"/>
    </row>
    <row r="1540" spans="2:7" x14ac:dyDescent="0.55000000000000004">
      <c r="B1540" s="1" t="s">
        <v>1511</v>
      </c>
      <c r="C1540" s="1" t="s">
        <v>1512</v>
      </c>
      <c r="D1540" s="1">
        <v>982</v>
      </c>
      <c r="E1540" s="1" t="s">
        <v>2482</v>
      </c>
      <c r="F1540" s="3" t="s">
        <v>6266</v>
      </c>
      <c r="G1540" s="5"/>
    </row>
    <row r="1541" spans="2:7" x14ac:dyDescent="0.55000000000000004">
      <c r="B1541" s="1" t="s">
        <v>1511</v>
      </c>
      <c r="C1541" s="1" t="s">
        <v>1512</v>
      </c>
      <c r="D1541" s="1">
        <v>983</v>
      </c>
      <c r="E1541" s="1" t="s">
        <v>2483</v>
      </c>
      <c r="F1541" s="3" t="s">
        <v>6266</v>
      </c>
      <c r="G1541" s="5"/>
    </row>
    <row r="1542" spans="2:7" x14ac:dyDescent="0.55000000000000004">
      <c r="B1542" s="1" t="s">
        <v>1511</v>
      </c>
      <c r="C1542" s="1" t="s">
        <v>1512</v>
      </c>
      <c r="D1542" s="1">
        <v>984</v>
      </c>
      <c r="E1542" s="1" t="s">
        <v>2484</v>
      </c>
      <c r="F1542" s="3" t="s">
        <v>6266</v>
      </c>
      <c r="G1542" s="5"/>
    </row>
    <row r="1543" spans="2:7" x14ac:dyDescent="0.55000000000000004">
      <c r="B1543" s="1" t="s">
        <v>1511</v>
      </c>
      <c r="C1543" s="1" t="s">
        <v>1512</v>
      </c>
      <c r="D1543" s="1">
        <v>985</v>
      </c>
      <c r="E1543" s="1" t="s">
        <v>2485</v>
      </c>
      <c r="F1543" s="3" t="s">
        <v>6266</v>
      </c>
      <c r="G1543" s="5"/>
    </row>
    <row r="1544" spans="2:7" x14ac:dyDescent="0.55000000000000004">
      <c r="B1544" s="1" t="s">
        <v>1511</v>
      </c>
      <c r="C1544" s="1" t="s">
        <v>1512</v>
      </c>
      <c r="D1544" s="1">
        <v>986</v>
      </c>
      <c r="E1544" s="1" t="s">
        <v>2486</v>
      </c>
      <c r="F1544" s="3" t="s">
        <v>6266</v>
      </c>
      <c r="G1544" s="5"/>
    </row>
    <row r="1545" spans="2:7" x14ac:dyDescent="0.55000000000000004">
      <c r="B1545" s="1" t="s">
        <v>1511</v>
      </c>
      <c r="C1545" s="1" t="s">
        <v>1512</v>
      </c>
      <c r="D1545" s="1">
        <v>987</v>
      </c>
      <c r="E1545" s="1" t="s">
        <v>2487</v>
      </c>
      <c r="F1545" s="3" t="s">
        <v>6266</v>
      </c>
      <c r="G1545" s="5"/>
    </row>
    <row r="1546" spans="2:7" x14ac:dyDescent="0.55000000000000004">
      <c r="B1546" s="1" t="s">
        <v>1511</v>
      </c>
      <c r="C1546" s="1" t="s">
        <v>1512</v>
      </c>
      <c r="D1546" s="1">
        <v>988</v>
      </c>
      <c r="E1546" s="1" t="s">
        <v>2488</v>
      </c>
      <c r="F1546" s="3" t="s">
        <v>6266</v>
      </c>
      <c r="G1546" s="5"/>
    </row>
    <row r="1547" spans="2:7" x14ac:dyDescent="0.55000000000000004">
      <c r="B1547" s="1" t="s">
        <v>1511</v>
      </c>
      <c r="C1547" s="1" t="s">
        <v>1512</v>
      </c>
      <c r="D1547" s="1">
        <v>989</v>
      </c>
      <c r="E1547" s="1" t="s">
        <v>2489</v>
      </c>
      <c r="F1547" s="3" t="s">
        <v>6266</v>
      </c>
      <c r="G1547" s="5"/>
    </row>
    <row r="1548" spans="2:7" x14ac:dyDescent="0.55000000000000004">
      <c r="B1548" s="1" t="s">
        <v>1511</v>
      </c>
      <c r="C1548" s="1" t="s">
        <v>1512</v>
      </c>
      <c r="D1548" s="1">
        <v>990</v>
      </c>
      <c r="E1548" s="1" t="s">
        <v>2490</v>
      </c>
      <c r="F1548" s="3" t="s">
        <v>6266</v>
      </c>
      <c r="G1548" s="5"/>
    </row>
    <row r="1549" spans="2:7" x14ac:dyDescent="0.55000000000000004">
      <c r="B1549" s="1" t="s">
        <v>1511</v>
      </c>
      <c r="C1549" s="1" t="s">
        <v>1512</v>
      </c>
      <c r="D1549" s="1">
        <v>991</v>
      </c>
      <c r="E1549" s="1" t="s">
        <v>2491</v>
      </c>
      <c r="F1549" s="3" t="s">
        <v>6266</v>
      </c>
      <c r="G1549" s="5"/>
    </row>
    <row r="1550" spans="2:7" x14ac:dyDescent="0.55000000000000004">
      <c r="B1550" s="1" t="s">
        <v>1511</v>
      </c>
      <c r="C1550" s="1" t="s">
        <v>1512</v>
      </c>
      <c r="D1550" s="1">
        <v>992</v>
      </c>
      <c r="E1550" s="1" t="s">
        <v>2492</v>
      </c>
      <c r="F1550" s="3" t="s">
        <v>6266</v>
      </c>
      <c r="G1550" s="5"/>
    </row>
    <row r="1551" spans="2:7" x14ac:dyDescent="0.55000000000000004">
      <c r="B1551" s="1" t="s">
        <v>1511</v>
      </c>
      <c r="C1551" s="1" t="s">
        <v>1512</v>
      </c>
      <c r="D1551" s="1">
        <v>993</v>
      </c>
      <c r="E1551" s="1" t="s">
        <v>2493</v>
      </c>
      <c r="F1551" s="3" t="s">
        <v>6266</v>
      </c>
      <c r="G1551" s="5"/>
    </row>
    <row r="1552" spans="2:7" x14ac:dyDescent="0.55000000000000004">
      <c r="B1552" s="1" t="s">
        <v>1511</v>
      </c>
      <c r="C1552" s="1" t="s">
        <v>1512</v>
      </c>
      <c r="D1552" s="1">
        <v>994</v>
      </c>
      <c r="E1552" s="1" t="s">
        <v>2494</v>
      </c>
      <c r="F1552" s="3" t="s">
        <v>6266</v>
      </c>
      <c r="G1552" s="5"/>
    </row>
    <row r="1553" spans="2:7" x14ac:dyDescent="0.55000000000000004">
      <c r="B1553" s="1" t="s">
        <v>1511</v>
      </c>
      <c r="C1553" s="1" t="s">
        <v>1512</v>
      </c>
      <c r="D1553" s="1">
        <v>995</v>
      </c>
      <c r="E1553" s="1" t="s">
        <v>2495</v>
      </c>
      <c r="F1553" s="3" t="s">
        <v>6266</v>
      </c>
      <c r="G1553" s="5"/>
    </row>
    <row r="1554" spans="2:7" x14ac:dyDescent="0.55000000000000004">
      <c r="B1554" s="1" t="s">
        <v>1511</v>
      </c>
      <c r="C1554" s="1" t="s">
        <v>1512</v>
      </c>
      <c r="D1554" s="1">
        <v>996</v>
      </c>
      <c r="E1554" s="1" t="s">
        <v>2496</v>
      </c>
      <c r="F1554" s="3" t="s">
        <v>6266</v>
      </c>
      <c r="G1554" s="5"/>
    </row>
    <row r="1555" spans="2:7" x14ac:dyDescent="0.55000000000000004">
      <c r="B1555" s="1" t="s">
        <v>1511</v>
      </c>
      <c r="C1555" s="1" t="s">
        <v>1512</v>
      </c>
      <c r="D1555" s="1">
        <v>997</v>
      </c>
      <c r="E1555" s="1" t="s">
        <v>2497</v>
      </c>
      <c r="F1555" s="3" t="s">
        <v>6266</v>
      </c>
      <c r="G1555" s="5"/>
    </row>
    <row r="1556" spans="2:7" x14ac:dyDescent="0.55000000000000004">
      <c r="B1556" s="1" t="s">
        <v>1511</v>
      </c>
      <c r="C1556" s="1" t="s">
        <v>1512</v>
      </c>
      <c r="D1556" s="1">
        <v>998</v>
      </c>
      <c r="E1556" s="1" t="s">
        <v>2498</v>
      </c>
      <c r="F1556" s="3" t="s">
        <v>6266</v>
      </c>
      <c r="G1556" s="5"/>
    </row>
    <row r="1557" spans="2:7" x14ac:dyDescent="0.55000000000000004">
      <c r="B1557" s="1" t="s">
        <v>1511</v>
      </c>
      <c r="C1557" s="1" t="s">
        <v>1512</v>
      </c>
      <c r="D1557" s="1">
        <v>999</v>
      </c>
      <c r="E1557" s="1" t="s">
        <v>2499</v>
      </c>
      <c r="F1557" s="3" t="s">
        <v>6266</v>
      </c>
      <c r="G1557" s="5"/>
    </row>
    <row r="1558" spans="2:7" x14ac:dyDescent="0.55000000000000004">
      <c r="B1558" s="1" t="s">
        <v>1511</v>
      </c>
      <c r="C1558" s="1" t="s">
        <v>1512</v>
      </c>
      <c r="D1558" s="1">
        <v>1000</v>
      </c>
      <c r="E1558" s="1" t="s">
        <v>2500</v>
      </c>
      <c r="F1558" s="3" t="s">
        <v>6266</v>
      </c>
      <c r="G1558" s="5"/>
    </row>
    <row r="1559" spans="2:7" x14ac:dyDescent="0.55000000000000004">
      <c r="B1559" s="1" t="s">
        <v>1511</v>
      </c>
      <c r="C1559" s="1" t="s">
        <v>1512</v>
      </c>
      <c r="D1559" s="1">
        <v>1001</v>
      </c>
      <c r="E1559" s="1" t="s">
        <v>2501</v>
      </c>
      <c r="F1559" s="3" t="s">
        <v>6266</v>
      </c>
      <c r="G1559" s="5"/>
    </row>
    <row r="1560" spans="2:7" x14ac:dyDescent="0.55000000000000004">
      <c r="B1560" s="1" t="s">
        <v>1511</v>
      </c>
      <c r="C1560" s="1" t="s">
        <v>1512</v>
      </c>
      <c r="D1560" s="1">
        <v>1002</v>
      </c>
      <c r="E1560" s="1" t="s">
        <v>2502</v>
      </c>
      <c r="F1560" s="3" t="s">
        <v>6266</v>
      </c>
      <c r="G1560" s="5"/>
    </row>
    <row r="1561" spans="2:7" x14ac:dyDescent="0.55000000000000004">
      <c r="B1561" s="1" t="s">
        <v>1511</v>
      </c>
      <c r="C1561" s="1" t="s">
        <v>1512</v>
      </c>
      <c r="D1561" s="1">
        <v>1003</v>
      </c>
      <c r="E1561" s="1" t="s">
        <v>2503</v>
      </c>
      <c r="F1561" s="3" t="s">
        <v>6266</v>
      </c>
      <c r="G1561" s="5"/>
    </row>
    <row r="1562" spans="2:7" x14ac:dyDescent="0.55000000000000004">
      <c r="B1562" s="1" t="s">
        <v>1511</v>
      </c>
      <c r="C1562" s="1" t="s">
        <v>1512</v>
      </c>
      <c r="D1562" s="1">
        <v>1004</v>
      </c>
      <c r="E1562" s="1" t="s">
        <v>2504</v>
      </c>
      <c r="F1562" s="3" t="s">
        <v>6266</v>
      </c>
      <c r="G1562" s="5"/>
    </row>
    <row r="1563" spans="2:7" x14ac:dyDescent="0.55000000000000004">
      <c r="B1563" s="1" t="s">
        <v>1511</v>
      </c>
      <c r="C1563" s="1" t="s">
        <v>1512</v>
      </c>
      <c r="D1563" s="1">
        <v>1005</v>
      </c>
      <c r="E1563" s="1" t="s">
        <v>2505</v>
      </c>
      <c r="F1563" s="3" t="s">
        <v>6266</v>
      </c>
      <c r="G1563" s="5"/>
    </row>
    <row r="1564" spans="2:7" x14ac:dyDescent="0.55000000000000004">
      <c r="B1564" s="1" t="s">
        <v>1511</v>
      </c>
      <c r="C1564" s="1" t="s">
        <v>1512</v>
      </c>
      <c r="D1564" s="1">
        <v>1006</v>
      </c>
      <c r="E1564" s="1" t="s">
        <v>2506</v>
      </c>
      <c r="F1564" s="3" t="s">
        <v>6266</v>
      </c>
      <c r="G1564" s="5"/>
    </row>
    <row r="1565" spans="2:7" x14ac:dyDescent="0.55000000000000004">
      <c r="B1565" s="1" t="s">
        <v>1511</v>
      </c>
      <c r="C1565" s="1" t="s">
        <v>1512</v>
      </c>
      <c r="D1565" s="1">
        <v>1007</v>
      </c>
      <c r="E1565" s="1" t="s">
        <v>2507</v>
      </c>
      <c r="F1565" s="3" t="s">
        <v>6266</v>
      </c>
      <c r="G1565" s="5"/>
    </row>
    <row r="1566" spans="2:7" x14ac:dyDescent="0.55000000000000004">
      <c r="B1566" s="1" t="s">
        <v>1511</v>
      </c>
      <c r="C1566" s="1" t="s">
        <v>1512</v>
      </c>
      <c r="D1566" s="1">
        <v>1008</v>
      </c>
      <c r="E1566" s="1" t="s">
        <v>2508</v>
      </c>
      <c r="F1566" s="3" t="s">
        <v>6266</v>
      </c>
      <c r="G1566" s="5"/>
    </row>
    <row r="1567" spans="2:7" x14ac:dyDescent="0.55000000000000004">
      <c r="B1567" s="1" t="s">
        <v>1511</v>
      </c>
      <c r="C1567" s="1" t="s">
        <v>1512</v>
      </c>
      <c r="D1567" s="1">
        <v>1009</v>
      </c>
      <c r="E1567" s="1" t="s">
        <v>2509</v>
      </c>
      <c r="F1567" s="3" t="s">
        <v>6266</v>
      </c>
      <c r="G1567" s="5"/>
    </row>
    <row r="1568" spans="2:7" x14ac:dyDescent="0.55000000000000004">
      <c r="B1568" s="1" t="s">
        <v>1511</v>
      </c>
      <c r="C1568" s="1" t="s">
        <v>1512</v>
      </c>
      <c r="D1568" s="1">
        <v>1010</v>
      </c>
      <c r="E1568" s="1" t="s">
        <v>2510</v>
      </c>
      <c r="F1568" s="3" t="s">
        <v>6266</v>
      </c>
      <c r="G1568" s="5"/>
    </row>
    <row r="1569" spans="2:7" x14ac:dyDescent="0.55000000000000004">
      <c r="B1569" s="1" t="s">
        <v>1511</v>
      </c>
      <c r="C1569" s="1" t="s">
        <v>1512</v>
      </c>
      <c r="D1569" s="1">
        <v>1011</v>
      </c>
      <c r="E1569" s="1" t="s">
        <v>2511</v>
      </c>
      <c r="F1569" s="3" t="s">
        <v>6266</v>
      </c>
      <c r="G1569" s="5"/>
    </row>
    <row r="1570" spans="2:7" x14ac:dyDescent="0.55000000000000004">
      <c r="B1570" s="1" t="s">
        <v>1511</v>
      </c>
      <c r="C1570" s="1" t="s">
        <v>1512</v>
      </c>
      <c r="D1570" s="1">
        <v>1012</v>
      </c>
      <c r="E1570" s="1" t="s">
        <v>2512</v>
      </c>
      <c r="F1570" s="3" t="s">
        <v>6266</v>
      </c>
      <c r="G1570" s="5"/>
    </row>
    <row r="1571" spans="2:7" x14ac:dyDescent="0.55000000000000004">
      <c r="B1571" s="1" t="s">
        <v>1511</v>
      </c>
      <c r="C1571" s="1" t="s">
        <v>1512</v>
      </c>
      <c r="D1571" s="1">
        <v>1013</v>
      </c>
      <c r="E1571" s="1" t="s">
        <v>2513</v>
      </c>
      <c r="F1571" s="3" t="s">
        <v>6266</v>
      </c>
      <c r="G1571" s="5"/>
    </row>
    <row r="1572" spans="2:7" x14ac:dyDescent="0.55000000000000004">
      <c r="B1572" s="1" t="s">
        <v>1511</v>
      </c>
      <c r="C1572" s="1" t="s">
        <v>1512</v>
      </c>
      <c r="D1572" s="1">
        <v>1014</v>
      </c>
      <c r="E1572" s="1" t="s">
        <v>2514</v>
      </c>
      <c r="F1572" s="3" t="s">
        <v>6266</v>
      </c>
      <c r="G1572" s="5"/>
    </row>
    <row r="1573" spans="2:7" x14ac:dyDescent="0.55000000000000004">
      <c r="B1573" s="1" t="s">
        <v>1511</v>
      </c>
      <c r="C1573" s="1" t="s">
        <v>1512</v>
      </c>
      <c r="D1573" s="1">
        <v>1015</v>
      </c>
      <c r="E1573" s="1" t="s">
        <v>2515</v>
      </c>
      <c r="F1573" s="3" t="s">
        <v>6266</v>
      </c>
      <c r="G1573" s="5"/>
    </row>
    <row r="1574" spans="2:7" x14ac:dyDescent="0.55000000000000004">
      <c r="B1574" s="1" t="s">
        <v>1511</v>
      </c>
      <c r="C1574" s="1" t="s">
        <v>1512</v>
      </c>
      <c r="D1574" s="1">
        <v>1016</v>
      </c>
      <c r="E1574" s="1" t="s">
        <v>2516</v>
      </c>
      <c r="F1574" s="3" t="s">
        <v>6266</v>
      </c>
      <c r="G1574" s="5"/>
    </row>
    <row r="1575" spans="2:7" x14ac:dyDescent="0.55000000000000004">
      <c r="B1575" s="1" t="s">
        <v>1511</v>
      </c>
      <c r="C1575" s="1" t="s">
        <v>1512</v>
      </c>
      <c r="D1575" s="1">
        <v>1017</v>
      </c>
      <c r="E1575" s="1" t="s">
        <v>2517</v>
      </c>
      <c r="F1575" s="3" t="s">
        <v>6266</v>
      </c>
      <c r="G1575" s="5"/>
    </row>
    <row r="1576" spans="2:7" x14ac:dyDescent="0.55000000000000004">
      <c r="B1576" s="1" t="s">
        <v>1511</v>
      </c>
      <c r="C1576" s="1" t="s">
        <v>1512</v>
      </c>
      <c r="D1576" s="1">
        <v>1018</v>
      </c>
      <c r="E1576" s="1" t="s">
        <v>2518</v>
      </c>
      <c r="F1576" s="3" t="s">
        <v>6266</v>
      </c>
      <c r="G1576" s="5"/>
    </row>
    <row r="1577" spans="2:7" x14ac:dyDescent="0.55000000000000004">
      <c r="B1577" s="1" t="s">
        <v>1511</v>
      </c>
      <c r="C1577" s="1" t="s">
        <v>1512</v>
      </c>
      <c r="D1577" s="1">
        <v>1019</v>
      </c>
      <c r="E1577" s="1" t="s">
        <v>2519</v>
      </c>
      <c r="F1577" s="3" t="s">
        <v>6266</v>
      </c>
      <c r="G1577" s="5"/>
    </row>
    <row r="1578" spans="2:7" x14ac:dyDescent="0.55000000000000004">
      <c r="B1578" s="1" t="s">
        <v>1511</v>
      </c>
      <c r="C1578" s="1" t="s">
        <v>1512</v>
      </c>
      <c r="D1578" s="1">
        <v>1020</v>
      </c>
      <c r="E1578" s="1" t="s">
        <v>2520</v>
      </c>
      <c r="F1578" s="3" t="s">
        <v>6266</v>
      </c>
      <c r="G1578" s="5"/>
    </row>
    <row r="1579" spans="2:7" x14ac:dyDescent="0.55000000000000004">
      <c r="B1579" s="1" t="s">
        <v>1511</v>
      </c>
      <c r="C1579" s="1" t="s">
        <v>1512</v>
      </c>
      <c r="D1579" s="1">
        <v>1021</v>
      </c>
      <c r="E1579" s="1" t="s">
        <v>2521</v>
      </c>
      <c r="F1579" s="3" t="s">
        <v>6266</v>
      </c>
      <c r="G1579" s="5"/>
    </row>
    <row r="1580" spans="2:7" x14ac:dyDescent="0.55000000000000004">
      <c r="B1580" s="1" t="s">
        <v>1511</v>
      </c>
      <c r="C1580" s="1" t="s">
        <v>1512</v>
      </c>
      <c r="D1580" s="1">
        <v>1022</v>
      </c>
      <c r="E1580" s="1" t="s">
        <v>2522</v>
      </c>
      <c r="F1580" s="3" t="s">
        <v>6266</v>
      </c>
      <c r="G1580" s="5"/>
    </row>
    <row r="1581" spans="2:7" x14ac:dyDescent="0.55000000000000004">
      <c r="B1581" s="1" t="s">
        <v>1511</v>
      </c>
      <c r="C1581" s="1" t="s">
        <v>1512</v>
      </c>
      <c r="D1581" s="1">
        <v>1023</v>
      </c>
      <c r="E1581" s="1" t="s">
        <v>2523</v>
      </c>
      <c r="F1581" s="3" t="s">
        <v>6266</v>
      </c>
      <c r="G1581" s="5"/>
    </row>
    <row r="1582" spans="2:7" x14ac:dyDescent="0.55000000000000004">
      <c r="B1582" s="1" t="s">
        <v>1511</v>
      </c>
      <c r="C1582" s="1" t="s">
        <v>1512</v>
      </c>
      <c r="D1582" s="1">
        <v>1024</v>
      </c>
      <c r="E1582" s="1" t="s">
        <v>2524</v>
      </c>
      <c r="F1582" s="3" t="s">
        <v>6266</v>
      </c>
      <c r="G1582" s="5"/>
    </row>
    <row r="1583" spans="2:7" x14ac:dyDescent="0.55000000000000004">
      <c r="B1583" s="1" t="s">
        <v>1511</v>
      </c>
      <c r="C1583" s="1" t="s">
        <v>1512</v>
      </c>
      <c r="D1583" s="1">
        <v>1025</v>
      </c>
      <c r="E1583" s="1" t="s">
        <v>2525</v>
      </c>
      <c r="F1583" s="3" t="s">
        <v>6266</v>
      </c>
      <c r="G1583" s="5"/>
    </row>
    <row r="1584" spans="2:7" x14ac:dyDescent="0.55000000000000004">
      <c r="B1584" s="1" t="s">
        <v>1511</v>
      </c>
      <c r="C1584" s="1" t="s">
        <v>1512</v>
      </c>
      <c r="D1584" s="1">
        <v>1026</v>
      </c>
      <c r="E1584" s="1" t="s">
        <v>2526</v>
      </c>
      <c r="F1584" s="3" t="s">
        <v>6266</v>
      </c>
      <c r="G1584" s="5"/>
    </row>
    <row r="1585" spans="2:7" x14ac:dyDescent="0.55000000000000004">
      <c r="B1585" s="1" t="s">
        <v>1511</v>
      </c>
      <c r="C1585" s="1" t="s">
        <v>1512</v>
      </c>
      <c r="D1585" s="1">
        <v>1027</v>
      </c>
      <c r="E1585" s="1" t="s">
        <v>2527</v>
      </c>
      <c r="F1585" s="3" t="s">
        <v>6266</v>
      </c>
      <c r="G1585" s="5"/>
    </row>
    <row r="1586" spans="2:7" x14ac:dyDescent="0.55000000000000004">
      <c r="B1586" s="1" t="s">
        <v>1511</v>
      </c>
      <c r="C1586" s="1" t="s">
        <v>1512</v>
      </c>
      <c r="D1586" s="1">
        <v>1028</v>
      </c>
      <c r="E1586" s="1" t="s">
        <v>2528</v>
      </c>
      <c r="F1586" s="3" t="s">
        <v>6266</v>
      </c>
      <c r="G1586" s="5"/>
    </row>
    <row r="1587" spans="2:7" x14ac:dyDescent="0.55000000000000004">
      <c r="B1587" s="1" t="s">
        <v>1511</v>
      </c>
      <c r="C1587" s="1" t="s">
        <v>1512</v>
      </c>
      <c r="D1587" s="1">
        <v>1029</v>
      </c>
      <c r="E1587" s="1" t="s">
        <v>2529</v>
      </c>
      <c r="F1587" s="3" t="s">
        <v>6266</v>
      </c>
      <c r="G1587" s="5"/>
    </row>
    <row r="1588" spans="2:7" x14ac:dyDescent="0.55000000000000004">
      <c r="B1588" s="1" t="s">
        <v>1511</v>
      </c>
      <c r="C1588" s="1" t="s">
        <v>1512</v>
      </c>
      <c r="D1588" s="1">
        <v>1030</v>
      </c>
      <c r="E1588" s="1" t="s">
        <v>2530</v>
      </c>
      <c r="F1588" s="3" t="s">
        <v>6266</v>
      </c>
      <c r="G1588" s="5"/>
    </row>
    <row r="1589" spans="2:7" x14ac:dyDescent="0.55000000000000004">
      <c r="B1589" s="1" t="s">
        <v>1511</v>
      </c>
      <c r="C1589" s="1" t="s">
        <v>1512</v>
      </c>
      <c r="D1589" s="1">
        <v>1031</v>
      </c>
      <c r="E1589" s="1" t="s">
        <v>2531</v>
      </c>
      <c r="F1589" s="3" t="s">
        <v>6266</v>
      </c>
      <c r="G1589" s="5"/>
    </row>
    <row r="1590" spans="2:7" x14ac:dyDescent="0.55000000000000004">
      <c r="B1590" s="1" t="s">
        <v>1511</v>
      </c>
      <c r="C1590" s="1" t="s">
        <v>1512</v>
      </c>
      <c r="D1590" s="1">
        <v>1032</v>
      </c>
      <c r="E1590" s="1" t="s">
        <v>2532</v>
      </c>
      <c r="F1590" s="3" t="s">
        <v>6266</v>
      </c>
      <c r="G1590" s="5"/>
    </row>
    <row r="1591" spans="2:7" x14ac:dyDescent="0.55000000000000004">
      <c r="B1591" s="1" t="s">
        <v>1511</v>
      </c>
      <c r="C1591" s="1" t="s">
        <v>1512</v>
      </c>
      <c r="D1591" s="1">
        <v>1033</v>
      </c>
      <c r="E1591" s="1" t="s">
        <v>2533</v>
      </c>
      <c r="F1591" s="3" t="s">
        <v>6266</v>
      </c>
      <c r="G1591" s="5"/>
    </row>
    <row r="1592" spans="2:7" x14ac:dyDescent="0.55000000000000004">
      <c r="B1592" s="1" t="s">
        <v>1511</v>
      </c>
      <c r="C1592" s="1" t="s">
        <v>1512</v>
      </c>
      <c r="D1592" s="1">
        <v>1034</v>
      </c>
      <c r="E1592" s="1" t="s">
        <v>2534</v>
      </c>
      <c r="F1592" s="3" t="s">
        <v>6266</v>
      </c>
      <c r="G1592" s="5"/>
    </row>
    <row r="1593" spans="2:7" x14ac:dyDescent="0.55000000000000004">
      <c r="B1593" s="1" t="s">
        <v>1511</v>
      </c>
      <c r="C1593" s="1" t="s">
        <v>1512</v>
      </c>
      <c r="D1593" s="1">
        <v>1035</v>
      </c>
      <c r="E1593" s="1" t="s">
        <v>2535</v>
      </c>
      <c r="F1593" s="3" t="s">
        <v>6266</v>
      </c>
      <c r="G1593" s="5"/>
    </row>
    <row r="1594" spans="2:7" x14ac:dyDescent="0.55000000000000004">
      <c r="B1594" s="1" t="s">
        <v>1511</v>
      </c>
      <c r="C1594" s="1" t="s">
        <v>1512</v>
      </c>
      <c r="D1594" s="1">
        <v>1036</v>
      </c>
      <c r="E1594" s="1" t="s">
        <v>2536</v>
      </c>
      <c r="F1594" s="3" t="s">
        <v>6266</v>
      </c>
      <c r="G1594" s="5"/>
    </row>
    <row r="1595" spans="2:7" x14ac:dyDescent="0.55000000000000004">
      <c r="B1595" s="1" t="s">
        <v>1511</v>
      </c>
      <c r="C1595" s="1" t="s">
        <v>1512</v>
      </c>
      <c r="D1595" s="1">
        <v>1037</v>
      </c>
      <c r="E1595" s="1" t="s">
        <v>2537</v>
      </c>
      <c r="F1595" s="3" t="s">
        <v>6266</v>
      </c>
      <c r="G1595" s="5"/>
    </row>
    <row r="1596" spans="2:7" x14ac:dyDescent="0.55000000000000004">
      <c r="B1596" s="1" t="s">
        <v>1511</v>
      </c>
      <c r="C1596" s="1" t="s">
        <v>1512</v>
      </c>
      <c r="D1596" s="1">
        <v>1038</v>
      </c>
      <c r="E1596" s="1" t="s">
        <v>2538</v>
      </c>
      <c r="F1596" s="3" t="s">
        <v>6266</v>
      </c>
      <c r="G1596" s="5"/>
    </row>
    <row r="1597" spans="2:7" x14ac:dyDescent="0.55000000000000004">
      <c r="B1597" s="1" t="s">
        <v>1511</v>
      </c>
      <c r="C1597" s="1" t="s">
        <v>1512</v>
      </c>
      <c r="D1597" s="1">
        <v>1039</v>
      </c>
      <c r="E1597" s="1" t="s">
        <v>2539</v>
      </c>
      <c r="F1597" s="3" t="s">
        <v>6266</v>
      </c>
      <c r="G1597" s="5"/>
    </row>
    <row r="1598" spans="2:7" x14ac:dyDescent="0.55000000000000004">
      <c r="B1598" s="1" t="s">
        <v>1511</v>
      </c>
      <c r="C1598" s="1" t="s">
        <v>1512</v>
      </c>
      <c r="D1598" s="1">
        <v>1040</v>
      </c>
      <c r="E1598" s="1" t="s">
        <v>2540</v>
      </c>
      <c r="F1598" s="3" t="s">
        <v>6266</v>
      </c>
      <c r="G1598" s="5"/>
    </row>
    <row r="1599" spans="2:7" x14ac:dyDescent="0.55000000000000004">
      <c r="B1599" s="1" t="s">
        <v>1511</v>
      </c>
      <c r="C1599" s="1" t="s">
        <v>1512</v>
      </c>
      <c r="D1599" s="1">
        <v>1041</v>
      </c>
      <c r="E1599" s="1" t="s">
        <v>2541</v>
      </c>
      <c r="F1599" s="3" t="s">
        <v>6266</v>
      </c>
      <c r="G1599" s="5"/>
    </row>
    <row r="1600" spans="2:7" x14ac:dyDescent="0.55000000000000004">
      <c r="B1600" s="1" t="s">
        <v>1511</v>
      </c>
      <c r="C1600" s="1" t="s">
        <v>1512</v>
      </c>
      <c r="D1600" s="1">
        <v>1042</v>
      </c>
      <c r="E1600" s="1" t="s">
        <v>2542</v>
      </c>
      <c r="F1600" s="3" t="s">
        <v>6266</v>
      </c>
      <c r="G1600" s="5"/>
    </row>
    <row r="1601" spans="2:7" x14ac:dyDescent="0.55000000000000004">
      <c r="B1601" s="1" t="s">
        <v>1511</v>
      </c>
      <c r="C1601" s="1" t="s">
        <v>1512</v>
      </c>
      <c r="D1601" s="1">
        <v>1043</v>
      </c>
      <c r="E1601" s="1" t="s">
        <v>2543</v>
      </c>
      <c r="F1601" s="3" t="s">
        <v>6266</v>
      </c>
      <c r="G1601" s="5"/>
    </row>
    <row r="1602" spans="2:7" x14ac:dyDescent="0.55000000000000004">
      <c r="B1602" s="1" t="s">
        <v>1511</v>
      </c>
      <c r="C1602" s="1" t="s">
        <v>1512</v>
      </c>
      <c r="D1602" s="1">
        <v>1044</v>
      </c>
      <c r="E1602" s="1" t="s">
        <v>2544</v>
      </c>
      <c r="F1602" s="3" t="s">
        <v>6266</v>
      </c>
      <c r="G1602" s="5"/>
    </row>
    <row r="1603" spans="2:7" x14ac:dyDescent="0.55000000000000004">
      <c r="B1603" s="1" t="s">
        <v>1511</v>
      </c>
      <c r="C1603" s="1" t="s">
        <v>1512</v>
      </c>
      <c r="D1603" s="1">
        <v>1045</v>
      </c>
      <c r="E1603" s="1" t="s">
        <v>2545</v>
      </c>
      <c r="F1603" s="3" t="s">
        <v>6266</v>
      </c>
      <c r="G1603" s="5"/>
    </row>
    <row r="1604" spans="2:7" x14ac:dyDescent="0.55000000000000004">
      <c r="B1604" s="1" t="s">
        <v>1511</v>
      </c>
      <c r="C1604" s="1" t="s">
        <v>1512</v>
      </c>
      <c r="D1604" s="1">
        <v>1046</v>
      </c>
      <c r="E1604" s="1" t="s">
        <v>2546</v>
      </c>
      <c r="F1604" s="3" t="s">
        <v>6266</v>
      </c>
      <c r="G1604" s="5"/>
    </row>
    <row r="1605" spans="2:7" x14ac:dyDescent="0.55000000000000004">
      <c r="B1605" s="1" t="s">
        <v>1511</v>
      </c>
      <c r="C1605" s="1" t="s">
        <v>1512</v>
      </c>
      <c r="D1605" s="1">
        <v>1047</v>
      </c>
      <c r="E1605" s="1" t="s">
        <v>2547</v>
      </c>
      <c r="F1605" s="3" t="s">
        <v>6266</v>
      </c>
      <c r="G1605" s="5"/>
    </row>
    <row r="1606" spans="2:7" x14ac:dyDescent="0.55000000000000004">
      <c r="B1606" s="1" t="s">
        <v>1511</v>
      </c>
      <c r="C1606" s="1" t="s">
        <v>1512</v>
      </c>
      <c r="D1606" s="1">
        <v>1048</v>
      </c>
      <c r="E1606" s="1" t="s">
        <v>2548</v>
      </c>
      <c r="F1606" s="3" t="s">
        <v>6266</v>
      </c>
      <c r="G1606" s="5"/>
    </row>
    <row r="1607" spans="2:7" x14ac:dyDescent="0.55000000000000004">
      <c r="B1607" s="1" t="s">
        <v>1511</v>
      </c>
      <c r="C1607" s="1" t="s">
        <v>1512</v>
      </c>
      <c r="D1607" s="1">
        <v>1049</v>
      </c>
      <c r="E1607" s="1" t="s">
        <v>2549</v>
      </c>
      <c r="F1607" s="3" t="s">
        <v>6266</v>
      </c>
      <c r="G1607" s="5"/>
    </row>
    <row r="1608" spans="2:7" x14ac:dyDescent="0.55000000000000004">
      <c r="B1608" s="1" t="s">
        <v>1511</v>
      </c>
      <c r="C1608" s="1" t="s">
        <v>1512</v>
      </c>
      <c r="D1608" s="1">
        <v>1050</v>
      </c>
      <c r="E1608" s="1" t="s">
        <v>2550</v>
      </c>
      <c r="F1608" s="3" t="s">
        <v>6266</v>
      </c>
      <c r="G1608" s="5"/>
    </row>
    <row r="1609" spans="2:7" x14ac:dyDescent="0.55000000000000004">
      <c r="B1609" s="1" t="s">
        <v>1511</v>
      </c>
      <c r="C1609" s="1" t="s">
        <v>1512</v>
      </c>
      <c r="D1609" s="1">
        <v>1051</v>
      </c>
      <c r="E1609" s="1" t="s">
        <v>2551</v>
      </c>
      <c r="F1609" s="3" t="s">
        <v>6266</v>
      </c>
      <c r="G1609" s="5"/>
    </row>
    <row r="1610" spans="2:7" x14ac:dyDescent="0.55000000000000004">
      <c r="B1610" s="1" t="s">
        <v>1511</v>
      </c>
      <c r="C1610" s="1" t="s">
        <v>1512</v>
      </c>
      <c r="D1610" s="1">
        <v>1052</v>
      </c>
      <c r="E1610" s="1" t="s">
        <v>2552</v>
      </c>
      <c r="F1610" s="3" t="s">
        <v>6266</v>
      </c>
      <c r="G1610" s="5"/>
    </row>
    <row r="1611" spans="2:7" x14ac:dyDescent="0.55000000000000004">
      <c r="B1611" s="1" t="s">
        <v>1511</v>
      </c>
      <c r="C1611" s="1" t="s">
        <v>1512</v>
      </c>
      <c r="D1611" s="1">
        <v>1053</v>
      </c>
      <c r="E1611" s="1" t="s">
        <v>2553</v>
      </c>
      <c r="F1611" s="3" t="s">
        <v>6266</v>
      </c>
      <c r="G1611" s="5"/>
    </row>
    <row r="1612" spans="2:7" x14ac:dyDescent="0.55000000000000004">
      <c r="B1612" s="1" t="s">
        <v>1511</v>
      </c>
      <c r="C1612" s="1" t="s">
        <v>1512</v>
      </c>
      <c r="D1612" s="1">
        <v>1054</v>
      </c>
      <c r="E1612" s="92" t="s">
        <v>31</v>
      </c>
      <c r="F1612" s="3"/>
      <c r="G1612" s="5"/>
    </row>
    <row r="1613" spans="2:7" x14ac:dyDescent="0.55000000000000004">
      <c r="B1613" s="1" t="s">
        <v>1511</v>
      </c>
      <c r="C1613" s="1" t="s">
        <v>1512</v>
      </c>
      <c r="D1613" s="1">
        <v>1055</v>
      </c>
      <c r="E1613" s="92" t="s">
        <v>32</v>
      </c>
      <c r="F1613" s="3"/>
      <c r="G1613" s="5"/>
    </row>
    <row r="1614" spans="2:7" x14ac:dyDescent="0.55000000000000004">
      <c r="B1614" s="1" t="s">
        <v>1511</v>
      </c>
      <c r="C1614" s="1" t="s">
        <v>1512</v>
      </c>
      <c r="D1614" s="1">
        <v>1056</v>
      </c>
      <c r="E1614" s="92" t="s">
        <v>33</v>
      </c>
      <c r="F1614" s="3"/>
      <c r="G1614" s="5"/>
    </row>
    <row r="1615" spans="2:7" x14ac:dyDescent="0.55000000000000004">
      <c r="B1615" s="1" t="s">
        <v>1511</v>
      </c>
      <c r="C1615" s="1" t="s">
        <v>1512</v>
      </c>
      <c r="D1615" s="1">
        <v>1057</v>
      </c>
      <c r="E1615" s="92" t="s">
        <v>34</v>
      </c>
      <c r="F1615" s="3"/>
      <c r="G1615" s="5"/>
    </row>
    <row r="1616" spans="2:7" x14ac:dyDescent="0.55000000000000004">
      <c r="B1616" s="1" t="s">
        <v>1511</v>
      </c>
      <c r="C1616" s="1" t="s">
        <v>1512</v>
      </c>
      <c r="D1616" s="1">
        <v>1058</v>
      </c>
      <c r="E1616" s="92" t="s">
        <v>35</v>
      </c>
      <c r="F1616" s="3"/>
      <c r="G1616" s="5"/>
    </row>
    <row r="1617" spans="2:7" x14ac:dyDescent="0.55000000000000004">
      <c r="B1617" s="1" t="s">
        <v>1511</v>
      </c>
      <c r="C1617" s="1" t="s">
        <v>1512</v>
      </c>
      <c r="D1617" s="1">
        <v>1059</v>
      </c>
      <c r="E1617" s="92" t="s">
        <v>36</v>
      </c>
      <c r="F1617" s="3"/>
      <c r="G1617" s="5"/>
    </row>
    <row r="1618" spans="2:7" x14ac:dyDescent="0.55000000000000004">
      <c r="B1618" s="1" t="s">
        <v>1511</v>
      </c>
      <c r="C1618" s="1" t="s">
        <v>1512</v>
      </c>
      <c r="D1618" s="1">
        <v>1060</v>
      </c>
      <c r="E1618" s="5" t="s">
        <v>6424</v>
      </c>
      <c r="F1618" s="3"/>
      <c r="G1618" s="5"/>
    </row>
    <row r="1619" spans="2:7" x14ac:dyDescent="0.55000000000000004">
      <c r="B1619" s="1" t="s">
        <v>1511</v>
      </c>
      <c r="C1619" s="1" t="s">
        <v>1512</v>
      </c>
      <c r="D1619" s="1">
        <v>1061</v>
      </c>
      <c r="E1619" s="5" t="s">
        <v>6321</v>
      </c>
      <c r="F1619" s="3"/>
      <c r="G1619" s="5"/>
    </row>
    <row r="1620" spans="2:7" x14ac:dyDescent="0.55000000000000004">
      <c r="B1620" s="1" t="s">
        <v>2586</v>
      </c>
      <c r="C1620" s="1" t="s">
        <v>2587</v>
      </c>
      <c r="D1620" s="1">
        <v>1</v>
      </c>
      <c r="E1620" s="92" t="s">
        <v>2</v>
      </c>
      <c r="F1620" s="3"/>
      <c r="G1620" s="5"/>
    </row>
    <row r="1621" spans="2:7" x14ac:dyDescent="0.55000000000000004">
      <c r="B1621" s="1" t="s">
        <v>2586</v>
      </c>
      <c r="C1621" s="1" t="s">
        <v>2587</v>
      </c>
      <c r="D1621" s="1">
        <v>2</v>
      </c>
      <c r="E1621" s="92" t="s">
        <v>278</v>
      </c>
      <c r="F1621" s="3"/>
      <c r="G1621" s="5"/>
    </row>
    <row r="1622" spans="2:7" x14ac:dyDescent="0.55000000000000004">
      <c r="B1622" s="1" t="s">
        <v>2586</v>
      </c>
      <c r="C1622" s="1" t="s">
        <v>2587</v>
      </c>
      <c r="D1622" s="1">
        <v>3</v>
      </c>
      <c r="E1622" s="92" t="s">
        <v>1</v>
      </c>
      <c r="F1622" s="3"/>
      <c r="G1622" s="5"/>
    </row>
    <row r="1623" spans="2:7" x14ac:dyDescent="0.55000000000000004">
      <c r="B1623" s="1" t="s">
        <v>2586</v>
      </c>
      <c r="C1623" s="1" t="s">
        <v>2587</v>
      </c>
      <c r="D1623" s="1">
        <v>4</v>
      </c>
      <c r="E1623" s="92" t="s">
        <v>97</v>
      </c>
      <c r="F1623" s="3"/>
      <c r="G1623" s="5"/>
    </row>
    <row r="1624" spans="2:7" x14ac:dyDescent="0.55000000000000004">
      <c r="B1624" s="1" t="s">
        <v>2586</v>
      </c>
      <c r="C1624" s="1" t="s">
        <v>2587</v>
      </c>
      <c r="D1624" s="1">
        <v>5</v>
      </c>
      <c r="E1624" s="1" t="s">
        <v>2588</v>
      </c>
      <c r="F1624" s="3"/>
      <c r="G1624" s="5"/>
    </row>
    <row r="1625" spans="2:7" x14ac:dyDescent="0.55000000000000004">
      <c r="B1625" s="1" t="s">
        <v>2586</v>
      </c>
      <c r="C1625" s="1" t="s">
        <v>2587</v>
      </c>
      <c r="D1625" s="1">
        <v>6</v>
      </c>
      <c r="E1625" s="1" t="s">
        <v>2589</v>
      </c>
      <c r="F1625" s="3" t="s">
        <v>6266</v>
      </c>
      <c r="G1625" s="5"/>
    </row>
    <row r="1626" spans="2:7" x14ac:dyDescent="0.55000000000000004">
      <c r="B1626" s="1" t="s">
        <v>2586</v>
      </c>
      <c r="C1626" s="1" t="s">
        <v>2587</v>
      </c>
      <c r="D1626" s="1">
        <v>7</v>
      </c>
      <c r="E1626" s="1" t="s">
        <v>2590</v>
      </c>
      <c r="F1626" s="3"/>
      <c r="G1626" s="5"/>
    </row>
    <row r="1627" spans="2:7" x14ac:dyDescent="0.55000000000000004">
      <c r="B1627" s="1" t="s">
        <v>2586</v>
      </c>
      <c r="C1627" s="1" t="s">
        <v>2587</v>
      </c>
      <c r="D1627" s="1">
        <v>8</v>
      </c>
      <c r="E1627" s="1" t="s">
        <v>2591</v>
      </c>
      <c r="F1627" s="3" t="s">
        <v>6266</v>
      </c>
      <c r="G1627" s="5"/>
    </row>
    <row r="1628" spans="2:7" x14ac:dyDescent="0.55000000000000004">
      <c r="B1628" s="1" t="s">
        <v>2586</v>
      </c>
      <c r="C1628" s="1" t="s">
        <v>2587</v>
      </c>
      <c r="D1628" s="1">
        <v>9</v>
      </c>
      <c r="E1628" s="1" t="s">
        <v>2592</v>
      </c>
      <c r="F1628" s="3"/>
      <c r="G1628" s="5"/>
    </row>
    <row r="1629" spans="2:7" x14ac:dyDescent="0.55000000000000004">
      <c r="B1629" s="1" t="s">
        <v>2586</v>
      </c>
      <c r="C1629" s="1" t="s">
        <v>2587</v>
      </c>
      <c r="D1629" s="1">
        <v>10</v>
      </c>
      <c r="E1629" s="1" t="s">
        <v>2593</v>
      </c>
      <c r="F1629" s="3" t="s">
        <v>6266</v>
      </c>
      <c r="G1629" s="5"/>
    </row>
    <row r="1630" spans="2:7" x14ac:dyDescent="0.55000000000000004">
      <c r="B1630" s="1" t="s">
        <v>2586</v>
      </c>
      <c r="C1630" s="1" t="s">
        <v>2587</v>
      </c>
      <c r="D1630" s="1">
        <v>11</v>
      </c>
      <c r="E1630" s="1" t="s">
        <v>2594</v>
      </c>
      <c r="F1630" s="3"/>
      <c r="G1630" s="5"/>
    </row>
    <row r="1631" spans="2:7" x14ac:dyDescent="0.55000000000000004">
      <c r="B1631" s="1" t="s">
        <v>2586</v>
      </c>
      <c r="C1631" s="1" t="s">
        <v>2587</v>
      </c>
      <c r="D1631" s="1">
        <v>12</v>
      </c>
      <c r="E1631" s="1" t="s">
        <v>2595</v>
      </c>
      <c r="F1631" s="3" t="s">
        <v>6266</v>
      </c>
      <c r="G1631" s="5"/>
    </row>
    <row r="1632" spans="2:7" x14ac:dyDescent="0.55000000000000004">
      <c r="B1632" s="1" t="s">
        <v>2586</v>
      </c>
      <c r="C1632" s="1" t="s">
        <v>2587</v>
      </c>
      <c r="D1632" s="1">
        <v>13</v>
      </c>
      <c r="E1632" s="1" t="s">
        <v>2596</v>
      </c>
      <c r="F1632" s="3"/>
      <c r="G1632" s="5"/>
    </row>
    <row r="1633" spans="2:7" x14ac:dyDescent="0.55000000000000004">
      <c r="B1633" s="1" t="s">
        <v>2586</v>
      </c>
      <c r="C1633" s="1" t="s">
        <v>2587</v>
      </c>
      <c r="D1633" s="1">
        <v>14</v>
      </c>
      <c r="E1633" s="1" t="s">
        <v>2597</v>
      </c>
      <c r="F1633" s="3" t="s">
        <v>6266</v>
      </c>
      <c r="G1633" s="5"/>
    </row>
    <row r="1634" spans="2:7" x14ac:dyDescent="0.55000000000000004">
      <c r="B1634" s="1" t="s">
        <v>2586</v>
      </c>
      <c r="C1634" s="1" t="s">
        <v>2587</v>
      </c>
      <c r="D1634" s="1">
        <v>15</v>
      </c>
      <c r="E1634" s="1" t="s">
        <v>2598</v>
      </c>
      <c r="F1634" s="3"/>
      <c r="G1634" s="5"/>
    </row>
    <row r="1635" spans="2:7" x14ac:dyDescent="0.55000000000000004">
      <c r="B1635" s="1" t="s">
        <v>2586</v>
      </c>
      <c r="C1635" s="1" t="s">
        <v>2587</v>
      </c>
      <c r="D1635" s="1">
        <v>16</v>
      </c>
      <c r="E1635" s="1" t="s">
        <v>2599</v>
      </c>
      <c r="F1635" s="3" t="s">
        <v>6266</v>
      </c>
      <c r="G1635" s="5"/>
    </row>
    <row r="1636" spans="2:7" x14ac:dyDescent="0.55000000000000004">
      <c r="B1636" s="1" t="s">
        <v>2586</v>
      </c>
      <c r="C1636" s="1" t="s">
        <v>2587</v>
      </c>
      <c r="D1636" s="1">
        <v>17</v>
      </c>
      <c r="E1636" s="1" t="s">
        <v>2600</v>
      </c>
      <c r="F1636" s="3"/>
      <c r="G1636" s="5"/>
    </row>
    <row r="1637" spans="2:7" x14ac:dyDescent="0.55000000000000004">
      <c r="B1637" s="1" t="s">
        <v>2586</v>
      </c>
      <c r="C1637" s="1" t="s">
        <v>2587</v>
      </c>
      <c r="D1637" s="1">
        <v>18</v>
      </c>
      <c r="E1637" s="1" t="s">
        <v>2601</v>
      </c>
      <c r="F1637" s="3" t="s">
        <v>6266</v>
      </c>
      <c r="G1637" s="5"/>
    </row>
    <row r="1638" spans="2:7" x14ac:dyDescent="0.55000000000000004">
      <c r="B1638" s="1" t="s">
        <v>2586</v>
      </c>
      <c r="C1638" s="1" t="s">
        <v>2587</v>
      </c>
      <c r="D1638" s="1">
        <v>19</v>
      </c>
      <c r="E1638" s="1" t="s">
        <v>2602</v>
      </c>
      <c r="F1638" s="3"/>
      <c r="G1638" s="5"/>
    </row>
    <row r="1639" spans="2:7" x14ac:dyDescent="0.55000000000000004">
      <c r="B1639" s="1" t="s">
        <v>2586</v>
      </c>
      <c r="C1639" s="1" t="s">
        <v>2587</v>
      </c>
      <c r="D1639" s="1">
        <v>20</v>
      </c>
      <c r="E1639" s="1" t="s">
        <v>2603</v>
      </c>
      <c r="F1639" s="3" t="s">
        <v>6266</v>
      </c>
      <c r="G1639" s="5"/>
    </row>
    <row r="1640" spans="2:7" x14ac:dyDescent="0.55000000000000004">
      <c r="B1640" s="1" t="s">
        <v>2586</v>
      </c>
      <c r="C1640" s="1" t="s">
        <v>2587</v>
      </c>
      <c r="D1640" s="1">
        <v>21</v>
      </c>
      <c r="E1640" s="1" t="s">
        <v>2604</v>
      </c>
      <c r="F1640" s="3"/>
      <c r="G1640" s="5"/>
    </row>
    <row r="1641" spans="2:7" x14ac:dyDescent="0.55000000000000004">
      <c r="B1641" s="1" t="s">
        <v>2586</v>
      </c>
      <c r="C1641" s="1" t="s">
        <v>2587</v>
      </c>
      <c r="D1641" s="1">
        <v>22</v>
      </c>
      <c r="E1641" s="1" t="s">
        <v>2605</v>
      </c>
      <c r="F1641" s="3" t="s">
        <v>6266</v>
      </c>
      <c r="G1641" s="5"/>
    </row>
    <row r="1642" spans="2:7" x14ac:dyDescent="0.55000000000000004">
      <c r="B1642" s="1" t="s">
        <v>2586</v>
      </c>
      <c r="C1642" s="1" t="s">
        <v>2587</v>
      </c>
      <c r="D1642" s="1">
        <v>23</v>
      </c>
      <c r="E1642" s="1" t="s">
        <v>2606</v>
      </c>
      <c r="F1642" s="3"/>
      <c r="G1642" s="5"/>
    </row>
    <row r="1643" spans="2:7" x14ac:dyDescent="0.55000000000000004">
      <c r="B1643" s="1" t="s">
        <v>2586</v>
      </c>
      <c r="C1643" s="1" t="s">
        <v>2587</v>
      </c>
      <c r="D1643" s="1">
        <v>24</v>
      </c>
      <c r="E1643" s="1" t="s">
        <v>2607</v>
      </c>
      <c r="F1643" s="3" t="s">
        <v>6266</v>
      </c>
      <c r="G1643" s="5"/>
    </row>
    <row r="1644" spans="2:7" x14ac:dyDescent="0.55000000000000004">
      <c r="B1644" s="1" t="s">
        <v>2586</v>
      </c>
      <c r="C1644" s="1" t="s">
        <v>2587</v>
      </c>
      <c r="D1644" s="1">
        <v>25</v>
      </c>
      <c r="E1644" s="1" t="s">
        <v>2608</v>
      </c>
      <c r="F1644" s="3"/>
      <c r="G1644" s="5"/>
    </row>
    <row r="1645" spans="2:7" x14ac:dyDescent="0.55000000000000004">
      <c r="B1645" s="1" t="s">
        <v>2586</v>
      </c>
      <c r="C1645" s="1" t="s">
        <v>2587</v>
      </c>
      <c r="D1645" s="1">
        <v>26</v>
      </c>
      <c r="E1645" s="1" t="s">
        <v>2609</v>
      </c>
      <c r="F1645" s="3" t="s">
        <v>6266</v>
      </c>
      <c r="G1645" s="5"/>
    </row>
    <row r="1646" spans="2:7" x14ac:dyDescent="0.55000000000000004">
      <c r="B1646" s="1" t="s">
        <v>2586</v>
      </c>
      <c r="C1646" s="1" t="s">
        <v>2587</v>
      </c>
      <c r="D1646" s="1">
        <v>27</v>
      </c>
      <c r="E1646" s="1" t="s">
        <v>2610</v>
      </c>
      <c r="F1646" s="3"/>
      <c r="G1646" s="5"/>
    </row>
    <row r="1647" spans="2:7" x14ac:dyDescent="0.55000000000000004">
      <c r="B1647" s="1" t="s">
        <v>2586</v>
      </c>
      <c r="C1647" s="1" t="s">
        <v>2587</v>
      </c>
      <c r="D1647" s="1">
        <v>28</v>
      </c>
      <c r="E1647" s="1" t="s">
        <v>2611</v>
      </c>
      <c r="F1647" s="3" t="s">
        <v>6266</v>
      </c>
      <c r="G1647" s="5"/>
    </row>
    <row r="1648" spans="2:7" x14ac:dyDescent="0.55000000000000004">
      <c r="B1648" s="1" t="s">
        <v>2586</v>
      </c>
      <c r="C1648" s="1" t="s">
        <v>2587</v>
      </c>
      <c r="D1648" s="1">
        <v>29</v>
      </c>
      <c r="E1648" s="1" t="s">
        <v>2612</v>
      </c>
      <c r="F1648" s="3"/>
      <c r="G1648" s="5"/>
    </row>
    <row r="1649" spans="2:7" x14ac:dyDescent="0.55000000000000004">
      <c r="B1649" s="1" t="s">
        <v>2586</v>
      </c>
      <c r="C1649" s="1" t="s">
        <v>2587</v>
      </c>
      <c r="D1649" s="1">
        <v>30</v>
      </c>
      <c r="E1649" s="1" t="s">
        <v>2613</v>
      </c>
      <c r="F1649" s="3" t="s">
        <v>6266</v>
      </c>
      <c r="G1649" s="5"/>
    </row>
    <row r="1650" spans="2:7" x14ac:dyDescent="0.55000000000000004">
      <c r="B1650" s="1" t="s">
        <v>2586</v>
      </c>
      <c r="C1650" s="1" t="s">
        <v>2587</v>
      </c>
      <c r="D1650" s="1">
        <v>31</v>
      </c>
      <c r="E1650" s="1" t="s">
        <v>2614</v>
      </c>
      <c r="F1650" s="3"/>
      <c r="G1650" s="5"/>
    </row>
    <row r="1651" spans="2:7" x14ac:dyDescent="0.55000000000000004">
      <c r="B1651" s="1" t="s">
        <v>2586</v>
      </c>
      <c r="C1651" s="1" t="s">
        <v>2587</v>
      </c>
      <c r="D1651" s="1">
        <v>32</v>
      </c>
      <c r="E1651" s="1" t="s">
        <v>2615</v>
      </c>
      <c r="F1651" s="3" t="s">
        <v>6266</v>
      </c>
      <c r="G1651" s="5"/>
    </row>
    <row r="1652" spans="2:7" x14ac:dyDescent="0.55000000000000004">
      <c r="B1652" s="1" t="s">
        <v>2586</v>
      </c>
      <c r="C1652" s="1" t="s">
        <v>2587</v>
      </c>
      <c r="D1652" s="1">
        <v>33</v>
      </c>
      <c r="E1652" s="1" t="s">
        <v>2616</v>
      </c>
      <c r="F1652" s="3"/>
      <c r="G1652" s="5"/>
    </row>
    <row r="1653" spans="2:7" x14ac:dyDescent="0.55000000000000004">
      <c r="B1653" s="1" t="s">
        <v>2586</v>
      </c>
      <c r="C1653" s="1" t="s">
        <v>2587</v>
      </c>
      <c r="D1653" s="1">
        <v>34</v>
      </c>
      <c r="E1653" s="1" t="s">
        <v>2617</v>
      </c>
      <c r="F1653" s="3" t="s">
        <v>6266</v>
      </c>
      <c r="G1653" s="5"/>
    </row>
    <row r="1654" spans="2:7" x14ac:dyDescent="0.55000000000000004">
      <c r="B1654" s="1" t="s">
        <v>2586</v>
      </c>
      <c r="C1654" s="1" t="s">
        <v>2587</v>
      </c>
      <c r="D1654" s="1">
        <v>35</v>
      </c>
      <c r="E1654" s="1" t="s">
        <v>2618</v>
      </c>
      <c r="F1654" s="3"/>
      <c r="G1654" s="5"/>
    </row>
    <row r="1655" spans="2:7" x14ac:dyDescent="0.55000000000000004">
      <c r="B1655" s="1" t="s">
        <v>2586</v>
      </c>
      <c r="C1655" s="1" t="s">
        <v>2587</v>
      </c>
      <c r="D1655" s="1">
        <v>36</v>
      </c>
      <c r="E1655" s="1" t="s">
        <v>2619</v>
      </c>
      <c r="F1655" s="3" t="s">
        <v>6266</v>
      </c>
      <c r="G1655" s="5"/>
    </row>
    <row r="1656" spans="2:7" x14ac:dyDescent="0.55000000000000004">
      <c r="B1656" s="1" t="s">
        <v>2586</v>
      </c>
      <c r="C1656" s="1" t="s">
        <v>2587</v>
      </c>
      <c r="D1656" s="1">
        <v>37</v>
      </c>
      <c r="E1656" s="1" t="s">
        <v>2620</v>
      </c>
      <c r="F1656" s="3"/>
      <c r="G1656" s="5"/>
    </row>
    <row r="1657" spans="2:7" x14ac:dyDescent="0.55000000000000004">
      <c r="B1657" s="1" t="s">
        <v>2586</v>
      </c>
      <c r="C1657" s="1" t="s">
        <v>2587</v>
      </c>
      <c r="D1657" s="1">
        <v>38</v>
      </c>
      <c r="E1657" s="1" t="s">
        <v>2621</v>
      </c>
      <c r="F1657" s="3" t="s">
        <v>6266</v>
      </c>
      <c r="G1657" s="5"/>
    </row>
    <row r="1658" spans="2:7" x14ac:dyDescent="0.55000000000000004">
      <c r="B1658" s="1" t="s">
        <v>2586</v>
      </c>
      <c r="C1658" s="1" t="s">
        <v>2587</v>
      </c>
      <c r="D1658" s="1">
        <v>39</v>
      </c>
      <c r="E1658" s="1" t="s">
        <v>2622</v>
      </c>
      <c r="F1658" s="3"/>
      <c r="G1658" s="5"/>
    </row>
    <row r="1659" spans="2:7" x14ac:dyDescent="0.55000000000000004">
      <c r="B1659" s="1" t="s">
        <v>2586</v>
      </c>
      <c r="C1659" s="1" t="s">
        <v>2587</v>
      </c>
      <c r="D1659" s="1">
        <v>40</v>
      </c>
      <c r="E1659" s="1" t="s">
        <v>2623</v>
      </c>
      <c r="F1659" s="3" t="s">
        <v>6266</v>
      </c>
      <c r="G1659" s="5"/>
    </row>
    <row r="1660" spans="2:7" x14ac:dyDescent="0.55000000000000004">
      <c r="B1660" s="1" t="s">
        <v>2586</v>
      </c>
      <c r="C1660" s="1" t="s">
        <v>2587</v>
      </c>
      <c r="D1660" s="1">
        <v>41</v>
      </c>
      <c r="E1660" s="1" t="s">
        <v>2624</v>
      </c>
      <c r="F1660" s="3"/>
      <c r="G1660" s="5"/>
    </row>
    <row r="1661" spans="2:7" x14ac:dyDescent="0.55000000000000004">
      <c r="B1661" s="1" t="s">
        <v>2586</v>
      </c>
      <c r="C1661" s="1" t="s">
        <v>2587</v>
      </c>
      <c r="D1661" s="1">
        <v>42</v>
      </c>
      <c r="E1661" s="1" t="s">
        <v>2625</v>
      </c>
      <c r="F1661" s="3" t="s">
        <v>6266</v>
      </c>
      <c r="G1661" s="5"/>
    </row>
    <row r="1662" spans="2:7" x14ac:dyDescent="0.55000000000000004">
      <c r="B1662" s="1" t="s">
        <v>2586</v>
      </c>
      <c r="C1662" s="1" t="s">
        <v>2587</v>
      </c>
      <c r="D1662" s="1">
        <v>43</v>
      </c>
      <c r="E1662" s="1" t="s">
        <v>2626</v>
      </c>
      <c r="F1662" s="3"/>
      <c r="G1662" s="5"/>
    </row>
    <row r="1663" spans="2:7" x14ac:dyDescent="0.55000000000000004">
      <c r="B1663" s="1" t="s">
        <v>2586</v>
      </c>
      <c r="C1663" s="1" t="s">
        <v>2587</v>
      </c>
      <c r="D1663" s="1">
        <v>44</v>
      </c>
      <c r="E1663" s="1" t="s">
        <v>2627</v>
      </c>
      <c r="F1663" s="3" t="s">
        <v>6266</v>
      </c>
      <c r="G1663" s="5"/>
    </row>
    <row r="1664" spans="2:7" x14ac:dyDescent="0.55000000000000004">
      <c r="B1664" s="1" t="s">
        <v>2586</v>
      </c>
      <c r="C1664" s="1" t="s">
        <v>2587</v>
      </c>
      <c r="D1664" s="1">
        <v>45</v>
      </c>
      <c r="E1664" s="1" t="s">
        <v>2628</v>
      </c>
      <c r="F1664" s="3"/>
      <c r="G1664" s="5"/>
    </row>
    <row r="1665" spans="2:7" x14ac:dyDescent="0.55000000000000004">
      <c r="B1665" s="1" t="s">
        <v>2586</v>
      </c>
      <c r="C1665" s="1" t="s">
        <v>2587</v>
      </c>
      <c r="D1665" s="1">
        <v>46</v>
      </c>
      <c r="E1665" s="1" t="s">
        <v>2629</v>
      </c>
      <c r="F1665" s="3" t="s">
        <v>6266</v>
      </c>
      <c r="G1665" s="5"/>
    </row>
    <row r="1666" spans="2:7" x14ac:dyDescent="0.55000000000000004">
      <c r="B1666" s="1" t="s">
        <v>2586</v>
      </c>
      <c r="C1666" s="1" t="s">
        <v>2587</v>
      </c>
      <c r="D1666" s="1">
        <v>47</v>
      </c>
      <c r="E1666" s="48" t="s">
        <v>2630</v>
      </c>
      <c r="F1666" s="3"/>
      <c r="G1666" s="5"/>
    </row>
    <row r="1667" spans="2:7" x14ac:dyDescent="0.55000000000000004">
      <c r="B1667" s="1" t="s">
        <v>2586</v>
      </c>
      <c r="C1667" s="1" t="s">
        <v>2587</v>
      </c>
      <c r="D1667" s="1">
        <v>48</v>
      </c>
      <c r="E1667" s="1" t="s">
        <v>2631</v>
      </c>
      <c r="F1667" s="3" t="s">
        <v>6266</v>
      </c>
      <c r="G1667" s="5"/>
    </row>
    <row r="1668" spans="2:7" x14ac:dyDescent="0.55000000000000004">
      <c r="B1668" s="1" t="s">
        <v>2586</v>
      </c>
      <c r="C1668" s="1" t="s">
        <v>2587</v>
      </c>
      <c r="D1668" s="1">
        <v>49</v>
      </c>
      <c r="E1668" s="1" t="s">
        <v>2632</v>
      </c>
      <c r="F1668" s="3" t="s">
        <v>6266</v>
      </c>
      <c r="G1668" s="5"/>
    </row>
    <row r="1669" spans="2:7" x14ac:dyDescent="0.55000000000000004">
      <c r="B1669" s="1" t="s">
        <v>2586</v>
      </c>
      <c r="C1669" s="1" t="s">
        <v>2587</v>
      </c>
      <c r="D1669" s="1">
        <v>50</v>
      </c>
      <c r="E1669" s="1" t="s">
        <v>2633</v>
      </c>
      <c r="F1669" s="3" t="s">
        <v>6266</v>
      </c>
      <c r="G1669" s="5"/>
    </row>
    <row r="1670" spans="2:7" x14ac:dyDescent="0.55000000000000004">
      <c r="B1670" s="1" t="s">
        <v>2586</v>
      </c>
      <c r="C1670" s="1" t="s">
        <v>2587</v>
      </c>
      <c r="D1670" s="1">
        <v>51</v>
      </c>
      <c r="E1670" s="1" t="s">
        <v>2634</v>
      </c>
      <c r="F1670" s="3" t="s">
        <v>6266</v>
      </c>
      <c r="G1670" s="5"/>
    </row>
    <row r="1671" spans="2:7" x14ac:dyDescent="0.55000000000000004">
      <c r="B1671" s="1" t="s">
        <v>2586</v>
      </c>
      <c r="C1671" s="1" t="s">
        <v>2587</v>
      </c>
      <c r="D1671" s="1">
        <v>52</v>
      </c>
      <c r="E1671" s="1" t="s">
        <v>2635</v>
      </c>
      <c r="F1671" s="3" t="s">
        <v>6266</v>
      </c>
      <c r="G1671" s="5"/>
    </row>
    <row r="1672" spans="2:7" x14ac:dyDescent="0.55000000000000004">
      <c r="B1672" s="1" t="s">
        <v>2586</v>
      </c>
      <c r="C1672" s="1" t="s">
        <v>2587</v>
      </c>
      <c r="D1672" s="1">
        <v>53</v>
      </c>
      <c r="E1672" s="1" t="s">
        <v>2636</v>
      </c>
      <c r="F1672" s="3" t="s">
        <v>6266</v>
      </c>
      <c r="G1672" s="5"/>
    </row>
    <row r="1673" spans="2:7" x14ac:dyDescent="0.55000000000000004">
      <c r="B1673" s="1" t="s">
        <v>2586</v>
      </c>
      <c r="C1673" s="1" t="s">
        <v>2587</v>
      </c>
      <c r="D1673" s="1">
        <v>54</v>
      </c>
      <c r="E1673" s="1" t="s">
        <v>2637</v>
      </c>
      <c r="F1673" s="3" t="s">
        <v>6266</v>
      </c>
      <c r="G1673" s="5"/>
    </row>
    <row r="1674" spans="2:7" x14ac:dyDescent="0.55000000000000004">
      <c r="B1674" s="1" t="s">
        <v>2586</v>
      </c>
      <c r="C1674" s="1" t="s">
        <v>2587</v>
      </c>
      <c r="D1674" s="1">
        <v>55</v>
      </c>
      <c r="E1674" s="1" t="s">
        <v>2638</v>
      </c>
      <c r="F1674" s="3" t="s">
        <v>6266</v>
      </c>
      <c r="G1674" s="5"/>
    </row>
    <row r="1675" spans="2:7" x14ac:dyDescent="0.55000000000000004">
      <c r="B1675" s="1" t="s">
        <v>2586</v>
      </c>
      <c r="C1675" s="1" t="s">
        <v>2587</v>
      </c>
      <c r="D1675" s="1">
        <v>56</v>
      </c>
      <c r="E1675" s="1" t="s">
        <v>2639</v>
      </c>
      <c r="F1675" s="3" t="s">
        <v>6266</v>
      </c>
      <c r="G1675" s="5"/>
    </row>
    <row r="1676" spans="2:7" x14ac:dyDescent="0.55000000000000004">
      <c r="B1676" s="1" t="s">
        <v>2586</v>
      </c>
      <c r="C1676" s="1" t="s">
        <v>2587</v>
      </c>
      <c r="D1676" s="1">
        <v>57</v>
      </c>
      <c r="E1676" s="1" t="s">
        <v>2640</v>
      </c>
      <c r="F1676" s="3" t="s">
        <v>6266</v>
      </c>
      <c r="G1676" s="5"/>
    </row>
    <row r="1677" spans="2:7" x14ac:dyDescent="0.55000000000000004">
      <c r="B1677" s="1" t="s">
        <v>2586</v>
      </c>
      <c r="C1677" s="1" t="s">
        <v>2587</v>
      </c>
      <c r="D1677" s="1">
        <v>58</v>
      </c>
      <c r="E1677" s="1" t="s">
        <v>2641</v>
      </c>
      <c r="F1677" s="3" t="s">
        <v>6266</v>
      </c>
      <c r="G1677" s="5"/>
    </row>
    <row r="1678" spans="2:7" x14ac:dyDescent="0.55000000000000004">
      <c r="B1678" s="1" t="s">
        <v>2586</v>
      </c>
      <c r="C1678" s="1" t="s">
        <v>2587</v>
      </c>
      <c r="D1678" s="1">
        <v>59</v>
      </c>
      <c r="E1678" s="1" t="s">
        <v>2642</v>
      </c>
      <c r="F1678" s="3" t="s">
        <v>6266</v>
      </c>
      <c r="G1678" s="5"/>
    </row>
    <row r="1679" spans="2:7" x14ac:dyDescent="0.55000000000000004">
      <c r="B1679" s="1" t="s">
        <v>2586</v>
      </c>
      <c r="C1679" s="1" t="s">
        <v>2587</v>
      </c>
      <c r="D1679" s="1">
        <v>60</v>
      </c>
      <c r="E1679" s="1" t="s">
        <v>2643</v>
      </c>
      <c r="F1679" s="3" t="s">
        <v>6266</v>
      </c>
      <c r="G1679" s="5"/>
    </row>
    <row r="1680" spans="2:7" x14ac:dyDescent="0.55000000000000004">
      <c r="B1680" s="1" t="s">
        <v>2586</v>
      </c>
      <c r="C1680" s="1" t="s">
        <v>2587</v>
      </c>
      <c r="D1680" s="1">
        <v>61</v>
      </c>
      <c r="E1680" s="1" t="s">
        <v>2644</v>
      </c>
      <c r="F1680" s="3" t="s">
        <v>6266</v>
      </c>
      <c r="G1680" s="5"/>
    </row>
    <row r="1681" spans="2:7" x14ac:dyDescent="0.55000000000000004">
      <c r="B1681" s="1" t="s">
        <v>2586</v>
      </c>
      <c r="C1681" s="1" t="s">
        <v>2587</v>
      </c>
      <c r="D1681" s="1">
        <v>62</v>
      </c>
      <c r="E1681" s="92" t="s">
        <v>31</v>
      </c>
      <c r="F1681" s="3"/>
      <c r="G1681" s="5"/>
    </row>
    <row r="1682" spans="2:7" x14ac:dyDescent="0.55000000000000004">
      <c r="B1682" s="1" t="s">
        <v>2586</v>
      </c>
      <c r="C1682" s="1" t="s">
        <v>2587</v>
      </c>
      <c r="D1682" s="1">
        <v>63</v>
      </c>
      <c r="E1682" s="92" t="s">
        <v>32</v>
      </c>
      <c r="F1682" s="3"/>
      <c r="G1682" s="5"/>
    </row>
    <row r="1683" spans="2:7" x14ac:dyDescent="0.55000000000000004">
      <c r="B1683" s="1" t="s">
        <v>2586</v>
      </c>
      <c r="C1683" s="1" t="s">
        <v>2587</v>
      </c>
      <c r="D1683" s="1">
        <v>64</v>
      </c>
      <c r="E1683" s="92" t="s">
        <v>33</v>
      </c>
      <c r="F1683" s="3"/>
      <c r="G1683" s="5"/>
    </row>
    <row r="1684" spans="2:7" x14ac:dyDescent="0.55000000000000004">
      <c r="B1684" s="1" t="s">
        <v>2586</v>
      </c>
      <c r="C1684" s="1" t="s">
        <v>2587</v>
      </c>
      <c r="D1684" s="1">
        <v>65</v>
      </c>
      <c r="E1684" s="92" t="s">
        <v>34</v>
      </c>
      <c r="F1684" s="3"/>
      <c r="G1684" s="5"/>
    </row>
    <row r="1685" spans="2:7" x14ac:dyDescent="0.55000000000000004">
      <c r="B1685" s="1" t="s">
        <v>2586</v>
      </c>
      <c r="C1685" s="1" t="s">
        <v>2587</v>
      </c>
      <c r="D1685" s="1">
        <v>66</v>
      </c>
      <c r="E1685" s="92" t="s">
        <v>35</v>
      </c>
      <c r="F1685" s="3"/>
      <c r="G1685" s="5"/>
    </row>
    <row r="1686" spans="2:7" x14ac:dyDescent="0.55000000000000004">
      <c r="B1686" s="1" t="s">
        <v>2586</v>
      </c>
      <c r="C1686" s="1" t="s">
        <v>2587</v>
      </c>
      <c r="D1686" s="1">
        <v>67</v>
      </c>
      <c r="E1686" s="92" t="s">
        <v>36</v>
      </c>
      <c r="F1686" s="3"/>
      <c r="G1686" s="5"/>
    </row>
    <row r="1687" spans="2:7" x14ac:dyDescent="0.55000000000000004">
      <c r="B1687" s="1" t="s">
        <v>2661</v>
      </c>
      <c r="C1687" s="1" t="s">
        <v>2662</v>
      </c>
      <c r="D1687" s="1">
        <v>1</v>
      </c>
      <c r="E1687" s="92" t="s">
        <v>2</v>
      </c>
      <c r="F1687" s="3"/>
      <c r="G1687" s="5"/>
    </row>
    <row r="1688" spans="2:7" x14ac:dyDescent="0.55000000000000004">
      <c r="B1688" s="1" t="s">
        <v>2661</v>
      </c>
      <c r="C1688" s="1" t="s">
        <v>2662</v>
      </c>
      <c r="D1688" s="1">
        <v>2</v>
      </c>
      <c r="E1688" s="92" t="s">
        <v>278</v>
      </c>
      <c r="F1688" s="3"/>
      <c r="G1688" s="5"/>
    </row>
    <row r="1689" spans="2:7" x14ac:dyDescent="0.55000000000000004">
      <c r="B1689" s="1" t="s">
        <v>2661</v>
      </c>
      <c r="C1689" s="1" t="s">
        <v>2662</v>
      </c>
      <c r="D1689" s="1">
        <v>3</v>
      </c>
      <c r="E1689" s="92" t="s">
        <v>1</v>
      </c>
      <c r="F1689" s="3"/>
      <c r="G1689" s="5"/>
    </row>
    <row r="1690" spans="2:7" x14ac:dyDescent="0.55000000000000004">
      <c r="B1690" s="1" t="s">
        <v>2661</v>
      </c>
      <c r="C1690" s="1" t="s">
        <v>2662</v>
      </c>
      <c r="D1690" s="1">
        <v>4</v>
      </c>
      <c r="E1690" s="92" t="s">
        <v>97</v>
      </c>
      <c r="F1690" s="3"/>
      <c r="G1690" s="5"/>
    </row>
    <row r="1691" spans="2:7" x14ac:dyDescent="0.55000000000000004">
      <c r="B1691" s="1" t="s">
        <v>2661</v>
      </c>
      <c r="C1691" s="1" t="s">
        <v>2662</v>
      </c>
      <c r="D1691" s="1">
        <v>5</v>
      </c>
      <c r="E1691" s="1" t="s">
        <v>2663</v>
      </c>
      <c r="F1691" s="3"/>
      <c r="G1691" s="5"/>
    </row>
    <row r="1692" spans="2:7" x14ac:dyDescent="0.55000000000000004">
      <c r="B1692" s="1" t="s">
        <v>2661</v>
      </c>
      <c r="C1692" s="1" t="s">
        <v>2662</v>
      </c>
      <c r="D1692" s="1">
        <v>6</v>
      </c>
      <c r="E1692" s="1" t="s">
        <v>2664</v>
      </c>
      <c r="F1692" s="3"/>
      <c r="G1692" s="5"/>
    </row>
    <row r="1693" spans="2:7" x14ac:dyDescent="0.55000000000000004">
      <c r="B1693" s="1" t="s">
        <v>2661</v>
      </c>
      <c r="C1693" s="1" t="s">
        <v>2662</v>
      </c>
      <c r="D1693" s="1">
        <v>7</v>
      </c>
      <c r="E1693" s="1" t="s">
        <v>2665</v>
      </c>
      <c r="F1693" s="3"/>
      <c r="G1693" s="5"/>
    </row>
    <row r="1694" spans="2:7" x14ac:dyDescent="0.55000000000000004">
      <c r="B1694" s="1" t="s">
        <v>2661</v>
      </c>
      <c r="C1694" s="1" t="s">
        <v>2662</v>
      </c>
      <c r="D1694" s="1">
        <v>8</v>
      </c>
      <c r="E1694" s="1" t="s">
        <v>2666</v>
      </c>
      <c r="F1694" s="3"/>
      <c r="G1694" s="5"/>
    </row>
    <row r="1695" spans="2:7" x14ac:dyDescent="0.55000000000000004">
      <c r="B1695" s="1" t="s">
        <v>2661</v>
      </c>
      <c r="C1695" s="1" t="s">
        <v>2662</v>
      </c>
      <c r="D1695" s="1">
        <v>9</v>
      </c>
      <c r="E1695" s="1" t="s">
        <v>2667</v>
      </c>
      <c r="F1695" s="3"/>
      <c r="G1695" s="5"/>
    </row>
    <row r="1696" spans="2:7" x14ac:dyDescent="0.55000000000000004">
      <c r="B1696" s="1" t="s">
        <v>2661</v>
      </c>
      <c r="C1696" s="1" t="s">
        <v>2662</v>
      </c>
      <c r="D1696" s="1">
        <v>10</v>
      </c>
      <c r="E1696" s="1" t="s">
        <v>2668</v>
      </c>
      <c r="F1696" s="3"/>
      <c r="G1696" s="5"/>
    </row>
    <row r="1697" spans="2:7" x14ac:dyDescent="0.55000000000000004">
      <c r="B1697" s="1" t="s">
        <v>2661</v>
      </c>
      <c r="C1697" s="1" t="s">
        <v>2662</v>
      </c>
      <c r="D1697" s="1">
        <v>11</v>
      </c>
      <c r="E1697" s="1" t="s">
        <v>2669</v>
      </c>
      <c r="F1697" s="3"/>
      <c r="G1697" s="5"/>
    </row>
    <row r="1698" spans="2:7" x14ac:dyDescent="0.55000000000000004">
      <c r="B1698" s="1" t="s">
        <v>2661</v>
      </c>
      <c r="C1698" s="1" t="s">
        <v>2662</v>
      </c>
      <c r="D1698" s="1">
        <v>12</v>
      </c>
      <c r="E1698" s="1" t="s">
        <v>2670</v>
      </c>
      <c r="F1698" s="3"/>
      <c r="G1698" s="5"/>
    </row>
    <row r="1699" spans="2:7" x14ac:dyDescent="0.55000000000000004">
      <c r="B1699" s="1" t="s">
        <v>2661</v>
      </c>
      <c r="C1699" s="1" t="s">
        <v>2662</v>
      </c>
      <c r="D1699" s="1">
        <v>13</v>
      </c>
      <c r="E1699" s="1" t="s">
        <v>2671</v>
      </c>
      <c r="F1699" s="3"/>
      <c r="G1699" s="5"/>
    </row>
    <row r="1700" spans="2:7" x14ac:dyDescent="0.55000000000000004">
      <c r="B1700" s="1" t="s">
        <v>2661</v>
      </c>
      <c r="C1700" s="1" t="s">
        <v>2662</v>
      </c>
      <c r="D1700" s="1">
        <v>14</v>
      </c>
      <c r="E1700" s="1" t="s">
        <v>2672</v>
      </c>
      <c r="F1700" s="3"/>
      <c r="G1700" s="5"/>
    </row>
    <row r="1701" spans="2:7" x14ac:dyDescent="0.55000000000000004">
      <c r="B1701" s="1" t="s">
        <v>2661</v>
      </c>
      <c r="C1701" s="1" t="s">
        <v>2662</v>
      </c>
      <c r="D1701" s="1">
        <v>15</v>
      </c>
      <c r="E1701" s="1" t="s">
        <v>2673</v>
      </c>
      <c r="F1701" s="3"/>
      <c r="G1701" s="5"/>
    </row>
    <row r="1702" spans="2:7" x14ac:dyDescent="0.55000000000000004">
      <c r="B1702" s="1" t="s">
        <v>2661</v>
      </c>
      <c r="C1702" s="1" t="s">
        <v>2662</v>
      </c>
      <c r="D1702" s="1">
        <v>16</v>
      </c>
      <c r="E1702" s="1" t="s">
        <v>2674</v>
      </c>
      <c r="F1702" s="3"/>
      <c r="G1702" s="5"/>
    </row>
    <row r="1703" spans="2:7" x14ac:dyDescent="0.55000000000000004">
      <c r="B1703" s="1" t="s">
        <v>2661</v>
      </c>
      <c r="C1703" s="1" t="s">
        <v>2662</v>
      </c>
      <c r="D1703" s="1">
        <v>17</v>
      </c>
      <c r="E1703" s="1" t="s">
        <v>2675</v>
      </c>
      <c r="F1703" s="3"/>
      <c r="G1703" s="5"/>
    </row>
    <row r="1704" spans="2:7" x14ac:dyDescent="0.55000000000000004">
      <c r="B1704" s="1" t="s">
        <v>2661</v>
      </c>
      <c r="C1704" s="1" t="s">
        <v>2662</v>
      </c>
      <c r="D1704" s="1">
        <v>18</v>
      </c>
      <c r="E1704" s="1" t="s">
        <v>2676</v>
      </c>
      <c r="F1704" s="3"/>
      <c r="G1704" s="5"/>
    </row>
    <row r="1705" spans="2:7" x14ac:dyDescent="0.55000000000000004">
      <c r="B1705" s="1" t="s">
        <v>2661</v>
      </c>
      <c r="C1705" s="1" t="s">
        <v>2662</v>
      </c>
      <c r="D1705" s="1">
        <v>19</v>
      </c>
      <c r="E1705" s="1" t="s">
        <v>1012</v>
      </c>
      <c r="F1705" s="3"/>
      <c r="G1705" s="5"/>
    </row>
    <row r="1706" spans="2:7" x14ac:dyDescent="0.55000000000000004">
      <c r="B1706" s="1" t="s">
        <v>2661</v>
      </c>
      <c r="C1706" s="1" t="s">
        <v>2662</v>
      </c>
      <c r="D1706" s="1">
        <v>20</v>
      </c>
      <c r="E1706" s="1" t="s">
        <v>2677</v>
      </c>
      <c r="F1706" s="3"/>
      <c r="G1706" s="5"/>
    </row>
    <row r="1707" spans="2:7" x14ac:dyDescent="0.55000000000000004">
      <c r="B1707" s="1" t="s">
        <v>2661</v>
      </c>
      <c r="C1707" s="1" t="s">
        <v>2662</v>
      </c>
      <c r="D1707" s="1">
        <v>21</v>
      </c>
      <c r="E1707" s="1" t="s">
        <v>2678</v>
      </c>
      <c r="F1707" s="3"/>
      <c r="G1707" s="5"/>
    </row>
    <row r="1708" spans="2:7" x14ac:dyDescent="0.55000000000000004">
      <c r="B1708" s="1" t="s">
        <v>2661</v>
      </c>
      <c r="C1708" s="1" t="s">
        <v>2662</v>
      </c>
      <c r="D1708" s="1">
        <v>22</v>
      </c>
      <c r="E1708" s="1" t="s">
        <v>2679</v>
      </c>
      <c r="F1708" s="3"/>
      <c r="G1708" s="5"/>
    </row>
    <row r="1709" spans="2:7" x14ac:dyDescent="0.55000000000000004">
      <c r="B1709" s="1" t="s">
        <v>2661</v>
      </c>
      <c r="C1709" s="1" t="s">
        <v>2662</v>
      </c>
      <c r="D1709" s="1">
        <v>23</v>
      </c>
      <c r="E1709" s="1" t="s">
        <v>2680</v>
      </c>
      <c r="F1709" s="3"/>
      <c r="G1709" s="5"/>
    </row>
    <row r="1710" spans="2:7" x14ac:dyDescent="0.55000000000000004">
      <c r="B1710" s="1" t="s">
        <v>2661</v>
      </c>
      <c r="C1710" s="1" t="s">
        <v>2662</v>
      </c>
      <c r="D1710" s="1">
        <v>24</v>
      </c>
      <c r="E1710" s="1" t="s">
        <v>2681</v>
      </c>
      <c r="F1710" s="3"/>
      <c r="G1710" s="5"/>
    </row>
    <row r="1711" spans="2:7" x14ac:dyDescent="0.55000000000000004">
      <c r="B1711" s="1" t="s">
        <v>2661</v>
      </c>
      <c r="C1711" s="1" t="s">
        <v>2662</v>
      </c>
      <c r="D1711" s="1">
        <v>25</v>
      </c>
      <c r="E1711" s="1" t="s">
        <v>620</v>
      </c>
      <c r="F1711" s="3"/>
      <c r="G1711" s="5"/>
    </row>
    <row r="1712" spans="2:7" x14ac:dyDescent="0.55000000000000004">
      <c r="B1712" s="1" t="s">
        <v>2661</v>
      </c>
      <c r="C1712" s="1" t="s">
        <v>2662</v>
      </c>
      <c r="D1712" s="1">
        <v>26</v>
      </c>
      <c r="E1712" s="1" t="s">
        <v>2682</v>
      </c>
      <c r="F1712" s="3"/>
      <c r="G1712" s="5"/>
    </row>
    <row r="1713" spans="2:7" x14ac:dyDescent="0.55000000000000004">
      <c r="B1713" s="1" t="s">
        <v>2661</v>
      </c>
      <c r="C1713" s="1" t="s">
        <v>2662</v>
      </c>
      <c r="D1713" s="1">
        <v>27</v>
      </c>
      <c r="E1713" s="1" t="s">
        <v>2683</v>
      </c>
      <c r="F1713" s="3"/>
      <c r="G1713" s="5"/>
    </row>
    <row r="1714" spans="2:7" x14ac:dyDescent="0.55000000000000004">
      <c r="B1714" s="1" t="s">
        <v>2661</v>
      </c>
      <c r="C1714" s="1" t="s">
        <v>2662</v>
      </c>
      <c r="D1714" s="1">
        <v>28</v>
      </c>
      <c r="E1714" s="1" t="s">
        <v>2684</v>
      </c>
      <c r="F1714" s="3"/>
      <c r="G1714" s="5"/>
    </row>
    <row r="1715" spans="2:7" x14ac:dyDescent="0.55000000000000004">
      <c r="B1715" s="1" t="s">
        <v>2661</v>
      </c>
      <c r="C1715" s="1" t="s">
        <v>2662</v>
      </c>
      <c r="D1715" s="1">
        <v>29</v>
      </c>
      <c r="E1715" s="1" t="s">
        <v>2685</v>
      </c>
      <c r="F1715" s="3"/>
      <c r="G1715" s="5"/>
    </row>
    <row r="1716" spans="2:7" x14ac:dyDescent="0.55000000000000004">
      <c r="B1716" s="1" t="s">
        <v>2661</v>
      </c>
      <c r="C1716" s="1" t="s">
        <v>2662</v>
      </c>
      <c r="D1716" s="1">
        <v>30</v>
      </c>
      <c r="E1716" s="1" t="s">
        <v>2686</v>
      </c>
      <c r="F1716" s="3"/>
      <c r="G1716" s="5"/>
    </row>
    <row r="1717" spans="2:7" x14ac:dyDescent="0.55000000000000004">
      <c r="B1717" s="1" t="s">
        <v>2661</v>
      </c>
      <c r="C1717" s="1" t="s">
        <v>2662</v>
      </c>
      <c r="D1717" s="1">
        <v>31</v>
      </c>
      <c r="E1717" s="1" t="s">
        <v>2687</v>
      </c>
      <c r="F1717" s="3"/>
      <c r="G1717" s="5"/>
    </row>
    <row r="1718" spans="2:7" x14ac:dyDescent="0.55000000000000004">
      <c r="B1718" s="1" t="s">
        <v>2661</v>
      </c>
      <c r="C1718" s="1" t="s">
        <v>2662</v>
      </c>
      <c r="D1718" s="1">
        <v>32</v>
      </c>
      <c r="E1718" s="1" t="s">
        <v>2688</v>
      </c>
      <c r="F1718" s="3"/>
      <c r="G1718" s="5"/>
    </row>
    <row r="1719" spans="2:7" x14ac:dyDescent="0.55000000000000004">
      <c r="B1719" s="1" t="s">
        <v>2661</v>
      </c>
      <c r="C1719" s="1" t="s">
        <v>2662</v>
      </c>
      <c r="D1719" s="1">
        <v>33</v>
      </c>
      <c r="E1719" s="1" t="s">
        <v>2689</v>
      </c>
      <c r="F1719" s="3"/>
      <c r="G1719" s="5"/>
    </row>
    <row r="1720" spans="2:7" x14ac:dyDescent="0.55000000000000004">
      <c r="B1720" s="1" t="s">
        <v>2661</v>
      </c>
      <c r="C1720" s="1" t="s">
        <v>2662</v>
      </c>
      <c r="D1720" s="1">
        <v>34</v>
      </c>
      <c r="E1720" s="1" t="s">
        <v>2690</v>
      </c>
      <c r="F1720" s="3"/>
      <c r="G1720" s="5"/>
    </row>
    <row r="1721" spans="2:7" x14ac:dyDescent="0.55000000000000004">
      <c r="B1721" s="1" t="s">
        <v>2661</v>
      </c>
      <c r="C1721" s="1" t="s">
        <v>2662</v>
      </c>
      <c r="D1721" s="1">
        <v>35</v>
      </c>
      <c r="E1721" s="1" t="s">
        <v>2691</v>
      </c>
      <c r="F1721" s="3" t="s">
        <v>6266</v>
      </c>
      <c r="G1721" s="5"/>
    </row>
    <row r="1722" spans="2:7" x14ac:dyDescent="0.55000000000000004">
      <c r="B1722" s="1" t="s">
        <v>2661</v>
      </c>
      <c r="C1722" s="1" t="s">
        <v>2662</v>
      </c>
      <c r="D1722" s="1">
        <v>36</v>
      </c>
      <c r="E1722" s="1" t="s">
        <v>2692</v>
      </c>
      <c r="F1722" s="3" t="s">
        <v>6266</v>
      </c>
      <c r="G1722" s="5"/>
    </row>
    <row r="1723" spans="2:7" x14ac:dyDescent="0.55000000000000004">
      <c r="B1723" s="1" t="s">
        <v>2661</v>
      </c>
      <c r="C1723" s="1" t="s">
        <v>2662</v>
      </c>
      <c r="D1723" s="1">
        <v>37</v>
      </c>
      <c r="E1723" s="1" t="s">
        <v>2693</v>
      </c>
      <c r="F1723" s="3" t="s">
        <v>6266</v>
      </c>
      <c r="G1723" s="5"/>
    </row>
    <row r="1724" spans="2:7" x14ac:dyDescent="0.55000000000000004">
      <c r="B1724" s="1" t="s">
        <v>2661</v>
      </c>
      <c r="C1724" s="1" t="s">
        <v>2662</v>
      </c>
      <c r="D1724" s="1">
        <v>38</v>
      </c>
      <c r="E1724" s="1" t="s">
        <v>2694</v>
      </c>
      <c r="F1724" s="3" t="s">
        <v>6266</v>
      </c>
      <c r="G1724" s="5"/>
    </row>
    <row r="1725" spans="2:7" x14ac:dyDescent="0.55000000000000004">
      <c r="B1725" s="1" t="s">
        <v>2661</v>
      </c>
      <c r="C1725" s="1" t="s">
        <v>2662</v>
      </c>
      <c r="D1725" s="1">
        <v>39</v>
      </c>
      <c r="E1725" s="1" t="s">
        <v>2695</v>
      </c>
      <c r="F1725" s="3" t="s">
        <v>6266</v>
      </c>
      <c r="G1725" s="5"/>
    </row>
    <row r="1726" spans="2:7" x14ac:dyDescent="0.55000000000000004">
      <c r="B1726" s="1" t="s">
        <v>2661</v>
      </c>
      <c r="C1726" s="1" t="s">
        <v>2662</v>
      </c>
      <c r="D1726" s="1">
        <v>40</v>
      </c>
      <c r="E1726" s="1" t="s">
        <v>2696</v>
      </c>
      <c r="F1726" s="3" t="s">
        <v>6266</v>
      </c>
      <c r="G1726" s="5"/>
    </row>
    <row r="1727" spans="2:7" x14ac:dyDescent="0.55000000000000004">
      <c r="B1727" s="1" t="s">
        <v>2661</v>
      </c>
      <c r="C1727" s="1" t="s">
        <v>2662</v>
      </c>
      <c r="D1727" s="1">
        <v>41</v>
      </c>
      <c r="E1727" s="1" t="s">
        <v>2697</v>
      </c>
      <c r="F1727" s="3" t="s">
        <v>6266</v>
      </c>
      <c r="G1727" s="5"/>
    </row>
    <row r="1728" spans="2:7" x14ac:dyDescent="0.55000000000000004">
      <c r="B1728" s="1" t="s">
        <v>2661</v>
      </c>
      <c r="C1728" s="1" t="s">
        <v>2662</v>
      </c>
      <c r="D1728" s="1">
        <v>42</v>
      </c>
      <c r="E1728" s="1" t="s">
        <v>2698</v>
      </c>
      <c r="F1728" s="3" t="s">
        <v>6266</v>
      </c>
      <c r="G1728" s="5"/>
    </row>
    <row r="1729" spans="2:7" x14ac:dyDescent="0.55000000000000004">
      <c r="B1729" s="1" t="s">
        <v>2661</v>
      </c>
      <c r="C1729" s="1" t="s">
        <v>2662</v>
      </c>
      <c r="D1729" s="1">
        <v>43</v>
      </c>
      <c r="E1729" s="1" t="s">
        <v>2699</v>
      </c>
      <c r="F1729" s="3" t="s">
        <v>6266</v>
      </c>
      <c r="G1729" s="5"/>
    </row>
    <row r="1730" spans="2:7" x14ac:dyDescent="0.55000000000000004">
      <c r="B1730" s="1" t="s">
        <v>2661</v>
      </c>
      <c r="C1730" s="1" t="s">
        <v>2662</v>
      </c>
      <c r="D1730" s="1">
        <v>44</v>
      </c>
      <c r="E1730" s="1" t="s">
        <v>2700</v>
      </c>
      <c r="F1730" s="3" t="s">
        <v>6266</v>
      </c>
      <c r="G1730" s="5"/>
    </row>
    <row r="1731" spans="2:7" x14ac:dyDescent="0.55000000000000004">
      <c r="B1731" s="1" t="s">
        <v>2661</v>
      </c>
      <c r="C1731" s="1" t="s">
        <v>2662</v>
      </c>
      <c r="D1731" s="1">
        <v>45</v>
      </c>
      <c r="E1731" s="1" t="s">
        <v>2701</v>
      </c>
      <c r="F1731" s="3" t="s">
        <v>6266</v>
      </c>
      <c r="G1731" s="5"/>
    </row>
    <row r="1732" spans="2:7" x14ac:dyDescent="0.55000000000000004">
      <c r="B1732" s="1" t="s">
        <v>2661</v>
      </c>
      <c r="C1732" s="1" t="s">
        <v>2662</v>
      </c>
      <c r="D1732" s="1">
        <v>46</v>
      </c>
      <c r="E1732" s="1" t="s">
        <v>2702</v>
      </c>
      <c r="F1732" s="3" t="s">
        <v>6266</v>
      </c>
      <c r="G1732" s="5"/>
    </row>
    <row r="1733" spans="2:7" x14ac:dyDescent="0.55000000000000004">
      <c r="B1733" s="1" t="s">
        <v>2661</v>
      </c>
      <c r="C1733" s="1" t="s">
        <v>2662</v>
      </c>
      <c r="D1733" s="1">
        <v>47</v>
      </c>
      <c r="E1733" s="1" t="s">
        <v>2703</v>
      </c>
      <c r="F1733" s="3" t="s">
        <v>6266</v>
      </c>
      <c r="G1733" s="5"/>
    </row>
    <row r="1734" spans="2:7" x14ac:dyDescent="0.55000000000000004">
      <c r="B1734" s="1" t="s">
        <v>2661</v>
      </c>
      <c r="C1734" s="1" t="s">
        <v>2662</v>
      </c>
      <c r="D1734" s="1">
        <v>48</v>
      </c>
      <c r="E1734" s="1" t="s">
        <v>2704</v>
      </c>
      <c r="F1734" s="3" t="s">
        <v>6266</v>
      </c>
      <c r="G1734" s="5"/>
    </row>
    <row r="1735" spans="2:7" x14ac:dyDescent="0.55000000000000004">
      <c r="B1735" s="1" t="s">
        <v>2661</v>
      </c>
      <c r="C1735" s="1" t="s">
        <v>2662</v>
      </c>
      <c r="D1735" s="1">
        <v>49</v>
      </c>
      <c r="E1735" s="1" t="s">
        <v>2705</v>
      </c>
      <c r="F1735" s="3" t="s">
        <v>6266</v>
      </c>
      <c r="G1735" s="5"/>
    </row>
    <row r="1736" spans="2:7" x14ac:dyDescent="0.55000000000000004">
      <c r="B1736" s="1" t="s">
        <v>2661</v>
      </c>
      <c r="C1736" s="1" t="s">
        <v>2662</v>
      </c>
      <c r="D1736" s="1">
        <v>50</v>
      </c>
      <c r="E1736" s="1" t="s">
        <v>2706</v>
      </c>
      <c r="F1736" s="3" t="s">
        <v>6266</v>
      </c>
      <c r="G1736" s="5"/>
    </row>
    <row r="1737" spans="2:7" x14ac:dyDescent="0.55000000000000004">
      <c r="B1737" s="1" t="s">
        <v>2661</v>
      </c>
      <c r="C1737" s="1" t="s">
        <v>2662</v>
      </c>
      <c r="D1737" s="1">
        <v>51</v>
      </c>
      <c r="E1737" s="1" t="s">
        <v>2707</v>
      </c>
      <c r="F1737" s="3" t="s">
        <v>6266</v>
      </c>
      <c r="G1737" s="5"/>
    </row>
    <row r="1738" spans="2:7" x14ac:dyDescent="0.55000000000000004">
      <c r="B1738" s="1" t="s">
        <v>2661</v>
      </c>
      <c r="C1738" s="1" t="s">
        <v>2662</v>
      </c>
      <c r="D1738" s="1">
        <v>52</v>
      </c>
      <c r="E1738" s="1" t="s">
        <v>2708</v>
      </c>
      <c r="F1738" s="3" t="s">
        <v>6266</v>
      </c>
      <c r="G1738" s="5"/>
    </row>
    <row r="1739" spans="2:7" x14ac:dyDescent="0.55000000000000004">
      <c r="B1739" s="1" t="s">
        <v>2661</v>
      </c>
      <c r="C1739" s="1" t="s">
        <v>2662</v>
      </c>
      <c r="D1739" s="1">
        <v>53</v>
      </c>
      <c r="E1739" s="1" t="s">
        <v>2709</v>
      </c>
      <c r="F1739" s="3" t="s">
        <v>6266</v>
      </c>
      <c r="G1739" s="5"/>
    </row>
    <row r="1740" spans="2:7" x14ac:dyDescent="0.55000000000000004">
      <c r="B1740" s="1" t="s">
        <v>2661</v>
      </c>
      <c r="C1740" s="1" t="s">
        <v>2662</v>
      </c>
      <c r="D1740" s="1">
        <v>54</v>
      </c>
      <c r="E1740" s="1" t="s">
        <v>2710</v>
      </c>
      <c r="F1740" s="3" t="s">
        <v>6266</v>
      </c>
      <c r="G1740" s="5"/>
    </row>
    <row r="1741" spans="2:7" x14ac:dyDescent="0.55000000000000004">
      <c r="B1741" s="1" t="s">
        <v>2661</v>
      </c>
      <c r="C1741" s="1" t="s">
        <v>2662</v>
      </c>
      <c r="D1741" s="1">
        <v>55</v>
      </c>
      <c r="E1741" s="1" t="s">
        <v>2711</v>
      </c>
      <c r="F1741" s="3" t="s">
        <v>6266</v>
      </c>
      <c r="G1741" s="5"/>
    </row>
    <row r="1742" spans="2:7" x14ac:dyDescent="0.55000000000000004">
      <c r="B1742" s="1" t="s">
        <v>2661</v>
      </c>
      <c r="C1742" s="1" t="s">
        <v>2662</v>
      </c>
      <c r="D1742" s="1">
        <v>56</v>
      </c>
      <c r="E1742" s="1" t="s">
        <v>2712</v>
      </c>
      <c r="F1742" s="3"/>
      <c r="G1742" s="5"/>
    </row>
    <row r="1743" spans="2:7" x14ac:dyDescent="0.55000000000000004">
      <c r="B1743" s="1" t="s">
        <v>2661</v>
      </c>
      <c r="C1743" s="1" t="s">
        <v>2662</v>
      </c>
      <c r="D1743" s="1">
        <v>57</v>
      </c>
      <c r="E1743" s="1" t="s">
        <v>2713</v>
      </c>
      <c r="F1743" s="3"/>
      <c r="G1743" s="5"/>
    </row>
    <row r="1744" spans="2:7" x14ac:dyDescent="0.55000000000000004">
      <c r="B1744" s="1" t="s">
        <v>2661</v>
      </c>
      <c r="C1744" s="1" t="s">
        <v>2662</v>
      </c>
      <c r="D1744" s="1">
        <v>58</v>
      </c>
      <c r="E1744" s="1" t="s">
        <v>2714</v>
      </c>
      <c r="F1744" s="3"/>
      <c r="G1744" s="5"/>
    </row>
    <row r="1745" spans="2:7" x14ac:dyDescent="0.55000000000000004">
      <c r="B1745" s="1" t="s">
        <v>2661</v>
      </c>
      <c r="C1745" s="1" t="s">
        <v>2662</v>
      </c>
      <c r="D1745" s="1">
        <v>59</v>
      </c>
      <c r="E1745" s="1" t="s">
        <v>2715</v>
      </c>
      <c r="F1745" s="3"/>
      <c r="G1745" s="5"/>
    </row>
    <row r="1746" spans="2:7" x14ac:dyDescent="0.55000000000000004">
      <c r="B1746" s="1" t="s">
        <v>2661</v>
      </c>
      <c r="C1746" s="1" t="s">
        <v>2662</v>
      </c>
      <c r="D1746" s="1">
        <v>60</v>
      </c>
      <c r="E1746" s="1" t="s">
        <v>2716</v>
      </c>
      <c r="F1746" s="3"/>
      <c r="G1746" s="5"/>
    </row>
    <row r="1747" spans="2:7" x14ac:dyDescent="0.55000000000000004">
      <c r="B1747" s="1" t="s">
        <v>2661</v>
      </c>
      <c r="C1747" s="1" t="s">
        <v>2662</v>
      </c>
      <c r="D1747" s="1">
        <v>61</v>
      </c>
      <c r="E1747" s="1" t="s">
        <v>2717</v>
      </c>
      <c r="F1747" s="3"/>
      <c r="G1747" s="5"/>
    </row>
    <row r="1748" spans="2:7" x14ac:dyDescent="0.55000000000000004">
      <c r="B1748" s="1" t="s">
        <v>2661</v>
      </c>
      <c r="C1748" s="1" t="s">
        <v>2662</v>
      </c>
      <c r="D1748" s="1">
        <v>62</v>
      </c>
      <c r="E1748" s="1" t="s">
        <v>2718</v>
      </c>
      <c r="F1748" s="3"/>
      <c r="G1748" s="5"/>
    </row>
    <row r="1749" spans="2:7" x14ac:dyDescent="0.55000000000000004">
      <c r="B1749" s="1" t="s">
        <v>2661</v>
      </c>
      <c r="C1749" s="1" t="s">
        <v>2662</v>
      </c>
      <c r="D1749" s="1">
        <v>63</v>
      </c>
      <c r="E1749" s="1" t="s">
        <v>2719</v>
      </c>
      <c r="F1749" s="3"/>
      <c r="G1749" s="5"/>
    </row>
    <row r="1750" spans="2:7" x14ac:dyDescent="0.55000000000000004">
      <c r="B1750" s="1" t="s">
        <v>2661</v>
      </c>
      <c r="C1750" s="1" t="s">
        <v>2662</v>
      </c>
      <c r="D1750" s="1">
        <v>64</v>
      </c>
      <c r="E1750" s="1" t="s">
        <v>2720</v>
      </c>
      <c r="F1750" s="3"/>
      <c r="G1750" s="5"/>
    </row>
    <row r="1751" spans="2:7" x14ac:dyDescent="0.55000000000000004">
      <c r="B1751" s="1" t="s">
        <v>2661</v>
      </c>
      <c r="C1751" s="1" t="s">
        <v>2662</v>
      </c>
      <c r="D1751" s="1">
        <v>65</v>
      </c>
      <c r="E1751" s="1" t="s">
        <v>2721</v>
      </c>
      <c r="F1751" s="3"/>
      <c r="G1751" s="5"/>
    </row>
    <row r="1752" spans="2:7" x14ac:dyDescent="0.55000000000000004">
      <c r="B1752" s="1" t="s">
        <v>2661</v>
      </c>
      <c r="C1752" s="1" t="s">
        <v>2662</v>
      </c>
      <c r="D1752" s="1">
        <v>66</v>
      </c>
      <c r="E1752" s="1" t="s">
        <v>2722</v>
      </c>
      <c r="F1752" s="3"/>
      <c r="G1752" s="5"/>
    </row>
    <row r="1753" spans="2:7" x14ac:dyDescent="0.55000000000000004">
      <c r="B1753" s="1" t="s">
        <v>2661</v>
      </c>
      <c r="C1753" s="1" t="s">
        <v>2662</v>
      </c>
      <c r="D1753" s="1">
        <v>67</v>
      </c>
      <c r="E1753" s="1" t="s">
        <v>2723</v>
      </c>
      <c r="F1753" s="3"/>
      <c r="G1753" s="5"/>
    </row>
    <row r="1754" spans="2:7" x14ac:dyDescent="0.55000000000000004">
      <c r="B1754" s="1" t="s">
        <v>2661</v>
      </c>
      <c r="C1754" s="1" t="s">
        <v>2662</v>
      </c>
      <c r="D1754" s="1">
        <v>68</v>
      </c>
      <c r="E1754" s="1" t="s">
        <v>2724</v>
      </c>
      <c r="F1754" s="3"/>
      <c r="G1754" s="5"/>
    </row>
    <row r="1755" spans="2:7" x14ac:dyDescent="0.55000000000000004">
      <c r="B1755" s="1" t="s">
        <v>2661</v>
      </c>
      <c r="C1755" s="1" t="s">
        <v>2662</v>
      </c>
      <c r="D1755" s="1">
        <v>69</v>
      </c>
      <c r="E1755" s="1" t="s">
        <v>2725</v>
      </c>
      <c r="F1755" s="3"/>
      <c r="G1755" s="5"/>
    </row>
    <row r="1756" spans="2:7" x14ac:dyDescent="0.55000000000000004">
      <c r="B1756" s="1" t="s">
        <v>2661</v>
      </c>
      <c r="C1756" s="1" t="s">
        <v>2662</v>
      </c>
      <c r="D1756" s="1">
        <v>70</v>
      </c>
      <c r="E1756" s="1" t="s">
        <v>2726</v>
      </c>
      <c r="F1756" s="3"/>
      <c r="G1756" s="5"/>
    </row>
    <row r="1757" spans="2:7" x14ac:dyDescent="0.55000000000000004">
      <c r="B1757" s="1" t="s">
        <v>2661</v>
      </c>
      <c r="C1757" s="1" t="s">
        <v>2662</v>
      </c>
      <c r="D1757" s="1">
        <v>71</v>
      </c>
      <c r="E1757" s="1" t="s">
        <v>2727</v>
      </c>
      <c r="F1757" s="3"/>
      <c r="G1757" s="5"/>
    </row>
    <row r="1758" spans="2:7" x14ac:dyDescent="0.55000000000000004">
      <c r="B1758" s="1" t="s">
        <v>2661</v>
      </c>
      <c r="C1758" s="1" t="s">
        <v>2662</v>
      </c>
      <c r="D1758" s="1">
        <v>72</v>
      </c>
      <c r="E1758" s="1" t="s">
        <v>2728</v>
      </c>
      <c r="F1758" s="3"/>
      <c r="G1758" s="5"/>
    </row>
    <row r="1759" spans="2:7" x14ac:dyDescent="0.55000000000000004">
      <c r="B1759" s="1" t="s">
        <v>2661</v>
      </c>
      <c r="C1759" s="1" t="s">
        <v>2662</v>
      </c>
      <c r="D1759" s="1">
        <v>73</v>
      </c>
      <c r="E1759" s="1" t="s">
        <v>2729</v>
      </c>
      <c r="F1759" s="3"/>
      <c r="G1759" s="5"/>
    </row>
    <row r="1760" spans="2:7" x14ac:dyDescent="0.55000000000000004">
      <c r="B1760" s="1" t="s">
        <v>2661</v>
      </c>
      <c r="C1760" s="1" t="s">
        <v>2662</v>
      </c>
      <c r="D1760" s="1">
        <v>74</v>
      </c>
      <c r="E1760" s="1" t="s">
        <v>2730</v>
      </c>
      <c r="F1760" s="3"/>
      <c r="G1760" s="5"/>
    </row>
    <row r="1761" spans="2:7" x14ac:dyDescent="0.55000000000000004">
      <c r="B1761" s="1" t="s">
        <v>2661</v>
      </c>
      <c r="C1761" s="1" t="s">
        <v>2662</v>
      </c>
      <c r="D1761" s="1">
        <v>75</v>
      </c>
      <c r="E1761" s="1" t="s">
        <v>2731</v>
      </c>
      <c r="F1761" s="3"/>
      <c r="G1761" s="5"/>
    </row>
    <row r="1762" spans="2:7" x14ac:dyDescent="0.55000000000000004">
      <c r="B1762" s="1" t="s">
        <v>2661</v>
      </c>
      <c r="C1762" s="1" t="s">
        <v>2662</v>
      </c>
      <c r="D1762" s="1">
        <v>76</v>
      </c>
      <c r="E1762" s="1" t="s">
        <v>2732</v>
      </c>
      <c r="F1762" s="3"/>
      <c r="G1762" s="5"/>
    </row>
    <row r="1763" spans="2:7" x14ac:dyDescent="0.55000000000000004">
      <c r="B1763" s="1" t="s">
        <v>2661</v>
      </c>
      <c r="C1763" s="1" t="s">
        <v>2662</v>
      </c>
      <c r="D1763" s="1">
        <v>77</v>
      </c>
      <c r="E1763" s="1" t="s">
        <v>2733</v>
      </c>
      <c r="F1763" s="3"/>
      <c r="G1763" s="5"/>
    </row>
    <row r="1764" spans="2:7" x14ac:dyDescent="0.55000000000000004">
      <c r="B1764" s="1" t="s">
        <v>2661</v>
      </c>
      <c r="C1764" s="1" t="s">
        <v>2662</v>
      </c>
      <c r="D1764" s="1">
        <v>78</v>
      </c>
      <c r="E1764" s="1" t="s">
        <v>2734</v>
      </c>
      <c r="F1764" s="3"/>
      <c r="G1764" s="5"/>
    </row>
    <row r="1765" spans="2:7" x14ac:dyDescent="0.55000000000000004">
      <c r="B1765" s="1" t="s">
        <v>2661</v>
      </c>
      <c r="C1765" s="1" t="s">
        <v>2662</v>
      </c>
      <c r="D1765" s="1">
        <v>79</v>
      </c>
      <c r="E1765" s="1" t="s">
        <v>2735</v>
      </c>
      <c r="F1765" s="3"/>
      <c r="G1765" s="5"/>
    </row>
    <row r="1766" spans="2:7" x14ac:dyDescent="0.55000000000000004">
      <c r="B1766" s="1" t="s">
        <v>2661</v>
      </c>
      <c r="C1766" s="1" t="s">
        <v>2662</v>
      </c>
      <c r="D1766" s="1">
        <v>80</v>
      </c>
      <c r="E1766" s="1" t="s">
        <v>2736</v>
      </c>
      <c r="F1766" s="3"/>
      <c r="G1766" s="5"/>
    </row>
    <row r="1767" spans="2:7" x14ac:dyDescent="0.55000000000000004">
      <c r="B1767" s="1" t="s">
        <v>2661</v>
      </c>
      <c r="C1767" s="1" t="s">
        <v>2662</v>
      </c>
      <c r="D1767" s="1">
        <v>81</v>
      </c>
      <c r="E1767" s="1" t="s">
        <v>2737</v>
      </c>
      <c r="F1767" s="3"/>
      <c r="G1767" s="5"/>
    </row>
    <row r="1768" spans="2:7" x14ac:dyDescent="0.55000000000000004">
      <c r="B1768" s="1" t="s">
        <v>2661</v>
      </c>
      <c r="C1768" s="1" t="s">
        <v>2662</v>
      </c>
      <c r="D1768" s="1">
        <v>82</v>
      </c>
      <c r="E1768" s="1" t="s">
        <v>2738</v>
      </c>
      <c r="F1768" s="3"/>
      <c r="G1768" s="5"/>
    </row>
    <row r="1769" spans="2:7" x14ac:dyDescent="0.55000000000000004">
      <c r="B1769" s="1" t="s">
        <v>2661</v>
      </c>
      <c r="C1769" s="1" t="s">
        <v>2662</v>
      </c>
      <c r="D1769" s="1">
        <v>83</v>
      </c>
      <c r="E1769" s="1" t="s">
        <v>2739</v>
      </c>
      <c r="F1769" s="3"/>
      <c r="G1769" s="5"/>
    </row>
    <row r="1770" spans="2:7" x14ac:dyDescent="0.55000000000000004">
      <c r="B1770" s="1" t="s">
        <v>2661</v>
      </c>
      <c r="C1770" s="1" t="s">
        <v>2662</v>
      </c>
      <c r="D1770" s="1">
        <v>84</v>
      </c>
      <c r="E1770" s="1" t="s">
        <v>2740</v>
      </c>
      <c r="F1770" s="3"/>
      <c r="G1770" s="5"/>
    </row>
    <row r="1771" spans="2:7" x14ac:dyDescent="0.55000000000000004">
      <c r="B1771" s="1" t="s">
        <v>2661</v>
      </c>
      <c r="C1771" s="1" t="s">
        <v>2662</v>
      </c>
      <c r="D1771" s="1">
        <v>85</v>
      </c>
      <c r="E1771" s="1" t="s">
        <v>2741</v>
      </c>
      <c r="F1771" s="3" t="s">
        <v>6266</v>
      </c>
      <c r="G1771" s="5"/>
    </row>
    <row r="1772" spans="2:7" x14ac:dyDescent="0.55000000000000004">
      <c r="B1772" s="1" t="s">
        <v>2661</v>
      </c>
      <c r="C1772" s="1" t="s">
        <v>2662</v>
      </c>
      <c r="D1772" s="1">
        <v>86</v>
      </c>
      <c r="E1772" s="1" t="s">
        <v>2742</v>
      </c>
      <c r="F1772" s="3"/>
      <c r="G1772" s="5"/>
    </row>
    <row r="1773" spans="2:7" x14ac:dyDescent="0.55000000000000004">
      <c r="B1773" s="1" t="s">
        <v>2661</v>
      </c>
      <c r="C1773" s="1" t="s">
        <v>2662</v>
      </c>
      <c r="D1773" s="1">
        <v>87</v>
      </c>
      <c r="E1773" s="1" t="s">
        <v>2743</v>
      </c>
      <c r="F1773" s="3"/>
      <c r="G1773" s="5"/>
    </row>
    <row r="1774" spans="2:7" x14ac:dyDescent="0.55000000000000004">
      <c r="B1774" s="1" t="s">
        <v>2661</v>
      </c>
      <c r="C1774" s="1" t="s">
        <v>2662</v>
      </c>
      <c r="D1774" s="1">
        <v>88</v>
      </c>
      <c r="E1774" s="1" t="s">
        <v>2744</v>
      </c>
      <c r="F1774" s="3"/>
      <c r="G1774" s="5"/>
    </row>
    <row r="1775" spans="2:7" x14ac:dyDescent="0.55000000000000004">
      <c r="B1775" s="1" t="s">
        <v>2661</v>
      </c>
      <c r="C1775" s="1" t="s">
        <v>2662</v>
      </c>
      <c r="D1775" s="1">
        <v>89</v>
      </c>
      <c r="E1775" s="1" t="s">
        <v>2745</v>
      </c>
      <c r="F1775" s="3"/>
      <c r="G1775" s="5"/>
    </row>
    <row r="1776" spans="2:7" x14ac:dyDescent="0.55000000000000004">
      <c r="B1776" s="1" t="s">
        <v>2661</v>
      </c>
      <c r="C1776" s="1" t="s">
        <v>2662</v>
      </c>
      <c r="D1776" s="1">
        <v>90</v>
      </c>
      <c r="E1776" s="1" t="s">
        <v>2746</v>
      </c>
      <c r="F1776" s="3"/>
      <c r="G1776" s="5"/>
    </row>
    <row r="1777" spans="2:7" x14ac:dyDescent="0.55000000000000004">
      <c r="B1777" s="1" t="s">
        <v>2661</v>
      </c>
      <c r="C1777" s="1" t="s">
        <v>2662</v>
      </c>
      <c r="D1777" s="1">
        <v>91</v>
      </c>
      <c r="E1777" s="1" t="s">
        <v>2747</v>
      </c>
      <c r="F1777" s="3"/>
      <c r="G1777" s="5"/>
    </row>
    <row r="1778" spans="2:7" x14ac:dyDescent="0.55000000000000004">
      <c r="B1778" s="1" t="s">
        <v>2661</v>
      </c>
      <c r="C1778" s="1" t="s">
        <v>2662</v>
      </c>
      <c r="D1778" s="1">
        <v>92</v>
      </c>
      <c r="E1778" s="1" t="s">
        <v>2748</v>
      </c>
      <c r="F1778" s="3"/>
      <c r="G1778" s="5"/>
    </row>
    <row r="1779" spans="2:7" x14ac:dyDescent="0.55000000000000004">
      <c r="B1779" s="1" t="s">
        <v>2661</v>
      </c>
      <c r="C1779" s="1" t="s">
        <v>2662</v>
      </c>
      <c r="D1779" s="1">
        <v>93</v>
      </c>
      <c r="E1779" s="1" t="s">
        <v>2749</v>
      </c>
      <c r="F1779" s="3"/>
      <c r="G1779" s="5"/>
    </row>
    <row r="1780" spans="2:7" x14ac:dyDescent="0.55000000000000004">
      <c r="B1780" s="1" t="s">
        <v>2661</v>
      </c>
      <c r="C1780" s="1" t="s">
        <v>2662</v>
      </c>
      <c r="D1780" s="1">
        <v>94</v>
      </c>
      <c r="E1780" s="1" t="s">
        <v>2750</v>
      </c>
      <c r="F1780" s="3"/>
      <c r="G1780" s="5"/>
    </row>
    <row r="1781" spans="2:7" x14ac:dyDescent="0.55000000000000004">
      <c r="B1781" s="1" t="s">
        <v>2661</v>
      </c>
      <c r="C1781" s="1" t="s">
        <v>2662</v>
      </c>
      <c r="D1781" s="1">
        <v>95</v>
      </c>
      <c r="E1781" s="1" t="s">
        <v>2751</v>
      </c>
      <c r="F1781" s="3"/>
      <c r="G1781" s="5"/>
    </row>
    <row r="1782" spans="2:7" x14ac:dyDescent="0.55000000000000004">
      <c r="B1782" s="1" t="s">
        <v>2661</v>
      </c>
      <c r="C1782" s="1" t="s">
        <v>2662</v>
      </c>
      <c r="D1782" s="1">
        <v>96</v>
      </c>
      <c r="E1782" s="1" t="s">
        <v>2752</v>
      </c>
      <c r="F1782" s="3"/>
      <c r="G1782" s="5"/>
    </row>
    <row r="1783" spans="2:7" x14ac:dyDescent="0.55000000000000004">
      <c r="B1783" s="1" t="s">
        <v>2661</v>
      </c>
      <c r="C1783" s="1" t="s">
        <v>2662</v>
      </c>
      <c r="D1783" s="1">
        <v>97</v>
      </c>
      <c r="E1783" s="1" t="s">
        <v>2753</v>
      </c>
      <c r="F1783" s="3"/>
      <c r="G1783" s="5"/>
    </row>
    <row r="1784" spans="2:7" x14ac:dyDescent="0.55000000000000004">
      <c r="B1784" s="1" t="s">
        <v>2661</v>
      </c>
      <c r="C1784" s="1" t="s">
        <v>2662</v>
      </c>
      <c r="D1784" s="1">
        <v>98</v>
      </c>
      <c r="E1784" s="1" t="s">
        <v>2754</v>
      </c>
      <c r="F1784" s="3"/>
      <c r="G1784" s="5"/>
    </row>
    <row r="1785" spans="2:7" x14ac:dyDescent="0.55000000000000004">
      <c r="B1785" s="1" t="s">
        <v>2661</v>
      </c>
      <c r="C1785" s="1" t="s">
        <v>2662</v>
      </c>
      <c r="D1785" s="1">
        <v>99</v>
      </c>
      <c r="E1785" s="1" t="s">
        <v>2755</v>
      </c>
      <c r="F1785" s="3"/>
      <c r="G1785" s="5"/>
    </row>
    <row r="1786" spans="2:7" x14ac:dyDescent="0.55000000000000004">
      <c r="B1786" s="1" t="s">
        <v>2661</v>
      </c>
      <c r="C1786" s="1" t="s">
        <v>2662</v>
      </c>
      <c r="D1786" s="1">
        <v>100</v>
      </c>
      <c r="E1786" s="1" t="s">
        <v>2756</v>
      </c>
      <c r="F1786" s="3" t="s">
        <v>6266</v>
      </c>
      <c r="G1786" s="5"/>
    </row>
    <row r="1787" spans="2:7" x14ac:dyDescent="0.55000000000000004">
      <c r="B1787" s="1" t="s">
        <v>2661</v>
      </c>
      <c r="C1787" s="1" t="s">
        <v>2662</v>
      </c>
      <c r="D1787" s="1">
        <v>101</v>
      </c>
      <c r="E1787" s="1" t="s">
        <v>2757</v>
      </c>
      <c r="F1787" s="3" t="s">
        <v>6266</v>
      </c>
      <c r="G1787" s="5"/>
    </row>
    <row r="1788" spans="2:7" x14ac:dyDescent="0.55000000000000004">
      <c r="B1788" s="1" t="s">
        <v>2661</v>
      </c>
      <c r="C1788" s="1" t="s">
        <v>2662</v>
      </c>
      <c r="D1788" s="1">
        <v>102</v>
      </c>
      <c r="E1788" s="1" t="s">
        <v>2758</v>
      </c>
      <c r="F1788" s="3" t="s">
        <v>6266</v>
      </c>
      <c r="G1788" s="5"/>
    </row>
    <row r="1789" spans="2:7" x14ac:dyDescent="0.55000000000000004">
      <c r="B1789" s="1" t="s">
        <v>2661</v>
      </c>
      <c r="C1789" s="1" t="s">
        <v>2662</v>
      </c>
      <c r="D1789" s="1">
        <v>103</v>
      </c>
      <c r="E1789" s="97" t="s">
        <v>2759</v>
      </c>
      <c r="F1789" s="3"/>
      <c r="G1789" s="5"/>
    </row>
    <row r="1790" spans="2:7" x14ac:dyDescent="0.55000000000000004">
      <c r="B1790" s="1" t="s">
        <v>2661</v>
      </c>
      <c r="C1790" s="1" t="s">
        <v>2662</v>
      </c>
      <c r="D1790" s="1">
        <v>104</v>
      </c>
      <c r="E1790" s="97" t="s">
        <v>2760</v>
      </c>
      <c r="F1790" s="3"/>
      <c r="G1790" s="5"/>
    </row>
    <row r="1791" spans="2:7" x14ac:dyDescent="0.55000000000000004">
      <c r="B1791" s="1" t="s">
        <v>2661</v>
      </c>
      <c r="C1791" s="1" t="s">
        <v>2662</v>
      </c>
      <c r="D1791" s="1">
        <v>105</v>
      </c>
      <c r="E1791" s="1" t="s">
        <v>2761</v>
      </c>
      <c r="F1791" s="3"/>
      <c r="G1791" s="5"/>
    </row>
    <row r="1792" spans="2:7" x14ac:dyDescent="0.55000000000000004">
      <c r="B1792" s="1" t="s">
        <v>2661</v>
      </c>
      <c r="C1792" s="1" t="s">
        <v>2662</v>
      </c>
      <c r="D1792" s="1">
        <v>106</v>
      </c>
      <c r="E1792" s="1" t="s">
        <v>2762</v>
      </c>
      <c r="F1792" s="3"/>
      <c r="G1792" s="5"/>
    </row>
    <row r="1793" spans="2:7" x14ac:dyDescent="0.55000000000000004">
      <c r="B1793" s="1" t="s">
        <v>2661</v>
      </c>
      <c r="C1793" s="1" t="s">
        <v>2662</v>
      </c>
      <c r="D1793" s="1">
        <v>107</v>
      </c>
      <c r="E1793" s="1" t="s">
        <v>2763</v>
      </c>
      <c r="F1793" s="3"/>
      <c r="G1793" s="5"/>
    </row>
    <row r="1794" spans="2:7" x14ac:dyDescent="0.55000000000000004">
      <c r="B1794" s="1" t="s">
        <v>2661</v>
      </c>
      <c r="C1794" s="1" t="s">
        <v>2662</v>
      </c>
      <c r="D1794" s="1">
        <v>108</v>
      </c>
      <c r="E1794" s="1" t="s">
        <v>2764</v>
      </c>
      <c r="F1794" s="3"/>
      <c r="G1794" s="5"/>
    </row>
    <row r="1795" spans="2:7" x14ac:dyDescent="0.55000000000000004">
      <c r="B1795" s="1" t="s">
        <v>2661</v>
      </c>
      <c r="C1795" s="1" t="s">
        <v>2662</v>
      </c>
      <c r="D1795" s="1">
        <v>109</v>
      </c>
      <c r="E1795" s="1" t="s">
        <v>2765</v>
      </c>
      <c r="F1795" s="3"/>
      <c r="G1795" s="5"/>
    </row>
    <row r="1796" spans="2:7" x14ac:dyDescent="0.55000000000000004">
      <c r="B1796" s="1" t="s">
        <v>2661</v>
      </c>
      <c r="C1796" s="1" t="s">
        <v>2662</v>
      </c>
      <c r="D1796" s="1">
        <v>110</v>
      </c>
      <c r="E1796" s="1" t="s">
        <v>2766</v>
      </c>
      <c r="F1796" s="3" t="s">
        <v>6266</v>
      </c>
      <c r="G1796" s="5"/>
    </row>
    <row r="1797" spans="2:7" x14ac:dyDescent="0.55000000000000004">
      <c r="B1797" s="1" t="s">
        <v>2661</v>
      </c>
      <c r="C1797" s="1" t="s">
        <v>2662</v>
      </c>
      <c r="D1797" s="1">
        <v>111</v>
      </c>
      <c r="E1797" s="1" t="s">
        <v>671</v>
      </c>
      <c r="F1797" s="3" t="s">
        <v>6266</v>
      </c>
      <c r="G1797" s="5"/>
    </row>
    <row r="1798" spans="2:7" x14ac:dyDescent="0.55000000000000004">
      <c r="B1798" s="1" t="s">
        <v>2661</v>
      </c>
      <c r="C1798" s="1" t="s">
        <v>2662</v>
      </c>
      <c r="D1798" s="1">
        <v>112</v>
      </c>
      <c r="E1798" s="1" t="s">
        <v>2767</v>
      </c>
      <c r="F1798" s="3" t="s">
        <v>6266</v>
      </c>
      <c r="G1798" s="5"/>
    </row>
    <row r="1799" spans="2:7" x14ac:dyDescent="0.55000000000000004">
      <c r="B1799" s="1" t="s">
        <v>2661</v>
      </c>
      <c r="C1799" s="1" t="s">
        <v>2662</v>
      </c>
      <c r="D1799" s="1">
        <v>113</v>
      </c>
      <c r="E1799" s="1" t="s">
        <v>2768</v>
      </c>
      <c r="F1799" s="3" t="s">
        <v>6266</v>
      </c>
      <c r="G1799" s="5"/>
    </row>
    <row r="1800" spans="2:7" x14ac:dyDescent="0.55000000000000004">
      <c r="B1800" s="1" t="s">
        <v>2661</v>
      </c>
      <c r="C1800" s="1" t="s">
        <v>2662</v>
      </c>
      <c r="D1800" s="1">
        <v>114</v>
      </c>
      <c r="E1800" s="92" t="s">
        <v>31</v>
      </c>
      <c r="F1800" s="3"/>
      <c r="G1800" s="5"/>
    </row>
    <row r="1801" spans="2:7" x14ac:dyDescent="0.55000000000000004">
      <c r="B1801" s="1" t="s">
        <v>2661</v>
      </c>
      <c r="C1801" s="1" t="s">
        <v>2662</v>
      </c>
      <c r="D1801" s="1">
        <v>115</v>
      </c>
      <c r="E1801" s="92" t="s">
        <v>32</v>
      </c>
      <c r="F1801" s="3"/>
      <c r="G1801" s="5"/>
    </row>
    <row r="1802" spans="2:7" x14ac:dyDescent="0.55000000000000004">
      <c r="B1802" s="1" t="s">
        <v>2661</v>
      </c>
      <c r="C1802" s="1" t="s">
        <v>2662</v>
      </c>
      <c r="D1802" s="1">
        <v>116</v>
      </c>
      <c r="E1802" s="92" t="s">
        <v>33</v>
      </c>
      <c r="F1802" s="3"/>
      <c r="G1802" s="5"/>
    </row>
    <row r="1803" spans="2:7" x14ac:dyDescent="0.55000000000000004">
      <c r="B1803" s="1" t="s">
        <v>2661</v>
      </c>
      <c r="C1803" s="1" t="s">
        <v>2662</v>
      </c>
      <c r="D1803" s="1">
        <v>117</v>
      </c>
      <c r="E1803" s="92" t="s">
        <v>34</v>
      </c>
      <c r="F1803" s="3"/>
      <c r="G1803" s="5"/>
    </row>
    <row r="1804" spans="2:7" x14ac:dyDescent="0.55000000000000004">
      <c r="B1804" s="1" t="s">
        <v>2661</v>
      </c>
      <c r="C1804" s="1" t="s">
        <v>2662</v>
      </c>
      <c r="D1804" s="1">
        <v>118</v>
      </c>
      <c r="E1804" s="92" t="s">
        <v>35</v>
      </c>
      <c r="F1804" s="3"/>
      <c r="G1804" s="5"/>
    </row>
    <row r="1805" spans="2:7" x14ac:dyDescent="0.55000000000000004">
      <c r="B1805" s="1" t="s">
        <v>2661</v>
      </c>
      <c r="C1805" s="1" t="s">
        <v>2662</v>
      </c>
      <c r="D1805" s="1">
        <v>119</v>
      </c>
      <c r="E1805" s="92" t="s">
        <v>36</v>
      </c>
      <c r="F1805" s="3"/>
      <c r="G1805" s="5"/>
    </row>
    <row r="1806" spans="2:7" x14ac:dyDescent="0.55000000000000004">
      <c r="B1806" s="1" t="s">
        <v>2795</v>
      </c>
      <c r="C1806" s="1" t="s">
        <v>2796</v>
      </c>
      <c r="D1806" s="1">
        <v>1</v>
      </c>
      <c r="E1806" s="92" t="s">
        <v>2</v>
      </c>
      <c r="F1806" s="3"/>
      <c r="G1806" s="5"/>
    </row>
    <row r="1807" spans="2:7" x14ac:dyDescent="0.55000000000000004">
      <c r="B1807" s="1" t="s">
        <v>2795</v>
      </c>
      <c r="C1807" s="1" t="s">
        <v>2796</v>
      </c>
      <c r="D1807" s="1">
        <v>2</v>
      </c>
      <c r="E1807" s="92" t="s">
        <v>1007</v>
      </c>
      <c r="F1807" s="3"/>
      <c r="G1807" s="5"/>
    </row>
    <row r="1808" spans="2:7" x14ac:dyDescent="0.55000000000000004">
      <c r="B1808" s="1" t="s">
        <v>2795</v>
      </c>
      <c r="C1808" s="1" t="s">
        <v>2796</v>
      </c>
      <c r="D1808" s="1">
        <v>3</v>
      </c>
      <c r="E1808" s="92" t="s">
        <v>1008</v>
      </c>
      <c r="F1808" s="3"/>
      <c r="G1808" s="5"/>
    </row>
    <row r="1809" spans="2:7" x14ac:dyDescent="0.55000000000000004">
      <c r="B1809" s="1" t="s">
        <v>2795</v>
      </c>
      <c r="C1809" s="1" t="s">
        <v>2796</v>
      </c>
      <c r="D1809" s="1">
        <v>4</v>
      </c>
      <c r="E1809" s="92" t="s">
        <v>97</v>
      </c>
      <c r="F1809" s="3"/>
      <c r="G1809" s="5"/>
    </row>
    <row r="1810" spans="2:7" x14ac:dyDescent="0.55000000000000004">
      <c r="B1810" s="1" t="s">
        <v>2795</v>
      </c>
      <c r="C1810" s="1" t="s">
        <v>2796</v>
      </c>
      <c r="D1810" s="1">
        <v>5</v>
      </c>
      <c r="E1810" s="1" t="s">
        <v>2797</v>
      </c>
      <c r="F1810" s="3"/>
      <c r="G1810" s="5"/>
    </row>
    <row r="1811" spans="2:7" x14ac:dyDescent="0.55000000000000004">
      <c r="B1811" s="1" t="s">
        <v>2795</v>
      </c>
      <c r="C1811" s="1" t="s">
        <v>2796</v>
      </c>
      <c r="D1811" s="1">
        <v>6</v>
      </c>
      <c r="E1811" s="1" t="s">
        <v>2798</v>
      </c>
      <c r="F1811" s="3"/>
      <c r="G1811" s="5"/>
    </row>
    <row r="1812" spans="2:7" x14ac:dyDescent="0.55000000000000004">
      <c r="B1812" s="1" t="s">
        <v>2795</v>
      </c>
      <c r="C1812" s="1" t="s">
        <v>2796</v>
      </c>
      <c r="D1812" s="1">
        <v>7</v>
      </c>
      <c r="E1812" s="1" t="s">
        <v>2799</v>
      </c>
      <c r="F1812" s="3"/>
      <c r="G1812" s="5"/>
    </row>
    <row r="1813" spans="2:7" x14ac:dyDescent="0.55000000000000004">
      <c r="B1813" s="1" t="s">
        <v>2795</v>
      </c>
      <c r="C1813" s="1" t="s">
        <v>2796</v>
      </c>
      <c r="D1813" s="1">
        <v>8</v>
      </c>
      <c r="E1813" s="1" t="s">
        <v>2800</v>
      </c>
      <c r="F1813" s="3"/>
      <c r="G1813" s="5"/>
    </row>
    <row r="1814" spans="2:7" x14ac:dyDescent="0.55000000000000004">
      <c r="B1814" s="1" t="s">
        <v>2795</v>
      </c>
      <c r="C1814" s="1" t="s">
        <v>2796</v>
      </c>
      <c r="D1814" s="1">
        <v>9</v>
      </c>
      <c r="E1814" s="1" t="s">
        <v>2801</v>
      </c>
      <c r="F1814" s="3" t="s">
        <v>6266</v>
      </c>
      <c r="G1814" s="5"/>
    </row>
    <row r="1815" spans="2:7" x14ac:dyDescent="0.55000000000000004">
      <c r="B1815" s="1" t="s">
        <v>2795</v>
      </c>
      <c r="C1815" s="1" t="s">
        <v>2796</v>
      </c>
      <c r="D1815" s="1">
        <v>10</v>
      </c>
      <c r="E1815" s="1" t="s">
        <v>2802</v>
      </c>
      <c r="F1815" s="3"/>
      <c r="G1815" s="5"/>
    </row>
    <row r="1816" spans="2:7" x14ac:dyDescent="0.55000000000000004">
      <c r="B1816" s="1" t="s">
        <v>2795</v>
      </c>
      <c r="C1816" s="1" t="s">
        <v>2796</v>
      </c>
      <c r="D1816" s="1">
        <v>11</v>
      </c>
      <c r="E1816" s="1" t="s">
        <v>2803</v>
      </c>
      <c r="F1816" s="3"/>
      <c r="G1816" s="5"/>
    </row>
    <row r="1817" spans="2:7" x14ac:dyDescent="0.55000000000000004">
      <c r="B1817" s="1" t="s">
        <v>2795</v>
      </c>
      <c r="C1817" s="1" t="s">
        <v>2796</v>
      </c>
      <c r="D1817" s="1">
        <v>12</v>
      </c>
      <c r="E1817" s="5" t="s">
        <v>6682</v>
      </c>
      <c r="F1817" s="3"/>
      <c r="G1817" s="5"/>
    </row>
    <row r="1818" spans="2:7" x14ac:dyDescent="0.55000000000000004">
      <c r="B1818" s="1" t="s">
        <v>2795</v>
      </c>
      <c r="C1818" s="1" t="s">
        <v>2796</v>
      </c>
      <c r="D1818" s="1">
        <v>13</v>
      </c>
      <c r="E1818" s="5" t="s">
        <v>2805</v>
      </c>
      <c r="F1818" s="3"/>
      <c r="G1818" s="5"/>
    </row>
    <row r="1819" spans="2:7" x14ac:dyDescent="0.55000000000000004">
      <c r="B1819" s="1" t="s">
        <v>2795</v>
      </c>
      <c r="C1819" s="1" t="s">
        <v>2796</v>
      </c>
      <c r="D1819" s="1">
        <v>14</v>
      </c>
      <c r="E1819" s="48" t="s">
        <v>2806</v>
      </c>
      <c r="F1819" s="3"/>
      <c r="G1819" s="5"/>
    </row>
    <row r="1820" spans="2:7" x14ac:dyDescent="0.55000000000000004">
      <c r="B1820" s="1" t="s">
        <v>2795</v>
      </c>
      <c r="C1820" s="1" t="s">
        <v>2796</v>
      </c>
      <c r="D1820" s="1">
        <v>15</v>
      </c>
      <c r="E1820" s="48" t="s">
        <v>2807</v>
      </c>
      <c r="F1820" s="3"/>
      <c r="G1820" s="5"/>
    </row>
    <row r="1821" spans="2:7" x14ac:dyDescent="0.55000000000000004">
      <c r="B1821" s="1" t="s">
        <v>2795</v>
      </c>
      <c r="C1821" s="1" t="s">
        <v>2796</v>
      </c>
      <c r="D1821" s="1">
        <v>16</v>
      </c>
      <c r="E1821" s="48" t="s">
        <v>2808</v>
      </c>
      <c r="F1821" s="3"/>
      <c r="G1821" s="5"/>
    </row>
    <row r="1822" spans="2:7" x14ac:dyDescent="0.55000000000000004">
      <c r="B1822" s="1" t="s">
        <v>2795</v>
      </c>
      <c r="C1822" s="1" t="s">
        <v>2796</v>
      </c>
      <c r="D1822" s="1">
        <v>17</v>
      </c>
      <c r="E1822" s="48" t="s">
        <v>2809</v>
      </c>
      <c r="F1822" s="3"/>
      <c r="G1822" s="5"/>
    </row>
    <row r="1823" spans="2:7" x14ac:dyDescent="0.55000000000000004">
      <c r="B1823" s="1" t="s">
        <v>2795</v>
      </c>
      <c r="C1823" s="1" t="s">
        <v>2796</v>
      </c>
      <c r="D1823" s="1">
        <v>18</v>
      </c>
      <c r="E1823" s="48" t="s">
        <v>2810</v>
      </c>
      <c r="F1823" s="3"/>
      <c r="G1823" s="5"/>
    </row>
    <row r="1824" spans="2:7" x14ac:dyDescent="0.55000000000000004">
      <c r="B1824" s="1" t="s">
        <v>2795</v>
      </c>
      <c r="C1824" s="1" t="s">
        <v>2796</v>
      </c>
      <c r="D1824" s="1">
        <v>19</v>
      </c>
      <c r="E1824" s="48" t="s">
        <v>2811</v>
      </c>
      <c r="F1824" s="3"/>
      <c r="G1824" s="5"/>
    </row>
    <row r="1825" spans="2:7" x14ac:dyDescent="0.55000000000000004">
      <c r="B1825" s="1" t="s">
        <v>2795</v>
      </c>
      <c r="C1825" s="1" t="s">
        <v>2796</v>
      </c>
      <c r="D1825" s="1">
        <v>20</v>
      </c>
      <c r="E1825" s="48" t="s">
        <v>2812</v>
      </c>
      <c r="F1825" s="3"/>
      <c r="G1825" s="5"/>
    </row>
    <row r="1826" spans="2:7" x14ac:dyDescent="0.55000000000000004">
      <c r="B1826" s="1" t="s">
        <v>2795</v>
      </c>
      <c r="C1826" s="1" t="s">
        <v>2796</v>
      </c>
      <c r="D1826" s="1">
        <v>21</v>
      </c>
      <c r="E1826" s="48" t="s">
        <v>2813</v>
      </c>
      <c r="F1826" s="3"/>
      <c r="G1826" s="5"/>
    </row>
    <row r="1827" spans="2:7" x14ac:dyDescent="0.55000000000000004">
      <c r="B1827" s="1" t="s">
        <v>2795</v>
      </c>
      <c r="C1827" s="1" t="s">
        <v>2796</v>
      </c>
      <c r="D1827" s="1">
        <v>22</v>
      </c>
      <c r="E1827" s="48" t="s">
        <v>2814</v>
      </c>
      <c r="F1827" s="3"/>
      <c r="G1827" s="5"/>
    </row>
    <row r="1828" spans="2:7" x14ac:dyDescent="0.55000000000000004">
      <c r="B1828" s="1" t="s">
        <v>2795</v>
      </c>
      <c r="C1828" s="1" t="s">
        <v>2796</v>
      </c>
      <c r="D1828" s="1">
        <v>23</v>
      </c>
      <c r="E1828" s="48" t="s">
        <v>2815</v>
      </c>
      <c r="F1828" s="3"/>
      <c r="G1828" s="5"/>
    </row>
    <row r="1829" spans="2:7" x14ac:dyDescent="0.55000000000000004">
      <c r="B1829" s="1" t="s">
        <v>2795</v>
      </c>
      <c r="C1829" s="1" t="s">
        <v>2796</v>
      </c>
      <c r="D1829" s="1">
        <v>24</v>
      </c>
      <c r="E1829" s="48" t="s">
        <v>6433</v>
      </c>
      <c r="F1829" s="3"/>
      <c r="G1829" s="5"/>
    </row>
    <row r="1830" spans="2:7" x14ac:dyDescent="0.55000000000000004">
      <c r="B1830" s="1" t="s">
        <v>2795</v>
      </c>
      <c r="C1830" s="1" t="s">
        <v>2796</v>
      </c>
      <c r="D1830" s="1">
        <v>25</v>
      </c>
      <c r="E1830" s="1" t="s">
        <v>2817</v>
      </c>
      <c r="F1830" s="3" t="s">
        <v>6266</v>
      </c>
      <c r="G1830" s="5"/>
    </row>
    <row r="1831" spans="2:7" x14ac:dyDescent="0.55000000000000004">
      <c r="B1831" s="1" t="s">
        <v>2795</v>
      </c>
      <c r="C1831" s="1" t="s">
        <v>2796</v>
      </c>
      <c r="D1831" s="1">
        <v>26</v>
      </c>
      <c r="E1831" s="1" t="s">
        <v>2818</v>
      </c>
      <c r="F1831" s="3" t="s">
        <v>6266</v>
      </c>
      <c r="G1831" s="5"/>
    </row>
    <row r="1832" spans="2:7" x14ac:dyDescent="0.55000000000000004">
      <c r="B1832" s="1" t="s">
        <v>2795</v>
      </c>
      <c r="C1832" s="1" t="s">
        <v>2796</v>
      </c>
      <c r="D1832" s="1">
        <v>27</v>
      </c>
      <c r="E1832" s="48" t="s">
        <v>2819</v>
      </c>
      <c r="F1832" s="3"/>
      <c r="G1832" s="5"/>
    </row>
    <row r="1833" spans="2:7" x14ac:dyDescent="0.55000000000000004">
      <c r="B1833" s="1" t="s">
        <v>2795</v>
      </c>
      <c r="C1833" s="1" t="s">
        <v>2796</v>
      </c>
      <c r="D1833" s="1">
        <v>28</v>
      </c>
      <c r="E1833" s="48" t="s">
        <v>2820</v>
      </c>
      <c r="F1833" s="3"/>
      <c r="G1833" s="5"/>
    </row>
    <row r="1834" spans="2:7" x14ac:dyDescent="0.55000000000000004">
      <c r="B1834" s="1" t="s">
        <v>2795</v>
      </c>
      <c r="C1834" s="1" t="s">
        <v>2796</v>
      </c>
      <c r="D1834" s="1">
        <v>29</v>
      </c>
      <c r="E1834" s="48" t="s">
        <v>2821</v>
      </c>
      <c r="F1834" s="3"/>
      <c r="G1834" s="5"/>
    </row>
    <row r="1835" spans="2:7" x14ac:dyDescent="0.55000000000000004">
      <c r="B1835" s="1" t="s">
        <v>2795</v>
      </c>
      <c r="C1835" s="1" t="s">
        <v>2796</v>
      </c>
      <c r="D1835" s="1">
        <v>30</v>
      </c>
      <c r="E1835" s="48" t="s">
        <v>2822</v>
      </c>
      <c r="F1835" s="3"/>
      <c r="G1835" s="5"/>
    </row>
    <row r="1836" spans="2:7" x14ac:dyDescent="0.55000000000000004">
      <c r="B1836" s="1" t="s">
        <v>2795</v>
      </c>
      <c r="C1836" s="1" t="s">
        <v>2796</v>
      </c>
      <c r="D1836" s="1">
        <v>31</v>
      </c>
      <c r="E1836" s="48" t="s">
        <v>2823</v>
      </c>
      <c r="F1836" s="3"/>
      <c r="G1836" s="5"/>
    </row>
    <row r="1837" spans="2:7" x14ac:dyDescent="0.55000000000000004">
      <c r="B1837" s="1" t="s">
        <v>2795</v>
      </c>
      <c r="C1837" s="1" t="s">
        <v>2796</v>
      </c>
      <c r="D1837" s="1">
        <v>32</v>
      </c>
      <c r="E1837" s="48" t="s">
        <v>2824</v>
      </c>
      <c r="F1837" s="3"/>
      <c r="G1837" s="5"/>
    </row>
    <row r="1838" spans="2:7" x14ac:dyDescent="0.55000000000000004">
      <c r="B1838" s="1" t="s">
        <v>2795</v>
      </c>
      <c r="C1838" s="1" t="s">
        <v>2796</v>
      </c>
      <c r="D1838" s="1">
        <v>33</v>
      </c>
      <c r="E1838" s="48" t="s">
        <v>2825</v>
      </c>
      <c r="F1838" s="3"/>
      <c r="G1838" s="5"/>
    </row>
    <row r="1839" spans="2:7" x14ac:dyDescent="0.55000000000000004">
      <c r="B1839" s="1" t="s">
        <v>2795</v>
      </c>
      <c r="C1839" s="1" t="s">
        <v>2796</v>
      </c>
      <c r="D1839" s="1">
        <v>34</v>
      </c>
      <c r="E1839" s="48" t="s">
        <v>2826</v>
      </c>
      <c r="F1839" s="3"/>
      <c r="G1839" s="5"/>
    </row>
    <row r="1840" spans="2:7" x14ac:dyDescent="0.55000000000000004">
      <c r="B1840" s="1" t="s">
        <v>2795</v>
      </c>
      <c r="C1840" s="1" t="s">
        <v>2796</v>
      </c>
      <c r="D1840" s="1">
        <v>35</v>
      </c>
      <c r="E1840" s="48" t="s">
        <v>2827</v>
      </c>
      <c r="F1840" s="3"/>
      <c r="G1840" s="5"/>
    </row>
    <row r="1841" spans="2:7" x14ac:dyDescent="0.55000000000000004">
      <c r="B1841" s="1" t="s">
        <v>2795</v>
      </c>
      <c r="C1841" s="1" t="s">
        <v>2796</v>
      </c>
      <c r="D1841" s="1">
        <v>36</v>
      </c>
      <c r="E1841" s="48" t="s">
        <v>2828</v>
      </c>
      <c r="F1841" s="3"/>
      <c r="G1841" s="5"/>
    </row>
    <row r="1842" spans="2:7" x14ac:dyDescent="0.55000000000000004">
      <c r="B1842" s="1" t="s">
        <v>2795</v>
      </c>
      <c r="C1842" s="1" t="s">
        <v>2796</v>
      </c>
      <c r="D1842" s="1">
        <v>37</v>
      </c>
      <c r="E1842" s="48" t="s">
        <v>2829</v>
      </c>
      <c r="F1842" s="3"/>
      <c r="G1842" s="5"/>
    </row>
    <row r="1843" spans="2:7" x14ac:dyDescent="0.55000000000000004">
      <c r="B1843" s="1" t="s">
        <v>2795</v>
      </c>
      <c r="C1843" s="1" t="s">
        <v>2796</v>
      </c>
      <c r="D1843" s="1">
        <v>38</v>
      </c>
      <c r="E1843" s="1" t="s">
        <v>2830</v>
      </c>
      <c r="F1843" s="3" t="s">
        <v>6266</v>
      </c>
      <c r="G1843" s="5"/>
    </row>
    <row r="1844" spans="2:7" x14ac:dyDescent="0.55000000000000004">
      <c r="B1844" s="1" t="s">
        <v>2795</v>
      </c>
      <c r="C1844" s="1" t="s">
        <v>2796</v>
      </c>
      <c r="D1844" s="1">
        <v>39</v>
      </c>
      <c r="E1844" s="48" t="s">
        <v>2831</v>
      </c>
      <c r="F1844" s="3"/>
      <c r="G1844" s="5"/>
    </row>
    <row r="1845" spans="2:7" x14ac:dyDescent="0.55000000000000004">
      <c r="B1845" s="1" t="s">
        <v>2795</v>
      </c>
      <c r="C1845" s="1" t="s">
        <v>2796</v>
      </c>
      <c r="D1845" s="1">
        <v>40</v>
      </c>
      <c r="E1845" s="1" t="s">
        <v>2832</v>
      </c>
      <c r="F1845" s="3"/>
      <c r="G1845" s="5"/>
    </row>
    <row r="1846" spans="2:7" x14ac:dyDescent="0.55000000000000004">
      <c r="B1846" s="1" t="s">
        <v>2795</v>
      </c>
      <c r="C1846" s="1" t="s">
        <v>2796</v>
      </c>
      <c r="D1846" s="1">
        <v>41</v>
      </c>
      <c r="E1846" s="1" t="s">
        <v>2833</v>
      </c>
      <c r="F1846" s="3" t="s">
        <v>6266</v>
      </c>
      <c r="G1846" s="5"/>
    </row>
    <row r="1847" spans="2:7" x14ac:dyDescent="0.55000000000000004">
      <c r="B1847" s="1" t="s">
        <v>2795</v>
      </c>
      <c r="C1847" s="1" t="s">
        <v>2796</v>
      </c>
      <c r="D1847" s="1">
        <v>42</v>
      </c>
      <c r="E1847" s="1" t="s">
        <v>2834</v>
      </c>
      <c r="F1847" s="3" t="s">
        <v>6266</v>
      </c>
      <c r="G1847" s="5"/>
    </row>
    <row r="1848" spans="2:7" x14ac:dyDescent="0.55000000000000004">
      <c r="B1848" s="1" t="s">
        <v>2795</v>
      </c>
      <c r="C1848" s="1" t="s">
        <v>2796</v>
      </c>
      <c r="D1848" s="1">
        <v>43</v>
      </c>
      <c r="E1848" s="48" t="s">
        <v>2835</v>
      </c>
      <c r="F1848" s="3"/>
      <c r="G1848" s="5"/>
    </row>
    <row r="1849" spans="2:7" x14ac:dyDescent="0.55000000000000004">
      <c r="B1849" s="1" t="s">
        <v>2795</v>
      </c>
      <c r="C1849" s="1" t="s">
        <v>2796</v>
      </c>
      <c r="D1849" s="1">
        <v>44</v>
      </c>
      <c r="E1849" s="48" t="s">
        <v>2836</v>
      </c>
      <c r="F1849" s="3"/>
      <c r="G1849" s="5"/>
    </row>
    <row r="1850" spans="2:7" x14ac:dyDescent="0.55000000000000004">
      <c r="B1850" s="1" t="s">
        <v>2795</v>
      </c>
      <c r="C1850" s="1" t="s">
        <v>2796</v>
      </c>
      <c r="D1850" s="1">
        <v>45</v>
      </c>
      <c r="E1850" s="48" t="s">
        <v>2837</v>
      </c>
      <c r="F1850" s="3"/>
      <c r="G1850" s="5"/>
    </row>
    <row r="1851" spans="2:7" x14ac:dyDescent="0.55000000000000004">
      <c r="B1851" s="1" t="s">
        <v>2795</v>
      </c>
      <c r="C1851" s="1" t="s">
        <v>2796</v>
      </c>
      <c r="D1851" s="1">
        <v>46</v>
      </c>
      <c r="E1851" s="48" t="s">
        <v>2838</v>
      </c>
      <c r="F1851" s="3"/>
      <c r="G1851" s="5"/>
    </row>
    <row r="1852" spans="2:7" x14ac:dyDescent="0.55000000000000004">
      <c r="B1852" s="1" t="s">
        <v>2795</v>
      </c>
      <c r="C1852" s="1" t="s">
        <v>2796</v>
      </c>
      <c r="D1852" s="1">
        <v>47</v>
      </c>
      <c r="E1852" s="48" t="s">
        <v>2839</v>
      </c>
      <c r="F1852" s="3"/>
      <c r="G1852" s="5"/>
    </row>
    <row r="1853" spans="2:7" x14ac:dyDescent="0.55000000000000004">
      <c r="B1853" s="1" t="s">
        <v>2795</v>
      </c>
      <c r="C1853" s="1" t="s">
        <v>2796</v>
      </c>
      <c r="D1853" s="1">
        <v>48</v>
      </c>
      <c r="E1853" s="1" t="s">
        <v>2840</v>
      </c>
      <c r="F1853" s="3"/>
      <c r="G1853" s="5"/>
    </row>
    <row r="1854" spans="2:7" x14ac:dyDescent="0.55000000000000004">
      <c r="B1854" s="1" t="s">
        <v>2795</v>
      </c>
      <c r="C1854" s="1" t="s">
        <v>2796</v>
      </c>
      <c r="D1854" s="1">
        <v>49</v>
      </c>
      <c r="E1854" s="48" t="s">
        <v>2841</v>
      </c>
      <c r="F1854" s="3"/>
      <c r="G1854" s="5"/>
    </row>
    <row r="1855" spans="2:7" x14ac:dyDescent="0.55000000000000004">
      <c r="B1855" s="1" t="s">
        <v>2795</v>
      </c>
      <c r="C1855" s="1" t="s">
        <v>2796</v>
      </c>
      <c r="D1855" s="1">
        <v>50</v>
      </c>
      <c r="E1855" s="48" t="s">
        <v>2842</v>
      </c>
      <c r="F1855" s="3"/>
      <c r="G1855" s="5"/>
    </row>
    <row r="1856" spans="2:7" x14ac:dyDescent="0.55000000000000004">
      <c r="B1856" s="1" t="s">
        <v>2795</v>
      </c>
      <c r="C1856" s="1" t="s">
        <v>2796</v>
      </c>
      <c r="D1856" s="1">
        <v>51</v>
      </c>
      <c r="E1856" s="1" t="s">
        <v>2843</v>
      </c>
      <c r="F1856" s="3"/>
      <c r="G1856" s="5"/>
    </row>
    <row r="1857" spans="2:7" x14ac:dyDescent="0.55000000000000004">
      <c r="B1857" s="1" t="s">
        <v>2795</v>
      </c>
      <c r="C1857" s="1" t="s">
        <v>2796</v>
      </c>
      <c r="D1857" s="1">
        <v>52</v>
      </c>
      <c r="E1857" s="1" t="s">
        <v>2844</v>
      </c>
      <c r="F1857" s="3"/>
      <c r="G1857" s="5"/>
    </row>
    <row r="1858" spans="2:7" x14ac:dyDescent="0.55000000000000004">
      <c r="B1858" s="1" t="s">
        <v>2795</v>
      </c>
      <c r="C1858" s="1" t="s">
        <v>2796</v>
      </c>
      <c r="D1858" s="1">
        <v>53</v>
      </c>
      <c r="E1858" s="48" t="s">
        <v>2845</v>
      </c>
      <c r="F1858" s="3"/>
      <c r="G1858" s="5"/>
    </row>
    <row r="1859" spans="2:7" x14ac:dyDescent="0.55000000000000004">
      <c r="B1859" s="1" t="s">
        <v>2795</v>
      </c>
      <c r="C1859" s="1" t="s">
        <v>2796</v>
      </c>
      <c r="D1859" s="1">
        <v>54</v>
      </c>
      <c r="E1859" s="48" t="s">
        <v>2846</v>
      </c>
      <c r="F1859" s="3"/>
      <c r="G1859" s="5"/>
    </row>
    <row r="1860" spans="2:7" x14ac:dyDescent="0.55000000000000004">
      <c r="B1860" s="1" t="s">
        <v>2795</v>
      </c>
      <c r="C1860" s="1" t="s">
        <v>2796</v>
      </c>
      <c r="D1860" s="1">
        <v>55</v>
      </c>
      <c r="E1860" s="1" t="s">
        <v>2847</v>
      </c>
      <c r="F1860" s="3"/>
      <c r="G1860" s="5"/>
    </row>
    <row r="1861" spans="2:7" x14ac:dyDescent="0.55000000000000004">
      <c r="B1861" s="1" t="s">
        <v>2795</v>
      </c>
      <c r="C1861" s="1" t="s">
        <v>2796</v>
      </c>
      <c r="D1861" s="1">
        <v>56</v>
      </c>
      <c r="E1861" s="1" t="s">
        <v>2848</v>
      </c>
      <c r="F1861" s="3"/>
      <c r="G1861" s="5"/>
    </row>
    <row r="1862" spans="2:7" x14ac:dyDescent="0.55000000000000004">
      <c r="B1862" s="1" t="s">
        <v>2795</v>
      </c>
      <c r="C1862" s="1" t="s">
        <v>2796</v>
      </c>
      <c r="D1862" s="1">
        <v>57</v>
      </c>
      <c r="E1862" s="1" t="s">
        <v>2849</v>
      </c>
      <c r="F1862" s="3"/>
      <c r="G1862" s="5"/>
    </row>
    <row r="1863" spans="2:7" x14ac:dyDescent="0.55000000000000004">
      <c r="B1863" s="1" t="s">
        <v>2795</v>
      </c>
      <c r="C1863" s="1" t="s">
        <v>2796</v>
      </c>
      <c r="D1863" s="1">
        <v>58</v>
      </c>
      <c r="E1863" s="1" t="s">
        <v>2850</v>
      </c>
      <c r="F1863" s="3"/>
      <c r="G1863" s="5"/>
    </row>
    <row r="1864" spans="2:7" x14ac:dyDescent="0.55000000000000004">
      <c r="B1864" s="1" t="s">
        <v>2795</v>
      </c>
      <c r="C1864" s="1" t="s">
        <v>2796</v>
      </c>
      <c r="D1864" s="1">
        <v>59</v>
      </c>
      <c r="E1864" s="1" t="s">
        <v>2851</v>
      </c>
      <c r="F1864" s="3"/>
      <c r="G1864" s="5"/>
    </row>
    <row r="1865" spans="2:7" x14ac:dyDescent="0.55000000000000004">
      <c r="B1865" s="1" t="s">
        <v>2795</v>
      </c>
      <c r="C1865" s="1" t="s">
        <v>2796</v>
      </c>
      <c r="D1865" s="1">
        <v>60</v>
      </c>
      <c r="E1865" s="1" t="s">
        <v>2852</v>
      </c>
      <c r="F1865" s="3"/>
      <c r="G1865" s="5"/>
    </row>
    <row r="1866" spans="2:7" x14ac:dyDescent="0.55000000000000004">
      <c r="B1866" s="1" t="s">
        <v>2795</v>
      </c>
      <c r="C1866" s="1" t="s">
        <v>2796</v>
      </c>
      <c r="D1866" s="1">
        <v>61</v>
      </c>
      <c r="E1866" s="1" t="s">
        <v>2853</v>
      </c>
      <c r="F1866" s="3" t="s">
        <v>6266</v>
      </c>
      <c r="G1866" s="5"/>
    </row>
    <row r="1867" spans="2:7" x14ac:dyDescent="0.55000000000000004">
      <c r="B1867" s="1" t="s">
        <v>2795</v>
      </c>
      <c r="C1867" s="1" t="s">
        <v>2796</v>
      </c>
      <c r="D1867" s="1">
        <v>62</v>
      </c>
      <c r="E1867" s="1" t="s">
        <v>2854</v>
      </c>
      <c r="F1867" s="3"/>
      <c r="G1867" s="5"/>
    </row>
    <row r="1868" spans="2:7" x14ac:dyDescent="0.55000000000000004">
      <c r="B1868" s="1" t="s">
        <v>2795</v>
      </c>
      <c r="C1868" s="1" t="s">
        <v>2796</v>
      </c>
      <c r="D1868" s="1">
        <v>63</v>
      </c>
      <c r="E1868" s="1" t="s">
        <v>2855</v>
      </c>
      <c r="F1868" s="3"/>
      <c r="G1868" s="5"/>
    </row>
    <row r="1869" spans="2:7" x14ac:dyDescent="0.55000000000000004">
      <c r="B1869" s="1" t="s">
        <v>2795</v>
      </c>
      <c r="C1869" s="1" t="s">
        <v>2796</v>
      </c>
      <c r="D1869" s="1">
        <v>64</v>
      </c>
      <c r="E1869" s="1" t="s">
        <v>2856</v>
      </c>
      <c r="F1869" s="3"/>
      <c r="G1869" s="5"/>
    </row>
    <row r="1870" spans="2:7" x14ac:dyDescent="0.55000000000000004">
      <c r="B1870" s="1" t="s">
        <v>2795</v>
      </c>
      <c r="C1870" s="1" t="s">
        <v>2796</v>
      </c>
      <c r="D1870" s="1">
        <v>65</v>
      </c>
      <c r="E1870" s="1" t="s">
        <v>2857</v>
      </c>
      <c r="F1870" s="3"/>
      <c r="G1870" s="5"/>
    </row>
    <row r="1871" spans="2:7" x14ac:dyDescent="0.55000000000000004">
      <c r="B1871" s="1" t="s">
        <v>2795</v>
      </c>
      <c r="C1871" s="1" t="s">
        <v>2796</v>
      </c>
      <c r="D1871" s="1">
        <v>66</v>
      </c>
      <c r="E1871" s="48" t="s">
        <v>2858</v>
      </c>
      <c r="F1871" s="3"/>
      <c r="G1871" s="5"/>
    </row>
    <row r="1872" spans="2:7" x14ac:dyDescent="0.55000000000000004">
      <c r="B1872" s="1" t="s">
        <v>2795</v>
      </c>
      <c r="C1872" s="1" t="s">
        <v>2796</v>
      </c>
      <c r="D1872" s="1">
        <v>67</v>
      </c>
      <c r="E1872" s="1" t="s">
        <v>2859</v>
      </c>
      <c r="F1872" s="3"/>
      <c r="G1872" s="5"/>
    </row>
    <row r="1873" spans="2:7" x14ac:dyDescent="0.55000000000000004">
      <c r="B1873" s="1" t="s">
        <v>2795</v>
      </c>
      <c r="C1873" s="1" t="s">
        <v>2796</v>
      </c>
      <c r="D1873" s="1">
        <v>68</v>
      </c>
      <c r="E1873" s="1" t="s">
        <v>2860</v>
      </c>
      <c r="F1873" s="3"/>
      <c r="G1873" s="5"/>
    </row>
    <row r="1874" spans="2:7" x14ac:dyDescent="0.55000000000000004">
      <c r="B1874" s="1" t="s">
        <v>2795</v>
      </c>
      <c r="C1874" s="1" t="s">
        <v>2796</v>
      </c>
      <c r="D1874" s="1">
        <v>69</v>
      </c>
      <c r="E1874" s="1" t="s">
        <v>2861</v>
      </c>
      <c r="F1874" s="3"/>
      <c r="G1874" s="5"/>
    </row>
    <row r="1875" spans="2:7" x14ac:dyDescent="0.55000000000000004">
      <c r="B1875" s="1" t="s">
        <v>2795</v>
      </c>
      <c r="C1875" s="1" t="s">
        <v>2796</v>
      </c>
      <c r="D1875" s="1">
        <v>70</v>
      </c>
      <c r="E1875" s="1" t="s">
        <v>2862</v>
      </c>
      <c r="F1875" s="3"/>
      <c r="G1875" s="5"/>
    </row>
    <row r="1876" spans="2:7" x14ac:dyDescent="0.55000000000000004">
      <c r="B1876" s="1" t="s">
        <v>2795</v>
      </c>
      <c r="C1876" s="1" t="s">
        <v>2796</v>
      </c>
      <c r="D1876" s="1">
        <v>71</v>
      </c>
      <c r="E1876" s="1" t="s">
        <v>2863</v>
      </c>
      <c r="F1876" s="3" t="s">
        <v>6266</v>
      </c>
      <c r="G1876" s="5"/>
    </row>
    <row r="1877" spans="2:7" x14ac:dyDescent="0.55000000000000004">
      <c r="B1877" s="1" t="s">
        <v>2795</v>
      </c>
      <c r="C1877" s="1" t="s">
        <v>2796</v>
      </c>
      <c r="D1877" s="1">
        <v>72</v>
      </c>
      <c r="E1877" s="1" t="s">
        <v>2864</v>
      </c>
      <c r="F1877" s="3"/>
      <c r="G1877" s="5"/>
    </row>
    <row r="1878" spans="2:7" x14ac:dyDescent="0.55000000000000004">
      <c r="B1878" s="1" t="s">
        <v>2795</v>
      </c>
      <c r="C1878" s="1" t="s">
        <v>2796</v>
      </c>
      <c r="D1878" s="1">
        <v>73</v>
      </c>
      <c r="E1878" s="1" t="s">
        <v>2865</v>
      </c>
      <c r="F1878" s="3"/>
      <c r="G1878" s="5"/>
    </row>
    <row r="1879" spans="2:7" x14ac:dyDescent="0.55000000000000004">
      <c r="B1879" s="1" t="s">
        <v>2795</v>
      </c>
      <c r="C1879" s="1" t="s">
        <v>2796</v>
      </c>
      <c r="D1879" s="1">
        <v>74</v>
      </c>
      <c r="E1879" s="1" t="s">
        <v>806</v>
      </c>
      <c r="F1879" s="3"/>
      <c r="G1879" s="5"/>
    </row>
    <row r="1880" spans="2:7" x14ac:dyDescent="0.55000000000000004">
      <c r="B1880" s="1" t="s">
        <v>2795</v>
      </c>
      <c r="C1880" s="1" t="s">
        <v>2796</v>
      </c>
      <c r="D1880" s="1">
        <v>75</v>
      </c>
      <c r="E1880" s="1" t="s">
        <v>807</v>
      </c>
      <c r="F1880" s="3"/>
      <c r="G1880" s="5"/>
    </row>
    <row r="1881" spans="2:7" x14ac:dyDescent="0.55000000000000004">
      <c r="B1881" s="1" t="s">
        <v>2795</v>
      </c>
      <c r="C1881" s="1" t="s">
        <v>2796</v>
      </c>
      <c r="D1881" s="1">
        <v>76</v>
      </c>
      <c r="E1881" s="48" t="s">
        <v>2866</v>
      </c>
      <c r="F1881" s="3"/>
      <c r="G1881" s="5"/>
    </row>
    <row r="1882" spans="2:7" x14ac:dyDescent="0.55000000000000004">
      <c r="B1882" s="1" t="s">
        <v>2795</v>
      </c>
      <c r="C1882" s="1" t="s">
        <v>2796</v>
      </c>
      <c r="D1882" s="1">
        <v>77</v>
      </c>
      <c r="E1882" s="48" t="s">
        <v>2867</v>
      </c>
      <c r="F1882" s="3"/>
      <c r="G1882" s="5"/>
    </row>
    <row r="1883" spans="2:7" x14ac:dyDescent="0.55000000000000004">
      <c r="B1883" s="1" t="s">
        <v>2795</v>
      </c>
      <c r="C1883" s="1" t="s">
        <v>2796</v>
      </c>
      <c r="D1883" s="1">
        <v>78</v>
      </c>
      <c r="E1883" s="48" t="s">
        <v>2868</v>
      </c>
      <c r="F1883" s="3"/>
      <c r="G1883" s="5"/>
    </row>
    <row r="1884" spans="2:7" x14ac:dyDescent="0.55000000000000004">
      <c r="B1884" s="1" t="s">
        <v>2795</v>
      </c>
      <c r="C1884" s="1" t="s">
        <v>2796</v>
      </c>
      <c r="D1884" s="1">
        <v>79</v>
      </c>
      <c r="E1884" s="48" t="s">
        <v>2869</v>
      </c>
      <c r="F1884" s="3"/>
      <c r="G1884" s="5"/>
    </row>
    <row r="1885" spans="2:7" x14ac:dyDescent="0.55000000000000004">
      <c r="B1885" s="1" t="s">
        <v>2795</v>
      </c>
      <c r="C1885" s="1" t="s">
        <v>2796</v>
      </c>
      <c r="D1885" s="1">
        <v>80</v>
      </c>
      <c r="E1885" s="1" t="s">
        <v>2870</v>
      </c>
      <c r="F1885" s="3"/>
      <c r="G1885" s="5"/>
    </row>
    <row r="1886" spans="2:7" x14ac:dyDescent="0.55000000000000004">
      <c r="B1886" s="1" t="s">
        <v>2795</v>
      </c>
      <c r="C1886" s="1" t="s">
        <v>2796</v>
      </c>
      <c r="D1886" s="1">
        <v>81</v>
      </c>
      <c r="E1886" s="48" t="s">
        <v>2871</v>
      </c>
      <c r="F1886" s="3"/>
      <c r="G1886" s="5"/>
    </row>
    <row r="1887" spans="2:7" x14ac:dyDescent="0.55000000000000004">
      <c r="B1887" s="1" t="s">
        <v>2795</v>
      </c>
      <c r="C1887" s="1" t="s">
        <v>2796</v>
      </c>
      <c r="D1887" s="1">
        <v>82</v>
      </c>
      <c r="E1887" s="48" t="s">
        <v>2872</v>
      </c>
      <c r="F1887" s="3"/>
      <c r="G1887" s="5"/>
    </row>
    <row r="1888" spans="2:7" x14ac:dyDescent="0.55000000000000004">
      <c r="B1888" s="1" t="s">
        <v>2795</v>
      </c>
      <c r="C1888" s="1" t="s">
        <v>2796</v>
      </c>
      <c r="D1888" s="1">
        <v>83</v>
      </c>
      <c r="E1888" s="48" t="s">
        <v>2873</v>
      </c>
      <c r="F1888" s="3"/>
      <c r="G1888" s="5"/>
    </row>
    <row r="1889" spans="2:7" x14ac:dyDescent="0.55000000000000004">
      <c r="B1889" s="1" t="s">
        <v>2795</v>
      </c>
      <c r="C1889" s="1" t="s">
        <v>2796</v>
      </c>
      <c r="D1889" s="1">
        <v>84</v>
      </c>
      <c r="E1889" s="48" t="s">
        <v>2874</v>
      </c>
      <c r="F1889" s="3"/>
      <c r="G1889" s="5"/>
    </row>
    <row r="1890" spans="2:7" x14ac:dyDescent="0.55000000000000004">
      <c r="B1890" s="1" t="s">
        <v>2795</v>
      </c>
      <c r="C1890" s="1" t="s">
        <v>2796</v>
      </c>
      <c r="D1890" s="1">
        <v>85</v>
      </c>
      <c r="E1890" s="1" t="s">
        <v>2875</v>
      </c>
      <c r="F1890" s="3" t="s">
        <v>6266</v>
      </c>
      <c r="G1890" s="5"/>
    </row>
    <row r="1891" spans="2:7" x14ac:dyDescent="0.55000000000000004">
      <c r="B1891" s="1" t="s">
        <v>2795</v>
      </c>
      <c r="C1891" s="1" t="s">
        <v>2796</v>
      </c>
      <c r="D1891" s="1">
        <v>86</v>
      </c>
      <c r="E1891" s="1" t="s">
        <v>2876</v>
      </c>
      <c r="F1891" s="3" t="s">
        <v>6266</v>
      </c>
      <c r="G1891" s="5"/>
    </row>
    <row r="1892" spans="2:7" x14ac:dyDescent="0.55000000000000004">
      <c r="B1892" s="1" t="s">
        <v>2795</v>
      </c>
      <c r="C1892" s="1" t="s">
        <v>2796</v>
      </c>
      <c r="D1892" s="1">
        <v>87</v>
      </c>
      <c r="E1892" s="1" t="s">
        <v>2877</v>
      </c>
      <c r="F1892" s="3" t="s">
        <v>6266</v>
      </c>
      <c r="G1892" s="5"/>
    </row>
    <row r="1893" spans="2:7" x14ac:dyDescent="0.55000000000000004">
      <c r="B1893" s="1" t="s">
        <v>2795</v>
      </c>
      <c r="C1893" s="1" t="s">
        <v>2796</v>
      </c>
      <c r="D1893" s="1">
        <v>88</v>
      </c>
      <c r="E1893" s="1" t="s">
        <v>2878</v>
      </c>
      <c r="F1893" s="3" t="s">
        <v>6266</v>
      </c>
      <c r="G1893" s="5"/>
    </row>
    <row r="1894" spans="2:7" x14ac:dyDescent="0.55000000000000004">
      <c r="B1894" s="1" t="s">
        <v>2795</v>
      </c>
      <c r="C1894" s="1" t="s">
        <v>2796</v>
      </c>
      <c r="D1894" s="1">
        <v>89</v>
      </c>
      <c r="E1894" s="1" t="s">
        <v>2879</v>
      </c>
      <c r="F1894" s="3" t="s">
        <v>6266</v>
      </c>
      <c r="G1894" s="5"/>
    </row>
    <row r="1895" spans="2:7" x14ac:dyDescent="0.55000000000000004">
      <c r="B1895" s="1" t="s">
        <v>2795</v>
      </c>
      <c r="C1895" s="1" t="s">
        <v>2796</v>
      </c>
      <c r="D1895" s="1">
        <v>90</v>
      </c>
      <c r="E1895" s="1" t="s">
        <v>2880</v>
      </c>
      <c r="F1895" s="3" t="s">
        <v>6266</v>
      </c>
      <c r="G1895" s="5"/>
    </row>
    <row r="1896" spans="2:7" x14ac:dyDescent="0.55000000000000004">
      <c r="B1896" s="1" t="s">
        <v>2795</v>
      </c>
      <c r="C1896" s="1" t="s">
        <v>2796</v>
      </c>
      <c r="D1896" s="1">
        <v>91</v>
      </c>
      <c r="E1896" s="1" t="s">
        <v>2881</v>
      </c>
      <c r="F1896" s="3" t="s">
        <v>6266</v>
      </c>
      <c r="G1896" s="5"/>
    </row>
    <row r="1897" spans="2:7" x14ac:dyDescent="0.55000000000000004">
      <c r="B1897" s="1" t="s">
        <v>2795</v>
      </c>
      <c r="C1897" s="1" t="s">
        <v>2796</v>
      </c>
      <c r="D1897" s="1">
        <v>92</v>
      </c>
      <c r="E1897" s="1" t="s">
        <v>2882</v>
      </c>
      <c r="F1897" s="3" t="s">
        <v>6266</v>
      </c>
      <c r="G1897" s="5"/>
    </row>
    <row r="1898" spans="2:7" x14ac:dyDescent="0.55000000000000004">
      <c r="B1898" s="1" t="s">
        <v>2795</v>
      </c>
      <c r="C1898" s="1" t="s">
        <v>2796</v>
      </c>
      <c r="D1898" s="1">
        <v>93</v>
      </c>
      <c r="E1898" s="1" t="s">
        <v>2883</v>
      </c>
      <c r="F1898" s="3" t="s">
        <v>6266</v>
      </c>
      <c r="G1898" s="5"/>
    </row>
    <row r="1899" spans="2:7" x14ac:dyDescent="0.55000000000000004">
      <c r="B1899" s="1" t="s">
        <v>2795</v>
      </c>
      <c r="C1899" s="1" t="s">
        <v>2796</v>
      </c>
      <c r="D1899" s="1">
        <v>94</v>
      </c>
      <c r="E1899" s="1" t="s">
        <v>2884</v>
      </c>
      <c r="F1899" s="3" t="s">
        <v>6266</v>
      </c>
      <c r="G1899" s="5"/>
    </row>
    <row r="1900" spans="2:7" x14ac:dyDescent="0.55000000000000004">
      <c r="B1900" s="1" t="s">
        <v>2795</v>
      </c>
      <c r="C1900" s="1" t="s">
        <v>2796</v>
      </c>
      <c r="D1900" s="1">
        <v>95</v>
      </c>
      <c r="E1900" s="1" t="s">
        <v>2885</v>
      </c>
      <c r="F1900" s="3" t="s">
        <v>6266</v>
      </c>
      <c r="G1900" s="5"/>
    </row>
    <row r="1901" spans="2:7" x14ac:dyDescent="0.55000000000000004">
      <c r="B1901" s="1" t="s">
        <v>2795</v>
      </c>
      <c r="C1901" s="1" t="s">
        <v>2796</v>
      </c>
      <c r="D1901" s="1">
        <v>96</v>
      </c>
      <c r="E1901" s="1" t="s">
        <v>2886</v>
      </c>
      <c r="F1901" s="3" t="s">
        <v>6266</v>
      </c>
      <c r="G1901" s="5"/>
    </row>
    <row r="1902" spans="2:7" x14ac:dyDescent="0.55000000000000004">
      <c r="B1902" s="1" t="s">
        <v>2795</v>
      </c>
      <c r="C1902" s="1" t="s">
        <v>2796</v>
      </c>
      <c r="D1902" s="1">
        <v>97</v>
      </c>
      <c r="E1902" s="1" t="s">
        <v>2887</v>
      </c>
      <c r="F1902" s="3" t="s">
        <v>6266</v>
      </c>
      <c r="G1902" s="5"/>
    </row>
    <row r="1903" spans="2:7" x14ac:dyDescent="0.55000000000000004">
      <c r="B1903" s="1" t="s">
        <v>2795</v>
      </c>
      <c r="C1903" s="1" t="s">
        <v>2796</v>
      </c>
      <c r="D1903" s="1">
        <v>98</v>
      </c>
      <c r="E1903" s="1" t="s">
        <v>2888</v>
      </c>
      <c r="F1903" s="3" t="s">
        <v>6266</v>
      </c>
      <c r="G1903" s="5"/>
    </row>
    <row r="1904" spans="2:7" x14ac:dyDescent="0.55000000000000004">
      <c r="B1904" s="1" t="s">
        <v>2795</v>
      </c>
      <c r="C1904" s="1" t="s">
        <v>2796</v>
      </c>
      <c r="D1904" s="1">
        <v>99</v>
      </c>
      <c r="E1904" s="1" t="s">
        <v>2889</v>
      </c>
      <c r="F1904" s="3" t="s">
        <v>6266</v>
      </c>
      <c r="G1904" s="5"/>
    </row>
    <row r="1905" spans="2:7" x14ac:dyDescent="0.55000000000000004">
      <c r="B1905" s="1" t="s">
        <v>2795</v>
      </c>
      <c r="C1905" s="1" t="s">
        <v>2796</v>
      </c>
      <c r="D1905" s="1">
        <v>100</v>
      </c>
      <c r="E1905" s="1" t="s">
        <v>2890</v>
      </c>
      <c r="F1905" s="3" t="s">
        <v>6266</v>
      </c>
      <c r="G1905" s="5"/>
    </row>
    <row r="1906" spans="2:7" x14ac:dyDescent="0.55000000000000004">
      <c r="B1906" s="1" t="s">
        <v>2795</v>
      </c>
      <c r="C1906" s="1" t="s">
        <v>2796</v>
      </c>
      <c r="D1906" s="1">
        <v>101</v>
      </c>
      <c r="E1906" s="1" t="s">
        <v>2891</v>
      </c>
      <c r="F1906" s="3" t="s">
        <v>6266</v>
      </c>
      <c r="G1906" s="5"/>
    </row>
    <row r="1907" spans="2:7" x14ac:dyDescent="0.55000000000000004">
      <c r="B1907" s="1" t="s">
        <v>2795</v>
      </c>
      <c r="C1907" s="1" t="s">
        <v>2796</v>
      </c>
      <c r="D1907" s="1">
        <v>102</v>
      </c>
      <c r="E1907" s="1" t="s">
        <v>2892</v>
      </c>
      <c r="F1907" s="3" t="s">
        <v>6266</v>
      </c>
      <c r="G1907" s="5"/>
    </row>
    <row r="1908" spans="2:7" x14ac:dyDescent="0.55000000000000004">
      <c r="B1908" s="1" t="s">
        <v>2795</v>
      </c>
      <c r="C1908" s="1" t="s">
        <v>2796</v>
      </c>
      <c r="D1908" s="1">
        <v>103</v>
      </c>
      <c r="E1908" s="1" t="s">
        <v>2893</v>
      </c>
      <c r="F1908" s="3" t="s">
        <v>6266</v>
      </c>
      <c r="G1908" s="5"/>
    </row>
    <row r="1909" spans="2:7" x14ac:dyDescent="0.55000000000000004">
      <c r="B1909" s="1" t="s">
        <v>2795</v>
      </c>
      <c r="C1909" s="1" t="s">
        <v>2796</v>
      </c>
      <c r="D1909" s="1">
        <v>104</v>
      </c>
      <c r="E1909" s="1" t="s">
        <v>2894</v>
      </c>
      <c r="F1909" s="3" t="s">
        <v>6266</v>
      </c>
      <c r="G1909" s="5"/>
    </row>
    <row r="1910" spans="2:7" x14ac:dyDescent="0.55000000000000004">
      <c r="B1910" s="1" t="s">
        <v>2795</v>
      </c>
      <c r="C1910" s="1" t="s">
        <v>2796</v>
      </c>
      <c r="D1910" s="1">
        <v>105</v>
      </c>
      <c r="E1910" s="1" t="s">
        <v>2895</v>
      </c>
      <c r="F1910" s="3" t="s">
        <v>6266</v>
      </c>
      <c r="G1910" s="5"/>
    </row>
    <row r="1911" spans="2:7" x14ac:dyDescent="0.55000000000000004">
      <c r="B1911" s="1" t="s">
        <v>2795</v>
      </c>
      <c r="C1911" s="1" t="s">
        <v>2796</v>
      </c>
      <c r="D1911" s="1">
        <v>106</v>
      </c>
      <c r="E1911" s="1" t="s">
        <v>2896</v>
      </c>
      <c r="F1911" s="3" t="s">
        <v>6266</v>
      </c>
      <c r="G1911" s="5"/>
    </row>
    <row r="1912" spans="2:7" x14ac:dyDescent="0.55000000000000004">
      <c r="B1912" s="1" t="s">
        <v>2795</v>
      </c>
      <c r="C1912" s="1" t="s">
        <v>2796</v>
      </c>
      <c r="D1912" s="1">
        <v>107</v>
      </c>
      <c r="E1912" s="1" t="s">
        <v>2897</v>
      </c>
      <c r="F1912" s="3" t="s">
        <v>6266</v>
      </c>
      <c r="G1912" s="5"/>
    </row>
    <row r="1913" spans="2:7" x14ac:dyDescent="0.55000000000000004">
      <c r="B1913" s="1" t="s">
        <v>2795</v>
      </c>
      <c r="C1913" s="1" t="s">
        <v>2796</v>
      </c>
      <c r="D1913" s="1">
        <v>108</v>
      </c>
      <c r="E1913" s="1" t="s">
        <v>2898</v>
      </c>
      <c r="F1913" s="3" t="s">
        <v>6266</v>
      </c>
      <c r="G1913" s="5"/>
    </row>
    <row r="1914" spans="2:7" x14ac:dyDescent="0.55000000000000004">
      <c r="B1914" s="1" t="s">
        <v>2795</v>
      </c>
      <c r="C1914" s="1" t="s">
        <v>2796</v>
      </c>
      <c r="D1914" s="1">
        <v>109</v>
      </c>
      <c r="E1914" s="1" t="s">
        <v>2899</v>
      </c>
      <c r="F1914" s="3" t="s">
        <v>6266</v>
      </c>
      <c r="G1914" s="5"/>
    </row>
    <row r="1915" spans="2:7" x14ac:dyDescent="0.55000000000000004">
      <c r="B1915" s="1" t="s">
        <v>2795</v>
      </c>
      <c r="C1915" s="1" t="s">
        <v>2796</v>
      </c>
      <c r="D1915" s="1">
        <v>110</v>
      </c>
      <c r="E1915" s="1" t="s">
        <v>2900</v>
      </c>
      <c r="F1915" s="3" t="s">
        <v>6266</v>
      </c>
      <c r="G1915" s="5"/>
    </row>
    <row r="1916" spans="2:7" x14ac:dyDescent="0.55000000000000004">
      <c r="B1916" s="1" t="s">
        <v>2795</v>
      </c>
      <c r="C1916" s="1" t="s">
        <v>2796</v>
      </c>
      <c r="D1916" s="1">
        <v>111</v>
      </c>
      <c r="E1916" s="1" t="s">
        <v>2901</v>
      </c>
      <c r="F1916" s="3" t="s">
        <v>6266</v>
      </c>
      <c r="G1916" s="5"/>
    </row>
    <row r="1917" spans="2:7" x14ac:dyDescent="0.55000000000000004">
      <c r="B1917" s="1" t="s">
        <v>2795</v>
      </c>
      <c r="C1917" s="1" t="s">
        <v>2796</v>
      </c>
      <c r="D1917" s="1">
        <v>112</v>
      </c>
      <c r="E1917" s="1" t="s">
        <v>2902</v>
      </c>
      <c r="F1917" s="3" t="s">
        <v>6266</v>
      </c>
      <c r="G1917" s="5"/>
    </row>
    <row r="1918" spans="2:7" x14ac:dyDescent="0.55000000000000004">
      <c r="B1918" s="1" t="s">
        <v>2795</v>
      </c>
      <c r="C1918" s="1" t="s">
        <v>2796</v>
      </c>
      <c r="D1918" s="1">
        <v>113</v>
      </c>
      <c r="E1918" s="1" t="s">
        <v>2903</v>
      </c>
      <c r="F1918" s="3" t="s">
        <v>6266</v>
      </c>
      <c r="G1918" s="5"/>
    </row>
    <row r="1919" spans="2:7" x14ac:dyDescent="0.55000000000000004">
      <c r="B1919" s="1" t="s">
        <v>2795</v>
      </c>
      <c r="C1919" s="1" t="s">
        <v>2796</v>
      </c>
      <c r="D1919" s="1">
        <v>114</v>
      </c>
      <c r="E1919" s="1" t="s">
        <v>2904</v>
      </c>
      <c r="F1919" s="3" t="s">
        <v>6266</v>
      </c>
      <c r="G1919" s="5"/>
    </row>
    <row r="1920" spans="2:7" x14ac:dyDescent="0.55000000000000004">
      <c r="B1920" s="1" t="s">
        <v>2795</v>
      </c>
      <c r="C1920" s="1" t="s">
        <v>2796</v>
      </c>
      <c r="D1920" s="1">
        <v>115</v>
      </c>
      <c r="E1920" s="1" t="s">
        <v>2905</v>
      </c>
      <c r="F1920" s="3" t="s">
        <v>6266</v>
      </c>
      <c r="G1920" s="5"/>
    </row>
    <row r="1921" spans="2:7" x14ac:dyDescent="0.55000000000000004">
      <c r="B1921" s="1" t="s">
        <v>2795</v>
      </c>
      <c r="C1921" s="1" t="s">
        <v>2796</v>
      </c>
      <c r="D1921" s="1">
        <v>116</v>
      </c>
      <c r="E1921" s="1" t="s">
        <v>2906</v>
      </c>
      <c r="F1921" s="3" t="s">
        <v>6266</v>
      </c>
      <c r="G1921" s="5"/>
    </row>
    <row r="1922" spans="2:7" x14ac:dyDescent="0.55000000000000004">
      <c r="B1922" s="1" t="s">
        <v>2795</v>
      </c>
      <c r="C1922" s="1" t="s">
        <v>2796</v>
      </c>
      <c r="D1922" s="1">
        <v>117</v>
      </c>
      <c r="E1922" s="1" t="s">
        <v>2907</v>
      </c>
      <c r="F1922" s="3" t="s">
        <v>6266</v>
      </c>
      <c r="G1922" s="5"/>
    </row>
    <row r="1923" spans="2:7" x14ac:dyDescent="0.55000000000000004">
      <c r="B1923" s="1" t="s">
        <v>2795</v>
      </c>
      <c r="C1923" s="1" t="s">
        <v>2796</v>
      </c>
      <c r="D1923" s="1">
        <v>118</v>
      </c>
      <c r="E1923" s="1" t="s">
        <v>2908</v>
      </c>
      <c r="F1923" s="3" t="s">
        <v>6266</v>
      </c>
      <c r="G1923" s="5"/>
    </row>
    <row r="1924" spans="2:7" x14ac:dyDescent="0.55000000000000004">
      <c r="B1924" s="1" t="s">
        <v>2795</v>
      </c>
      <c r="C1924" s="1" t="s">
        <v>2796</v>
      </c>
      <c r="D1924" s="1">
        <v>119</v>
      </c>
      <c r="E1924" s="1" t="s">
        <v>2909</v>
      </c>
      <c r="F1924" s="3" t="s">
        <v>6266</v>
      </c>
      <c r="G1924" s="5"/>
    </row>
    <row r="1925" spans="2:7" x14ac:dyDescent="0.55000000000000004">
      <c r="B1925" s="1" t="s">
        <v>2795</v>
      </c>
      <c r="C1925" s="1" t="s">
        <v>2796</v>
      </c>
      <c r="D1925" s="1">
        <v>120</v>
      </c>
      <c r="E1925" s="1" t="s">
        <v>2910</v>
      </c>
      <c r="F1925" s="3" t="s">
        <v>6266</v>
      </c>
      <c r="G1925" s="5"/>
    </row>
    <row r="1926" spans="2:7" x14ac:dyDescent="0.55000000000000004">
      <c r="B1926" s="1" t="s">
        <v>2795</v>
      </c>
      <c r="C1926" s="1" t="s">
        <v>2796</v>
      </c>
      <c r="D1926" s="1">
        <v>121</v>
      </c>
      <c r="E1926" s="1" t="s">
        <v>2911</v>
      </c>
      <c r="F1926" s="3" t="s">
        <v>6266</v>
      </c>
      <c r="G1926" s="5"/>
    </row>
    <row r="1927" spans="2:7" x14ac:dyDescent="0.55000000000000004">
      <c r="B1927" s="1" t="s">
        <v>2795</v>
      </c>
      <c r="C1927" s="1" t="s">
        <v>2796</v>
      </c>
      <c r="D1927" s="1">
        <v>122</v>
      </c>
      <c r="E1927" s="1" t="s">
        <v>2912</v>
      </c>
      <c r="F1927" s="3" t="s">
        <v>6266</v>
      </c>
      <c r="G1927" s="5"/>
    </row>
    <row r="1928" spans="2:7" x14ac:dyDescent="0.55000000000000004">
      <c r="B1928" s="1" t="s">
        <v>2795</v>
      </c>
      <c r="C1928" s="1" t="s">
        <v>2796</v>
      </c>
      <c r="D1928" s="1">
        <v>123</v>
      </c>
      <c r="E1928" s="1" t="s">
        <v>2913</v>
      </c>
      <c r="F1928" s="3" t="s">
        <v>6266</v>
      </c>
      <c r="G1928" s="5"/>
    </row>
    <row r="1929" spans="2:7" x14ac:dyDescent="0.55000000000000004">
      <c r="B1929" s="1" t="s">
        <v>2795</v>
      </c>
      <c r="C1929" s="1" t="s">
        <v>2796</v>
      </c>
      <c r="D1929" s="1">
        <v>124</v>
      </c>
      <c r="E1929" s="1" t="s">
        <v>2914</v>
      </c>
      <c r="F1929" s="3" t="s">
        <v>6266</v>
      </c>
      <c r="G1929" s="5"/>
    </row>
    <row r="1930" spans="2:7" x14ac:dyDescent="0.55000000000000004">
      <c r="B1930" s="1" t="s">
        <v>2795</v>
      </c>
      <c r="C1930" s="1" t="s">
        <v>2796</v>
      </c>
      <c r="D1930" s="1">
        <v>125</v>
      </c>
      <c r="E1930" s="48" t="s">
        <v>1331</v>
      </c>
      <c r="F1930" s="3"/>
      <c r="G1930" s="5"/>
    </row>
    <row r="1931" spans="2:7" x14ac:dyDescent="0.55000000000000004">
      <c r="B1931" s="1" t="s">
        <v>2795</v>
      </c>
      <c r="C1931" s="1" t="s">
        <v>2796</v>
      </c>
      <c r="D1931" s="1">
        <v>126</v>
      </c>
      <c r="E1931" s="1" t="s">
        <v>2915</v>
      </c>
      <c r="F1931" s="3" t="s">
        <v>6266</v>
      </c>
      <c r="G1931" s="5"/>
    </row>
    <row r="1932" spans="2:7" x14ac:dyDescent="0.55000000000000004">
      <c r="B1932" s="1" t="s">
        <v>2795</v>
      </c>
      <c r="C1932" s="1" t="s">
        <v>2796</v>
      </c>
      <c r="D1932" s="1">
        <v>127</v>
      </c>
      <c r="E1932" s="1" t="s">
        <v>2916</v>
      </c>
      <c r="F1932" s="3" t="s">
        <v>6266</v>
      </c>
      <c r="G1932" s="5"/>
    </row>
    <row r="1933" spans="2:7" x14ac:dyDescent="0.55000000000000004">
      <c r="B1933" s="1" t="s">
        <v>2795</v>
      </c>
      <c r="C1933" s="1" t="s">
        <v>2796</v>
      </c>
      <c r="D1933" s="1">
        <v>128</v>
      </c>
      <c r="E1933" s="1" t="s">
        <v>2917</v>
      </c>
      <c r="F1933" s="3" t="s">
        <v>6266</v>
      </c>
      <c r="G1933" s="5"/>
    </row>
    <row r="1934" spans="2:7" x14ac:dyDescent="0.55000000000000004">
      <c r="B1934" s="1" t="s">
        <v>2795</v>
      </c>
      <c r="C1934" s="1" t="s">
        <v>2796</v>
      </c>
      <c r="D1934" s="1">
        <v>129</v>
      </c>
      <c r="E1934" s="1" t="s">
        <v>2918</v>
      </c>
      <c r="F1934" s="3" t="s">
        <v>6266</v>
      </c>
      <c r="G1934" s="5"/>
    </row>
    <row r="1935" spans="2:7" x14ac:dyDescent="0.55000000000000004">
      <c r="B1935" s="1" t="s">
        <v>2795</v>
      </c>
      <c r="C1935" s="1" t="s">
        <v>2796</v>
      </c>
      <c r="D1935" s="1">
        <v>130</v>
      </c>
      <c r="E1935" s="1" t="s">
        <v>2919</v>
      </c>
      <c r="F1935" s="3" t="s">
        <v>6266</v>
      </c>
      <c r="G1935" s="5"/>
    </row>
    <row r="1936" spans="2:7" x14ac:dyDescent="0.55000000000000004">
      <c r="B1936" s="1" t="s">
        <v>2795</v>
      </c>
      <c r="C1936" s="1" t="s">
        <v>2796</v>
      </c>
      <c r="D1936" s="1">
        <v>131</v>
      </c>
      <c r="E1936" s="48" t="s">
        <v>2920</v>
      </c>
      <c r="F1936" s="3"/>
      <c r="G1936" s="5"/>
    </row>
    <row r="1937" spans="2:7" x14ac:dyDescent="0.55000000000000004">
      <c r="B1937" s="1" t="s">
        <v>2795</v>
      </c>
      <c r="C1937" s="1" t="s">
        <v>2796</v>
      </c>
      <c r="D1937" s="1">
        <v>132</v>
      </c>
      <c r="E1937" s="48" t="s">
        <v>2921</v>
      </c>
      <c r="F1937" s="3"/>
      <c r="G1937" s="5"/>
    </row>
    <row r="1938" spans="2:7" x14ac:dyDescent="0.55000000000000004">
      <c r="B1938" s="1" t="s">
        <v>2795</v>
      </c>
      <c r="C1938" s="1" t="s">
        <v>2796</v>
      </c>
      <c r="D1938" s="1">
        <v>133</v>
      </c>
      <c r="E1938" s="48" t="s">
        <v>2922</v>
      </c>
      <c r="F1938" s="3"/>
      <c r="G1938" s="5"/>
    </row>
    <row r="1939" spans="2:7" x14ac:dyDescent="0.55000000000000004">
      <c r="B1939" s="1" t="s">
        <v>2795</v>
      </c>
      <c r="C1939" s="1" t="s">
        <v>2796</v>
      </c>
      <c r="D1939" s="1">
        <v>134</v>
      </c>
      <c r="E1939" s="1" t="s">
        <v>2923</v>
      </c>
      <c r="F1939" s="3" t="s">
        <v>6266</v>
      </c>
      <c r="G1939" s="5"/>
    </row>
    <row r="1940" spans="2:7" x14ac:dyDescent="0.55000000000000004">
      <c r="B1940" s="1" t="s">
        <v>2795</v>
      </c>
      <c r="C1940" s="1" t="s">
        <v>2796</v>
      </c>
      <c r="D1940" s="1">
        <v>135</v>
      </c>
      <c r="E1940" s="1" t="s">
        <v>2924</v>
      </c>
      <c r="F1940" s="3" t="s">
        <v>6266</v>
      </c>
      <c r="G1940" s="5"/>
    </row>
    <row r="1941" spans="2:7" x14ac:dyDescent="0.55000000000000004">
      <c r="B1941" s="1" t="s">
        <v>2795</v>
      </c>
      <c r="C1941" s="1" t="s">
        <v>2796</v>
      </c>
      <c r="D1941" s="1">
        <v>136</v>
      </c>
      <c r="E1941" s="1" t="s">
        <v>2925</v>
      </c>
      <c r="F1941" s="3" t="s">
        <v>6266</v>
      </c>
      <c r="G1941" s="5"/>
    </row>
    <row r="1942" spans="2:7" x14ac:dyDescent="0.55000000000000004">
      <c r="B1942" s="1" t="s">
        <v>2795</v>
      </c>
      <c r="C1942" s="1" t="s">
        <v>2796</v>
      </c>
      <c r="D1942" s="1">
        <v>137</v>
      </c>
      <c r="E1942" s="1" t="s">
        <v>2926</v>
      </c>
      <c r="F1942" s="3" t="s">
        <v>6266</v>
      </c>
      <c r="G1942" s="5"/>
    </row>
    <row r="1943" spans="2:7" x14ac:dyDescent="0.55000000000000004">
      <c r="B1943" s="1" t="s">
        <v>2795</v>
      </c>
      <c r="C1943" s="1" t="s">
        <v>2796</v>
      </c>
      <c r="D1943" s="1">
        <v>138</v>
      </c>
      <c r="E1943" s="1" t="s">
        <v>650</v>
      </c>
      <c r="F1943" s="3" t="s">
        <v>6266</v>
      </c>
      <c r="G1943" s="5"/>
    </row>
    <row r="1944" spans="2:7" x14ac:dyDescent="0.55000000000000004">
      <c r="B1944" s="1" t="s">
        <v>2795</v>
      </c>
      <c r="C1944" s="1" t="s">
        <v>2796</v>
      </c>
      <c r="D1944" s="1">
        <v>139</v>
      </c>
      <c r="E1944" s="1" t="s">
        <v>2927</v>
      </c>
      <c r="F1944" s="3" t="s">
        <v>6266</v>
      </c>
      <c r="G1944" s="5"/>
    </row>
    <row r="1945" spans="2:7" x14ac:dyDescent="0.55000000000000004">
      <c r="B1945" s="1" t="s">
        <v>2795</v>
      </c>
      <c r="C1945" s="1" t="s">
        <v>2796</v>
      </c>
      <c r="D1945" s="1">
        <v>140</v>
      </c>
      <c r="E1945" s="1" t="s">
        <v>2928</v>
      </c>
      <c r="F1945" s="3" t="s">
        <v>6266</v>
      </c>
      <c r="G1945" s="5"/>
    </row>
    <row r="1946" spans="2:7" x14ac:dyDescent="0.55000000000000004">
      <c r="B1946" s="1" t="s">
        <v>2795</v>
      </c>
      <c r="C1946" s="1" t="s">
        <v>2796</v>
      </c>
      <c r="D1946" s="1">
        <v>141</v>
      </c>
      <c r="E1946" s="1" t="s">
        <v>2929</v>
      </c>
      <c r="F1946" s="3" t="s">
        <v>6266</v>
      </c>
      <c r="G1946" s="5"/>
    </row>
    <row r="1947" spans="2:7" x14ac:dyDescent="0.55000000000000004">
      <c r="B1947" s="1" t="s">
        <v>2795</v>
      </c>
      <c r="C1947" s="1" t="s">
        <v>2796</v>
      </c>
      <c r="D1947" s="1">
        <v>142</v>
      </c>
      <c r="E1947" s="1" t="s">
        <v>2930</v>
      </c>
      <c r="F1947" s="3" t="s">
        <v>6266</v>
      </c>
      <c r="G1947" s="5"/>
    </row>
    <row r="1948" spans="2:7" x14ac:dyDescent="0.55000000000000004">
      <c r="B1948" s="1" t="s">
        <v>2795</v>
      </c>
      <c r="C1948" s="1" t="s">
        <v>2796</v>
      </c>
      <c r="D1948" s="1">
        <v>143</v>
      </c>
      <c r="E1948" s="1" t="s">
        <v>2931</v>
      </c>
      <c r="F1948" s="3" t="s">
        <v>6266</v>
      </c>
      <c r="G1948" s="5"/>
    </row>
    <row r="1949" spans="2:7" x14ac:dyDescent="0.55000000000000004">
      <c r="B1949" s="1" t="s">
        <v>2795</v>
      </c>
      <c r="C1949" s="1" t="s">
        <v>2796</v>
      </c>
      <c r="D1949" s="1">
        <v>144</v>
      </c>
      <c r="E1949" s="1" t="s">
        <v>2932</v>
      </c>
      <c r="F1949" s="3" t="s">
        <v>6266</v>
      </c>
      <c r="G1949" s="5"/>
    </row>
    <row r="1950" spans="2:7" x14ac:dyDescent="0.55000000000000004">
      <c r="B1950" s="1" t="s">
        <v>2795</v>
      </c>
      <c r="C1950" s="1" t="s">
        <v>2796</v>
      </c>
      <c r="D1950" s="1">
        <v>145</v>
      </c>
      <c r="E1950" s="1" t="s">
        <v>2933</v>
      </c>
      <c r="F1950" s="3" t="s">
        <v>6266</v>
      </c>
      <c r="G1950" s="5"/>
    </row>
    <row r="1951" spans="2:7" x14ac:dyDescent="0.55000000000000004">
      <c r="B1951" s="1" t="s">
        <v>2795</v>
      </c>
      <c r="C1951" s="1" t="s">
        <v>2796</v>
      </c>
      <c r="D1951" s="1">
        <v>146</v>
      </c>
      <c r="E1951" s="1" t="s">
        <v>2934</v>
      </c>
      <c r="F1951" s="3" t="s">
        <v>6266</v>
      </c>
      <c r="G1951" s="5"/>
    </row>
    <row r="1952" spans="2:7" x14ac:dyDescent="0.55000000000000004">
      <c r="B1952" s="1" t="s">
        <v>2795</v>
      </c>
      <c r="C1952" s="1" t="s">
        <v>2796</v>
      </c>
      <c r="D1952" s="1">
        <v>147</v>
      </c>
      <c r="E1952" s="1" t="s">
        <v>2935</v>
      </c>
      <c r="F1952" s="3" t="s">
        <v>6266</v>
      </c>
      <c r="G1952" s="5"/>
    </row>
    <row r="1953" spans="2:7" x14ac:dyDescent="0.55000000000000004">
      <c r="B1953" s="1" t="s">
        <v>2795</v>
      </c>
      <c r="C1953" s="1" t="s">
        <v>2796</v>
      </c>
      <c r="D1953" s="1">
        <v>148</v>
      </c>
      <c r="E1953" s="1" t="s">
        <v>2936</v>
      </c>
      <c r="F1953" s="3" t="s">
        <v>6266</v>
      </c>
      <c r="G1953" s="5"/>
    </row>
    <row r="1954" spans="2:7" x14ac:dyDescent="0.55000000000000004">
      <c r="B1954" s="1" t="s">
        <v>2795</v>
      </c>
      <c r="C1954" s="1" t="s">
        <v>2796</v>
      </c>
      <c r="D1954" s="1">
        <v>149</v>
      </c>
      <c r="E1954" s="1" t="s">
        <v>2937</v>
      </c>
      <c r="F1954" s="3" t="s">
        <v>6266</v>
      </c>
      <c r="G1954" s="5"/>
    </row>
    <row r="1955" spans="2:7" x14ac:dyDescent="0.55000000000000004">
      <c r="B1955" s="1" t="s">
        <v>2795</v>
      </c>
      <c r="C1955" s="1" t="s">
        <v>2796</v>
      </c>
      <c r="D1955" s="1">
        <v>150</v>
      </c>
      <c r="E1955" s="1" t="s">
        <v>2938</v>
      </c>
      <c r="F1955" s="3" t="s">
        <v>6266</v>
      </c>
      <c r="G1955" s="5"/>
    </row>
    <row r="1956" spans="2:7" x14ac:dyDescent="0.55000000000000004">
      <c r="B1956" s="1" t="s">
        <v>2795</v>
      </c>
      <c r="C1956" s="1" t="s">
        <v>2796</v>
      </c>
      <c r="D1956" s="1">
        <v>151</v>
      </c>
      <c r="E1956" s="1" t="s">
        <v>2939</v>
      </c>
      <c r="F1956" s="3" t="s">
        <v>6266</v>
      </c>
      <c r="G1956" s="5"/>
    </row>
    <row r="1957" spans="2:7" x14ac:dyDescent="0.55000000000000004">
      <c r="B1957" s="1" t="s">
        <v>2795</v>
      </c>
      <c r="C1957" s="1" t="s">
        <v>2796</v>
      </c>
      <c r="D1957" s="1">
        <v>152</v>
      </c>
      <c r="E1957" s="1" t="s">
        <v>2940</v>
      </c>
      <c r="F1957" s="3" t="s">
        <v>6266</v>
      </c>
      <c r="G1957" s="5"/>
    </row>
    <row r="1958" spans="2:7" x14ac:dyDescent="0.55000000000000004">
      <c r="B1958" s="1" t="s">
        <v>2795</v>
      </c>
      <c r="C1958" s="1" t="s">
        <v>2796</v>
      </c>
      <c r="D1958" s="1">
        <v>153</v>
      </c>
      <c r="E1958" s="1" t="s">
        <v>2941</v>
      </c>
      <c r="F1958" s="3" t="s">
        <v>6266</v>
      </c>
      <c r="G1958" s="5"/>
    </row>
    <row r="1959" spans="2:7" x14ac:dyDescent="0.55000000000000004">
      <c r="B1959" s="1" t="s">
        <v>2795</v>
      </c>
      <c r="C1959" s="1" t="s">
        <v>2796</v>
      </c>
      <c r="D1959" s="1">
        <v>154</v>
      </c>
      <c r="E1959" s="1" t="s">
        <v>2942</v>
      </c>
      <c r="F1959" s="3" t="s">
        <v>6266</v>
      </c>
      <c r="G1959" s="5"/>
    </row>
    <row r="1960" spans="2:7" x14ac:dyDescent="0.55000000000000004">
      <c r="B1960" s="1" t="s">
        <v>2795</v>
      </c>
      <c r="C1960" s="1" t="s">
        <v>2796</v>
      </c>
      <c r="D1960" s="1">
        <v>155</v>
      </c>
      <c r="E1960" s="48" t="s">
        <v>2943</v>
      </c>
      <c r="F1960" s="3"/>
      <c r="G1960" s="5"/>
    </row>
    <row r="1961" spans="2:7" x14ac:dyDescent="0.55000000000000004">
      <c r="B1961" s="1" t="s">
        <v>2795</v>
      </c>
      <c r="C1961" s="1" t="s">
        <v>2796</v>
      </c>
      <c r="D1961" s="1">
        <v>156</v>
      </c>
      <c r="E1961" s="48" t="s">
        <v>2944</v>
      </c>
      <c r="F1961" s="3"/>
      <c r="G1961" s="5"/>
    </row>
    <row r="1962" spans="2:7" x14ac:dyDescent="0.55000000000000004">
      <c r="B1962" s="1" t="s">
        <v>2795</v>
      </c>
      <c r="C1962" s="1" t="s">
        <v>2796</v>
      </c>
      <c r="D1962" s="1">
        <v>157</v>
      </c>
      <c r="E1962" s="48" t="s">
        <v>2945</v>
      </c>
      <c r="F1962" s="3"/>
      <c r="G1962" s="5"/>
    </row>
    <row r="1963" spans="2:7" x14ac:dyDescent="0.55000000000000004">
      <c r="B1963" s="1" t="s">
        <v>2795</v>
      </c>
      <c r="C1963" s="1" t="s">
        <v>2796</v>
      </c>
      <c r="D1963" s="1">
        <v>158</v>
      </c>
      <c r="E1963" s="1" t="s">
        <v>2946</v>
      </c>
      <c r="F1963" s="3" t="s">
        <v>6266</v>
      </c>
      <c r="G1963" s="5"/>
    </row>
    <row r="1964" spans="2:7" x14ac:dyDescent="0.55000000000000004">
      <c r="B1964" s="1" t="s">
        <v>2795</v>
      </c>
      <c r="C1964" s="1" t="s">
        <v>2796</v>
      </c>
      <c r="D1964" s="1">
        <v>159</v>
      </c>
      <c r="E1964" s="1" t="s">
        <v>2947</v>
      </c>
      <c r="F1964" s="3" t="s">
        <v>6266</v>
      </c>
      <c r="G1964" s="5"/>
    </row>
    <row r="1965" spans="2:7" x14ac:dyDescent="0.55000000000000004">
      <c r="B1965" s="1" t="s">
        <v>2795</v>
      </c>
      <c r="C1965" s="1" t="s">
        <v>2796</v>
      </c>
      <c r="D1965" s="1">
        <v>160</v>
      </c>
      <c r="E1965" s="1" t="s">
        <v>616</v>
      </c>
      <c r="F1965" s="3" t="s">
        <v>6266</v>
      </c>
      <c r="G1965" s="5"/>
    </row>
    <row r="1966" spans="2:7" x14ac:dyDescent="0.55000000000000004">
      <c r="B1966" s="1" t="s">
        <v>2795</v>
      </c>
      <c r="C1966" s="1" t="s">
        <v>2796</v>
      </c>
      <c r="D1966" s="1">
        <v>161</v>
      </c>
      <c r="E1966" s="1" t="s">
        <v>618</v>
      </c>
      <c r="F1966" s="3" t="s">
        <v>6266</v>
      </c>
      <c r="G1966" s="5"/>
    </row>
    <row r="1967" spans="2:7" x14ac:dyDescent="0.55000000000000004">
      <c r="B1967" s="1" t="s">
        <v>2795</v>
      </c>
      <c r="C1967" s="1" t="s">
        <v>2796</v>
      </c>
      <c r="D1967" s="1">
        <v>162</v>
      </c>
      <c r="E1967" s="1" t="s">
        <v>6322</v>
      </c>
      <c r="F1967" s="3" t="s">
        <v>6266</v>
      </c>
      <c r="G1967" s="5"/>
    </row>
    <row r="1968" spans="2:7" x14ac:dyDescent="0.55000000000000004">
      <c r="B1968" s="1" t="s">
        <v>2795</v>
      </c>
      <c r="C1968" s="1" t="s">
        <v>2796</v>
      </c>
      <c r="D1968" s="1">
        <v>163</v>
      </c>
      <c r="E1968" s="1" t="s">
        <v>6323</v>
      </c>
      <c r="F1968" s="3" t="s">
        <v>6266</v>
      </c>
      <c r="G1968" s="5"/>
    </row>
    <row r="1969" spans="2:7" x14ac:dyDescent="0.55000000000000004">
      <c r="B1969" s="1" t="s">
        <v>2795</v>
      </c>
      <c r="C1969" s="1" t="s">
        <v>2796</v>
      </c>
      <c r="D1969" s="1">
        <v>164</v>
      </c>
      <c r="E1969" s="48" t="s">
        <v>2948</v>
      </c>
      <c r="F1969" s="3"/>
      <c r="G1969" s="5"/>
    </row>
    <row r="1970" spans="2:7" x14ac:dyDescent="0.55000000000000004">
      <c r="B1970" s="1" t="s">
        <v>2795</v>
      </c>
      <c r="C1970" s="1" t="s">
        <v>2796</v>
      </c>
      <c r="D1970" s="1">
        <v>165</v>
      </c>
      <c r="E1970" s="48" t="s">
        <v>2949</v>
      </c>
      <c r="F1970" s="3"/>
      <c r="G1970" s="5"/>
    </row>
    <row r="1971" spans="2:7" x14ac:dyDescent="0.55000000000000004">
      <c r="B1971" s="1" t="s">
        <v>2795</v>
      </c>
      <c r="C1971" s="1" t="s">
        <v>2796</v>
      </c>
      <c r="D1971" s="1">
        <v>166</v>
      </c>
      <c r="E1971" s="48" t="s">
        <v>2950</v>
      </c>
      <c r="F1971" s="3"/>
      <c r="G1971" s="5"/>
    </row>
    <row r="1972" spans="2:7" x14ac:dyDescent="0.55000000000000004">
      <c r="B1972" s="1" t="s">
        <v>2795</v>
      </c>
      <c r="C1972" s="1" t="s">
        <v>2796</v>
      </c>
      <c r="D1972" s="1">
        <v>167</v>
      </c>
      <c r="E1972" s="48" t="s">
        <v>2951</v>
      </c>
      <c r="F1972" s="3"/>
      <c r="G1972" s="5"/>
    </row>
    <row r="1973" spans="2:7" x14ac:dyDescent="0.55000000000000004">
      <c r="B1973" s="1" t="s">
        <v>2795</v>
      </c>
      <c r="C1973" s="1" t="s">
        <v>2796</v>
      </c>
      <c r="D1973" s="1">
        <v>168</v>
      </c>
      <c r="E1973" s="48" t="s">
        <v>2952</v>
      </c>
      <c r="F1973" s="3"/>
      <c r="G1973" s="5"/>
    </row>
    <row r="1974" spans="2:7" x14ac:dyDescent="0.55000000000000004">
      <c r="B1974" s="1" t="s">
        <v>2795</v>
      </c>
      <c r="C1974" s="1" t="s">
        <v>2796</v>
      </c>
      <c r="D1974" s="1">
        <v>169</v>
      </c>
      <c r="E1974" s="48" t="s">
        <v>2953</v>
      </c>
      <c r="F1974" s="3"/>
      <c r="G1974" s="5"/>
    </row>
    <row r="1975" spans="2:7" x14ac:dyDescent="0.55000000000000004">
      <c r="B1975" s="1" t="s">
        <v>2795</v>
      </c>
      <c r="C1975" s="1" t="s">
        <v>2796</v>
      </c>
      <c r="D1975" s="1">
        <v>170</v>
      </c>
      <c r="E1975" s="48" t="s">
        <v>2954</v>
      </c>
      <c r="F1975" s="3"/>
      <c r="G1975" s="5"/>
    </row>
    <row r="1976" spans="2:7" x14ac:dyDescent="0.55000000000000004">
      <c r="B1976" s="1" t="s">
        <v>2795</v>
      </c>
      <c r="C1976" s="1" t="s">
        <v>2796</v>
      </c>
      <c r="D1976" s="1">
        <v>171</v>
      </c>
      <c r="E1976" s="48" t="s">
        <v>2955</v>
      </c>
      <c r="F1976" s="3"/>
      <c r="G1976" s="5"/>
    </row>
    <row r="1977" spans="2:7" x14ac:dyDescent="0.55000000000000004">
      <c r="B1977" s="1" t="s">
        <v>2795</v>
      </c>
      <c r="C1977" s="1" t="s">
        <v>2796</v>
      </c>
      <c r="D1977" s="1">
        <v>172</v>
      </c>
      <c r="E1977" s="48" t="s">
        <v>2956</v>
      </c>
      <c r="F1977" s="3"/>
      <c r="G1977" s="5"/>
    </row>
    <row r="1978" spans="2:7" x14ac:dyDescent="0.55000000000000004">
      <c r="B1978" s="1" t="s">
        <v>2795</v>
      </c>
      <c r="C1978" s="1" t="s">
        <v>2796</v>
      </c>
      <c r="D1978" s="1">
        <v>173</v>
      </c>
      <c r="E1978" s="48" t="s">
        <v>2957</v>
      </c>
      <c r="F1978" s="3"/>
      <c r="G1978" s="5"/>
    </row>
    <row r="1979" spans="2:7" x14ac:dyDescent="0.55000000000000004">
      <c r="B1979" s="1" t="s">
        <v>2795</v>
      </c>
      <c r="C1979" s="1" t="s">
        <v>2796</v>
      </c>
      <c r="D1979" s="1">
        <v>174</v>
      </c>
      <c r="E1979" s="48" t="s">
        <v>2958</v>
      </c>
      <c r="F1979" s="3"/>
      <c r="G1979" s="5"/>
    </row>
    <row r="1980" spans="2:7" x14ac:dyDescent="0.55000000000000004">
      <c r="B1980" s="1" t="s">
        <v>2795</v>
      </c>
      <c r="C1980" s="1" t="s">
        <v>2796</v>
      </c>
      <c r="D1980" s="1">
        <v>175</v>
      </c>
      <c r="E1980" s="48" t="s">
        <v>2959</v>
      </c>
      <c r="F1980" s="3"/>
      <c r="G1980" s="5"/>
    </row>
    <row r="1981" spans="2:7" x14ac:dyDescent="0.55000000000000004">
      <c r="B1981" s="1" t="s">
        <v>2795</v>
      </c>
      <c r="C1981" s="1" t="s">
        <v>2796</v>
      </c>
      <c r="D1981" s="1">
        <v>176</v>
      </c>
      <c r="E1981" s="48" t="s">
        <v>2960</v>
      </c>
      <c r="F1981" s="3"/>
      <c r="G1981" s="5"/>
    </row>
    <row r="1982" spans="2:7" x14ac:dyDescent="0.55000000000000004">
      <c r="B1982" s="1" t="s">
        <v>2795</v>
      </c>
      <c r="C1982" s="1" t="s">
        <v>2796</v>
      </c>
      <c r="D1982" s="1">
        <v>177</v>
      </c>
      <c r="E1982" s="48" t="s">
        <v>2961</v>
      </c>
      <c r="F1982" s="3"/>
      <c r="G1982" s="5"/>
    </row>
    <row r="1983" spans="2:7" x14ac:dyDescent="0.55000000000000004">
      <c r="B1983" s="1" t="s">
        <v>2795</v>
      </c>
      <c r="C1983" s="1" t="s">
        <v>2796</v>
      </c>
      <c r="D1983" s="1">
        <v>178</v>
      </c>
      <c r="E1983" s="92" t="s">
        <v>31</v>
      </c>
      <c r="F1983" s="3"/>
      <c r="G1983" s="5"/>
    </row>
    <row r="1984" spans="2:7" x14ac:dyDescent="0.55000000000000004">
      <c r="B1984" s="1" t="s">
        <v>2795</v>
      </c>
      <c r="C1984" s="1" t="s">
        <v>2796</v>
      </c>
      <c r="D1984" s="1">
        <v>179</v>
      </c>
      <c r="E1984" s="92" t="s">
        <v>32</v>
      </c>
      <c r="F1984" s="3"/>
      <c r="G1984" s="5"/>
    </row>
    <row r="1985" spans="2:7" x14ac:dyDescent="0.55000000000000004">
      <c r="B1985" s="1" t="s">
        <v>2795</v>
      </c>
      <c r="C1985" s="1" t="s">
        <v>2796</v>
      </c>
      <c r="D1985" s="1">
        <v>180</v>
      </c>
      <c r="E1985" s="92" t="s">
        <v>33</v>
      </c>
      <c r="F1985" s="3"/>
      <c r="G1985" s="5"/>
    </row>
    <row r="1986" spans="2:7" x14ac:dyDescent="0.55000000000000004">
      <c r="B1986" s="1" t="s">
        <v>2795</v>
      </c>
      <c r="C1986" s="1" t="s">
        <v>2796</v>
      </c>
      <c r="D1986" s="1">
        <v>181</v>
      </c>
      <c r="E1986" s="92" t="s">
        <v>34</v>
      </c>
      <c r="F1986" s="3"/>
      <c r="G1986" s="5"/>
    </row>
    <row r="1987" spans="2:7" x14ac:dyDescent="0.55000000000000004">
      <c r="B1987" s="1" t="s">
        <v>2795</v>
      </c>
      <c r="C1987" s="1" t="s">
        <v>2796</v>
      </c>
      <c r="D1987" s="1">
        <v>182</v>
      </c>
      <c r="E1987" s="92" t="s">
        <v>35</v>
      </c>
      <c r="F1987" s="3"/>
      <c r="G1987" s="5"/>
    </row>
    <row r="1988" spans="2:7" x14ac:dyDescent="0.55000000000000004">
      <c r="B1988" s="1" t="s">
        <v>2795</v>
      </c>
      <c r="C1988" s="1" t="s">
        <v>2796</v>
      </c>
      <c r="D1988" s="1">
        <v>183</v>
      </c>
      <c r="E1988" s="92" t="s">
        <v>36</v>
      </c>
      <c r="F1988" s="3"/>
      <c r="G1988" s="5"/>
    </row>
    <row r="1989" spans="2:7" x14ac:dyDescent="0.55000000000000004">
      <c r="B1989" s="1" t="s">
        <v>2795</v>
      </c>
      <c r="C1989" s="1" t="s">
        <v>2796</v>
      </c>
      <c r="D1989" s="1">
        <v>184</v>
      </c>
      <c r="E1989" s="5" t="s">
        <v>6324</v>
      </c>
      <c r="F1989" s="3"/>
      <c r="G1989" s="5"/>
    </row>
    <row r="1990" spans="2:7" x14ac:dyDescent="0.55000000000000004">
      <c r="B1990" s="1" t="s">
        <v>2795</v>
      </c>
      <c r="C1990" s="1" t="s">
        <v>2796</v>
      </c>
      <c r="D1990" s="1">
        <v>185</v>
      </c>
      <c r="E1990" s="48" t="s">
        <v>6325</v>
      </c>
      <c r="F1990" s="3"/>
      <c r="G1990" s="5"/>
    </row>
    <row r="1991" spans="2:7" x14ac:dyDescent="0.55000000000000004">
      <c r="B1991" s="1" t="s">
        <v>2795</v>
      </c>
      <c r="C1991" s="1" t="s">
        <v>2796</v>
      </c>
      <c r="D1991" s="1">
        <v>186</v>
      </c>
      <c r="E1991" s="48" t="s">
        <v>6326</v>
      </c>
      <c r="F1991" s="3"/>
      <c r="G1991" s="5"/>
    </row>
    <row r="1992" spans="2:7" x14ac:dyDescent="0.55000000000000004">
      <c r="B1992" s="1" t="s">
        <v>2795</v>
      </c>
      <c r="C1992" s="1" t="s">
        <v>2796</v>
      </c>
      <c r="D1992" s="1">
        <v>187</v>
      </c>
      <c r="E1992" s="48" t="s">
        <v>6327</v>
      </c>
      <c r="F1992" s="3"/>
      <c r="G1992" s="5"/>
    </row>
    <row r="1993" spans="2:7" x14ac:dyDescent="0.55000000000000004">
      <c r="B1993" s="1" t="s">
        <v>2795</v>
      </c>
      <c r="C1993" s="1" t="s">
        <v>2796</v>
      </c>
      <c r="D1993" s="1">
        <v>188</v>
      </c>
      <c r="E1993" s="48" t="s">
        <v>6328</v>
      </c>
      <c r="F1993" s="3"/>
      <c r="G1993" s="5"/>
    </row>
    <row r="1994" spans="2:7" x14ac:dyDescent="0.55000000000000004">
      <c r="B1994" s="1" t="s">
        <v>2795</v>
      </c>
      <c r="C1994" s="1" t="s">
        <v>2796</v>
      </c>
      <c r="D1994" s="1">
        <v>189</v>
      </c>
      <c r="E1994" s="48" t="s">
        <v>6329</v>
      </c>
      <c r="F1994" s="3"/>
      <c r="G1994" s="5"/>
    </row>
    <row r="1995" spans="2:7" x14ac:dyDescent="0.55000000000000004">
      <c r="B1995" s="1" t="s">
        <v>2795</v>
      </c>
      <c r="C1995" s="1" t="s">
        <v>2796</v>
      </c>
      <c r="D1995" s="1">
        <v>190</v>
      </c>
      <c r="E1995" s="5" t="s">
        <v>6330</v>
      </c>
      <c r="F1995" s="3"/>
      <c r="G1995" s="5"/>
    </row>
    <row r="1996" spans="2:7" x14ac:dyDescent="0.55000000000000004">
      <c r="B1996" s="1" t="s">
        <v>2964</v>
      </c>
      <c r="C1996" s="1" t="s">
        <v>2965</v>
      </c>
      <c r="D1996" s="1">
        <v>1</v>
      </c>
      <c r="E1996" s="92" t="s">
        <v>2</v>
      </c>
      <c r="F1996" s="3" t="s">
        <v>6266</v>
      </c>
      <c r="G1996" s="14"/>
    </row>
    <row r="1997" spans="2:7" x14ac:dyDescent="0.55000000000000004">
      <c r="B1997" s="1" t="s">
        <v>2964</v>
      </c>
      <c r="C1997" s="1" t="s">
        <v>2965</v>
      </c>
      <c r="D1997" s="1">
        <v>2</v>
      </c>
      <c r="E1997" s="92" t="s">
        <v>278</v>
      </c>
      <c r="F1997" s="3" t="s">
        <v>6266</v>
      </c>
      <c r="G1997" s="5"/>
    </row>
    <row r="1998" spans="2:7" x14ac:dyDescent="0.55000000000000004">
      <c r="B1998" s="1" t="s">
        <v>2964</v>
      </c>
      <c r="C1998" s="1" t="s">
        <v>2965</v>
      </c>
      <c r="D1998" s="1">
        <v>3</v>
      </c>
      <c r="E1998" s="92" t="s">
        <v>1</v>
      </c>
      <c r="F1998" s="3" t="s">
        <v>6266</v>
      </c>
      <c r="G1998" s="5"/>
    </row>
    <row r="1999" spans="2:7" x14ac:dyDescent="0.55000000000000004">
      <c r="B1999" s="1" t="s">
        <v>2964</v>
      </c>
      <c r="C1999" s="1" t="s">
        <v>2965</v>
      </c>
      <c r="D1999" s="1">
        <v>4</v>
      </c>
      <c r="E1999" s="92" t="s">
        <v>97</v>
      </c>
      <c r="F1999" s="3" t="s">
        <v>6266</v>
      </c>
      <c r="G1999" s="5"/>
    </row>
    <row r="2000" spans="2:7" x14ac:dyDescent="0.55000000000000004">
      <c r="B2000" s="1" t="s">
        <v>2964</v>
      </c>
      <c r="C2000" s="1" t="s">
        <v>2965</v>
      </c>
      <c r="D2000" s="1">
        <v>5</v>
      </c>
      <c r="E2000" s="1" t="s">
        <v>2966</v>
      </c>
      <c r="F2000" s="3" t="s">
        <v>6266</v>
      </c>
      <c r="G2000" s="5"/>
    </row>
    <row r="2001" spans="2:7" x14ac:dyDescent="0.55000000000000004">
      <c r="B2001" s="1" t="s">
        <v>2964</v>
      </c>
      <c r="C2001" s="1" t="s">
        <v>2965</v>
      </c>
      <c r="D2001" s="1">
        <v>6</v>
      </c>
      <c r="E2001" s="1" t="s">
        <v>2967</v>
      </c>
      <c r="F2001" s="3" t="s">
        <v>6266</v>
      </c>
      <c r="G2001" s="5"/>
    </row>
    <row r="2002" spans="2:7" x14ac:dyDescent="0.55000000000000004">
      <c r="B2002" s="1" t="s">
        <v>2964</v>
      </c>
      <c r="C2002" s="1" t="s">
        <v>2965</v>
      </c>
      <c r="D2002" s="1">
        <v>7</v>
      </c>
      <c r="E2002" s="1" t="s">
        <v>2968</v>
      </c>
      <c r="F2002" s="3" t="s">
        <v>6266</v>
      </c>
      <c r="G2002" s="5"/>
    </row>
    <row r="2003" spans="2:7" x14ac:dyDescent="0.55000000000000004">
      <c r="B2003" s="1" t="s">
        <v>2964</v>
      </c>
      <c r="C2003" s="1" t="s">
        <v>2965</v>
      </c>
      <c r="D2003" s="1">
        <v>8</v>
      </c>
      <c r="E2003" s="1" t="s">
        <v>2969</v>
      </c>
      <c r="F2003" s="3" t="s">
        <v>6266</v>
      </c>
      <c r="G2003" s="5"/>
    </row>
    <row r="2004" spans="2:7" x14ac:dyDescent="0.55000000000000004">
      <c r="B2004" s="1" t="s">
        <v>2964</v>
      </c>
      <c r="C2004" s="1" t="s">
        <v>2965</v>
      </c>
      <c r="D2004" s="1">
        <v>9</v>
      </c>
      <c r="E2004" s="1" t="s">
        <v>2970</v>
      </c>
      <c r="F2004" s="3" t="s">
        <v>6266</v>
      </c>
      <c r="G2004" s="5"/>
    </row>
    <row r="2005" spans="2:7" x14ac:dyDescent="0.55000000000000004">
      <c r="B2005" s="1" t="s">
        <v>2964</v>
      </c>
      <c r="C2005" s="1" t="s">
        <v>2965</v>
      </c>
      <c r="D2005" s="1">
        <v>10</v>
      </c>
      <c r="E2005" s="1" t="s">
        <v>2971</v>
      </c>
      <c r="F2005" s="3" t="s">
        <v>6266</v>
      </c>
      <c r="G2005" s="5"/>
    </row>
    <row r="2006" spans="2:7" x14ac:dyDescent="0.55000000000000004">
      <c r="B2006" s="1" t="s">
        <v>2964</v>
      </c>
      <c r="C2006" s="1" t="s">
        <v>2965</v>
      </c>
      <c r="D2006" s="1">
        <v>11</v>
      </c>
      <c r="E2006" s="1" t="s">
        <v>2972</v>
      </c>
      <c r="F2006" s="3" t="s">
        <v>6266</v>
      </c>
      <c r="G2006" s="5"/>
    </row>
    <row r="2007" spans="2:7" x14ac:dyDescent="0.55000000000000004">
      <c r="B2007" s="1" t="s">
        <v>2964</v>
      </c>
      <c r="C2007" s="1" t="s">
        <v>2965</v>
      </c>
      <c r="D2007" s="1">
        <v>12</v>
      </c>
      <c r="E2007" s="1" t="s">
        <v>2973</v>
      </c>
      <c r="F2007" s="3" t="s">
        <v>6266</v>
      </c>
      <c r="G2007" s="5"/>
    </row>
    <row r="2008" spans="2:7" x14ac:dyDescent="0.55000000000000004">
      <c r="B2008" s="1" t="s">
        <v>2964</v>
      </c>
      <c r="C2008" s="1" t="s">
        <v>2965</v>
      </c>
      <c r="D2008" s="1">
        <v>13</v>
      </c>
      <c r="E2008" s="1" t="s">
        <v>2974</v>
      </c>
      <c r="F2008" s="3" t="s">
        <v>6266</v>
      </c>
      <c r="G2008" s="5"/>
    </row>
    <row r="2009" spans="2:7" x14ac:dyDescent="0.55000000000000004">
      <c r="B2009" s="1" t="s">
        <v>2964</v>
      </c>
      <c r="C2009" s="1" t="s">
        <v>2965</v>
      </c>
      <c r="D2009" s="1">
        <v>14</v>
      </c>
      <c r="E2009" s="1" t="s">
        <v>2975</v>
      </c>
      <c r="F2009" s="3" t="s">
        <v>6266</v>
      </c>
      <c r="G2009" s="5"/>
    </row>
    <row r="2010" spans="2:7" x14ac:dyDescent="0.55000000000000004">
      <c r="B2010" s="1" t="s">
        <v>2964</v>
      </c>
      <c r="C2010" s="1" t="s">
        <v>2965</v>
      </c>
      <c r="D2010" s="1">
        <v>15</v>
      </c>
      <c r="E2010" s="1" t="s">
        <v>2976</v>
      </c>
      <c r="F2010" s="3" t="s">
        <v>6266</v>
      </c>
      <c r="G2010" s="5"/>
    </row>
    <row r="2011" spans="2:7" x14ac:dyDescent="0.55000000000000004">
      <c r="B2011" s="1" t="s">
        <v>2964</v>
      </c>
      <c r="C2011" s="1" t="s">
        <v>2965</v>
      </c>
      <c r="D2011" s="1">
        <v>16</v>
      </c>
      <c r="E2011" s="1" t="s">
        <v>2977</v>
      </c>
      <c r="F2011" s="3" t="s">
        <v>6266</v>
      </c>
      <c r="G2011" s="5"/>
    </row>
    <row r="2012" spans="2:7" x14ac:dyDescent="0.55000000000000004">
      <c r="B2012" s="1" t="s">
        <v>2964</v>
      </c>
      <c r="C2012" s="1" t="s">
        <v>2965</v>
      </c>
      <c r="D2012" s="1">
        <v>17</v>
      </c>
      <c r="E2012" s="1" t="s">
        <v>2978</v>
      </c>
      <c r="F2012" s="3" t="s">
        <v>6266</v>
      </c>
      <c r="G2012" s="5"/>
    </row>
    <row r="2013" spans="2:7" x14ac:dyDescent="0.55000000000000004">
      <c r="B2013" s="1" t="s">
        <v>2964</v>
      </c>
      <c r="C2013" s="1" t="s">
        <v>2965</v>
      </c>
      <c r="D2013" s="1">
        <v>18</v>
      </c>
      <c r="E2013" s="1" t="s">
        <v>2979</v>
      </c>
      <c r="F2013" s="3" t="s">
        <v>6266</v>
      </c>
      <c r="G2013" s="5"/>
    </row>
    <row r="2014" spans="2:7" x14ac:dyDescent="0.55000000000000004">
      <c r="B2014" s="1" t="s">
        <v>2964</v>
      </c>
      <c r="C2014" s="1" t="s">
        <v>2965</v>
      </c>
      <c r="D2014" s="1">
        <v>19</v>
      </c>
      <c r="E2014" s="1" t="s">
        <v>2980</v>
      </c>
      <c r="F2014" s="3" t="s">
        <v>6266</v>
      </c>
      <c r="G2014" s="5"/>
    </row>
    <row r="2015" spans="2:7" x14ac:dyDescent="0.55000000000000004">
      <c r="B2015" s="1" t="s">
        <v>2964</v>
      </c>
      <c r="C2015" s="1" t="s">
        <v>2965</v>
      </c>
      <c r="D2015" s="1">
        <v>20</v>
      </c>
      <c r="E2015" s="1" t="s">
        <v>2981</v>
      </c>
      <c r="F2015" s="3" t="s">
        <v>6266</v>
      </c>
      <c r="G2015" s="5"/>
    </row>
    <row r="2016" spans="2:7" x14ac:dyDescent="0.55000000000000004">
      <c r="B2016" s="1" t="s">
        <v>2964</v>
      </c>
      <c r="C2016" s="1" t="s">
        <v>2965</v>
      </c>
      <c r="D2016" s="1">
        <v>21</v>
      </c>
      <c r="E2016" s="1" t="s">
        <v>2982</v>
      </c>
      <c r="F2016" s="3" t="s">
        <v>6266</v>
      </c>
      <c r="G2016" s="5"/>
    </row>
    <row r="2017" spans="2:7" x14ac:dyDescent="0.55000000000000004">
      <c r="B2017" s="1" t="s">
        <v>2964</v>
      </c>
      <c r="C2017" s="1" t="s">
        <v>2965</v>
      </c>
      <c r="D2017" s="1">
        <v>22</v>
      </c>
      <c r="E2017" s="1" t="s">
        <v>2983</v>
      </c>
      <c r="F2017" s="3" t="s">
        <v>6266</v>
      </c>
      <c r="G2017" s="5"/>
    </row>
    <row r="2018" spans="2:7" x14ac:dyDescent="0.55000000000000004">
      <c r="B2018" s="1" t="s">
        <v>2964</v>
      </c>
      <c r="C2018" s="1" t="s">
        <v>2965</v>
      </c>
      <c r="D2018" s="1">
        <v>23</v>
      </c>
      <c r="E2018" s="1" t="s">
        <v>2984</v>
      </c>
      <c r="F2018" s="3" t="s">
        <v>6266</v>
      </c>
      <c r="G2018" s="5"/>
    </row>
    <row r="2019" spans="2:7" x14ac:dyDescent="0.55000000000000004">
      <c r="B2019" s="1" t="s">
        <v>2964</v>
      </c>
      <c r="C2019" s="1" t="s">
        <v>2965</v>
      </c>
      <c r="D2019" s="1">
        <v>24</v>
      </c>
      <c r="E2019" s="92" t="s">
        <v>31</v>
      </c>
      <c r="F2019" s="3" t="s">
        <v>6266</v>
      </c>
      <c r="G2019" s="5"/>
    </row>
    <row r="2020" spans="2:7" x14ac:dyDescent="0.55000000000000004">
      <c r="B2020" s="1" t="s">
        <v>2964</v>
      </c>
      <c r="C2020" s="1" t="s">
        <v>2965</v>
      </c>
      <c r="D2020" s="1">
        <v>25</v>
      </c>
      <c r="E2020" s="92" t="s">
        <v>32</v>
      </c>
      <c r="F2020" s="3" t="s">
        <v>6266</v>
      </c>
      <c r="G2020" s="5"/>
    </row>
    <row r="2021" spans="2:7" x14ac:dyDescent="0.55000000000000004">
      <c r="B2021" s="1" t="s">
        <v>2964</v>
      </c>
      <c r="C2021" s="1" t="s">
        <v>2965</v>
      </c>
      <c r="D2021" s="1">
        <v>26</v>
      </c>
      <c r="E2021" s="92" t="s">
        <v>33</v>
      </c>
      <c r="F2021" s="3" t="s">
        <v>6266</v>
      </c>
      <c r="G2021" s="5"/>
    </row>
    <row r="2022" spans="2:7" x14ac:dyDescent="0.55000000000000004">
      <c r="B2022" s="1" t="s">
        <v>2964</v>
      </c>
      <c r="C2022" s="1" t="s">
        <v>2965</v>
      </c>
      <c r="D2022" s="1">
        <v>27</v>
      </c>
      <c r="E2022" s="92" t="s">
        <v>34</v>
      </c>
      <c r="F2022" s="3" t="s">
        <v>6266</v>
      </c>
      <c r="G2022" s="5"/>
    </row>
    <row r="2023" spans="2:7" x14ac:dyDescent="0.55000000000000004">
      <c r="B2023" s="1" t="s">
        <v>2964</v>
      </c>
      <c r="C2023" s="1" t="s">
        <v>2965</v>
      </c>
      <c r="D2023" s="1">
        <v>28</v>
      </c>
      <c r="E2023" s="92" t="s">
        <v>35</v>
      </c>
      <c r="F2023" s="3" t="s">
        <v>6266</v>
      </c>
      <c r="G2023" s="5"/>
    </row>
    <row r="2024" spans="2:7" x14ac:dyDescent="0.55000000000000004">
      <c r="B2024" s="1" t="s">
        <v>2964</v>
      </c>
      <c r="C2024" s="1" t="s">
        <v>2965</v>
      </c>
      <c r="D2024" s="1">
        <v>29</v>
      </c>
      <c r="E2024" s="92" t="s">
        <v>36</v>
      </c>
      <c r="F2024" s="3" t="s">
        <v>6266</v>
      </c>
      <c r="G2024" s="5"/>
    </row>
    <row r="2025" spans="2:7" x14ac:dyDescent="0.55000000000000004">
      <c r="B2025" s="1" t="s">
        <v>2991</v>
      </c>
      <c r="C2025" s="1" t="s">
        <v>2992</v>
      </c>
      <c r="D2025" s="1">
        <v>1</v>
      </c>
      <c r="E2025" s="92" t="s">
        <v>2</v>
      </c>
      <c r="F2025" s="3" t="s">
        <v>6266</v>
      </c>
      <c r="G2025" s="5"/>
    </row>
    <row r="2026" spans="2:7" x14ac:dyDescent="0.55000000000000004">
      <c r="B2026" s="1" t="s">
        <v>2991</v>
      </c>
      <c r="C2026" s="1" t="s">
        <v>2992</v>
      </c>
      <c r="D2026" s="1">
        <v>2</v>
      </c>
      <c r="E2026" s="92" t="s">
        <v>1007</v>
      </c>
      <c r="F2026" s="3" t="s">
        <v>6266</v>
      </c>
      <c r="G2026" s="5"/>
    </row>
    <row r="2027" spans="2:7" x14ac:dyDescent="0.55000000000000004">
      <c r="B2027" s="1" t="s">
        <v>2991</v>
      </c>
      <c r="C2027" s="1" t="s">
        <v>2992</v>
      </c>
      <c r="D2027" s="1">
        <v>3</v>
      </c>
      <c r="E2027" s="92" t="s">
        <v>1008</v>
      </c>
      <c r="F2027" s="3" t="s">
        <v>6266</v>
      </c>
      <c r="G2027" s="5"/>
    </row>
    <row r="2028" spans="2:7" x14ac:dyDescent="0.55000000000000004">
      <c r="B2028" s="1" t="s">
        <v>2991</v>
      </c>
      <c r="C2028" s="1" t="s">
        <v>2992</v>
      </c>
      <c r="D2028" s="1">
        <v>4</v>
      </c>
      <c r="E2028" s="92" t="s">
        <v>97</v>
      </c>
      <c r="F2028" s="3" t="s">
        <v>6266</v>
      </c>
      <c r="G2028" s="5"/>
    </row>
    <row r="2029" spans="2:7" x14ac:dyDescent="0.55000000000000004">
      <c r="B2029" s="1" t="s">
        <v>2991</v>
      </c>
      <c r="C2029" s="1" t="s">
        <v>2992</v>
      </c>
      <c r="D2029" s="1">
        <v>5</v>
      </c>
      <c r="E2029" s="1" t="s">
        <v>2993</v>
      </c>
      <c r="F2029" s="3" t="s">
        <v>6266</v>
      </c>
      <c r="G2029" s="5"/>
    </row>
    <row r="2030" spans="2:7" x14ac:dyDescent="0.55000000000000004">
      <c r="B2030" s="1" t="s">
        <v>2991</v>
      </c>
      <c r="C2030" s="1" t="s">
        <v>2992</v>
      </c>
      <c r="D2030" s="1">
        <v>6</v>
      </c>
      <c r="E2030" s="1" t="s">
        <v>2994</v>
      </c>
      <c r="F2030" s="3" t="s">
        <v>6266</v>
      </c>
      <c r="G2030" s="5"/>
    </row>
    <row r="2031" spans="2:7" x14ac:dyDescent="0.55000000000000004">
      <c r="B2031" s="1" t="s">
        <v>2991</v>
      </c>
      <c r="C2031" s="1" t="s">
        <v>2992</v>
      </c>
      <c r="D2031" s="1">
        <v>7</v>
      </c>
      <c r="E2031" s="1" t="s">
        <v>2995</v>
      </c>
      <c r="F2031" s="3" t="s">
        <v>6266</v>
      </c>
      <c r="G2031" s="5"/>
    </row>
    <row r="2032" spans="2:7" x14ac:dyDescent="0.55000000000000004">
      <c r="B2032" s="1" t="s">
        <v>2991</v>
      </c>
      <c r="C2032" s="1" t="s">
        <v>2992</v>
      </c>
      <c r="D2032" s="1">
        <v>8</v>
      </c>
      <c r="E2032" s="1" t="s">
        <v>2996</v>
      </c>
      <c r="F2032" s="3" t="s">
        <v>6266</v>
      </c>
      <c r="G2032" s="5"/>
    </row>
    <row r="2033" spans="2:7" x14ac:dyDescent="0.55000000000000004">
      <c r="B2033" s="1" t="s">
        <v>2991</v>
      </c>
      <c r="C2033" s="1" t="s">
        <v>2992</v>
      </c>
      <c r="D2033" s="1">
        <v>9</v>
      </c>
      <c r="E2033" s="1" t="s">
        <v>2997</v>
      </c>
      <c r="F2033" s="3" t="s">
        <v>6266</v>
      </c>
      <c r="G2033" s="5"/>
    </row>
    <row r="2034" spans="2:7" x14ac:dyDescent="0.55000000000000004">
      <c r="B2034" s="1" t="s">
        <v>2991</v>
      </c>
      <c r="C2034" s="1" t="s">
        <v>2992</v>
      </c>
      <c r="D2034" s="1">
        <v>10</v>
      </c>
      <c r="E2034" s="1" t="s">
        <v>2998</v>
      </c>
      <c r="F2034" s="3" t="s">
        <v>6266</v>
      </c>
      <c r="G2034" s="5"/>
    </row>
    <row r="2035" spans="2:7" x14ac:dyDescent="0.55000000000000004">
      <c r="B2035" s="1" t="s">
        <v>2991</v>
      </c>
      <c r="C2035" s="1" t="s">
        <v>2992</v>
      </c>
      <c r="D2035" s="1">
        <v>11</v>
      </c>
      <c r="E2035" s="1" t="s">
        <v>2999</v>
      </c>
      <c r="F2035" s="3" t="s">
        <v>6266</v>
      </c>
      <c r="G2035" s="5"/>
    </row>
    <row r="2036" spans="2:7" x14ac:dyDescent="0.55000000000000004">
      <c r="B2036" s="1" t="s">
        <v>2991</v>
      </c>
      <c r="C2036" s="1" t="s">
        <v>2992</v>
      </c>
      <c r="D2036" s="1">
        <v>12</v>
      </c>
      <c r="E2036" s="1" t="s">
        <v>3000</v>
      </c>
      <c r="F2036" s="3" t="s">
        <v>6266</v>
      </c>
      <c r="G2036" s="5"/>
    </row>
    <row r="2037" spans="2:7" x14ac:dyDescent="0.55000000000000004">
      <c r="B2037" s="1" t="s">
        <v>2991</v>
      </c>
      <c r="C2037" s="1" t="s">
        <v>2992</v>
      </c>
      <c r="D2037" s="1">
        <v>13</v>
      </c>
      <c r="E2037" s="1" t="s">
        <v>3001</v>
      </c>
      <c r="F2037" s="3" t="s">
        <v>6266</v>
      </c>
      <c r="G2037" s="5"/>
    </row>
    <row r="2038" spans="2:7" x14ac:dyDescent="0.55000000000000004">
      <c r="B2038" s="1" t="s">
        <v>2991</v>
      </c>
      <c r="C2038" s="1" t="s">
        <v>2992</v>
      </c>
      <c r="D2038" s="1">
        <v>14</v>
      </c>
      <c r="E2038" s="1" t="s">
        <v>3002</v>
      </c>
      <c r="F2038" s="3" t="s">
        <v>6266</v>
      </c>
      <c r="G2038" s="5"/>
    </row>
    <row r="2039" spans="2:7" x14ac:dyDescent="0.55000000000000004">
      <c r="B2039" s="1" t="s">
        <v>2991</v>
      </c>
      <c r="C2039" s="1" t="s">
        <v>2992</v>
      </c>
      <c r="D2039" s="1">
        <v>15</v>
      </c>
      <c r="E2039" s="1" t="s">
        <v>3003</v>
      </c>
      <c r="F2039" s="3" t="s">
        <v>6266</v>
      </c>
      <c r="G2039" s="5"/>
    </row>
    <row r="2040" spans="2:7" x14ac:dyDescent="0.55000000000000004">
      <c r="B2040" s="1" t="s">
        <v>2991</v>
      </c>
      <c r="C2040" s="1" t="s">
        <v>2992</v>
      </c>
      <c r="D2040" s="1">
        <v>16</v>
      </c>
      <c r="E2040" s="1" t="s">
        <v>3004</v>
      </c>
      <c r="F2040" s="3" t="s">
        <v>6266</v>
      </c>
      <c r="G2040" s="5"/>
    </row>
    <row r="2041" spans="2:7" x14ac:dyDescent="0.55000000000000004">
      <c r="B2041" s="1" t="s">
        <v>2991</v>
      </c>
      <c r="C2041" s="1" t="s">
        <v>2992</v>
      </c>
      <c r="D2041" s="1">
        <v>17</v>
      </c>
      <c r="E2041" s="1" t="s">
        <v>3005</v>
      </c>
      <c r="F2041" s="3" t="s">
        <v>6266</v>
      </c>
      <c r="G2041" s="5"/>
    </row>
    <row r="2042" spans="2:7" x14ac:dyDescent="0.55000000000000004">
      <c r="B2042" s="1" t="s">
        <v>2991</v>
      </c>
      <c r="C2042" s="1" t="s">
        <v>2992</v>
      </c>
      <c r="D2042" s="1">
        <v>18</v>
      </c>
      <c r="E2042" s="1" t="s">
        <v>3006</v>
      </c>
      <c r="F2042" s="3" t="s">
        <v>6266</v>
      </c>
      <c r="G2042" s="5"/>
    </row>
    <row r="2043" spans="2:7" x14ac:dyDescent="0.55000000000000004">
      <c r="B2043" s="1" t="s">
        <v>2991</v>
      </c>
      <c r="C2043" s="1" t="s">
        <v>2992</v>
      </c>
      <c r="D2043" s="1">
        <v>19</v>
      </c>
      <c r="E2043" s="1" t="s">
        <v>3007</v>
      </c>
      <c r="F2043" s="3" t="s">
        <v>6266</v>
      </c>
      <c r="G2043" s="5"/>
    </row>
    <row r="2044" spans="2:7" x14ac:dyDescent="0.55000000000000004">
      <c r="B2044" s="1" t="s">
        <v>2991</v>
      </c>
      <c r="C2044" s="1" t="s">
        <v>2992</v>
      </c>
      <c r="D2044" s="1">
        <v>20</v>
      </c>
      <c r="E2044" s="1" t="s">
        <v>3008</v>
      </c>
      <c r="F2044" s="3" t="s">
        <v>6266</v>
      </c>
      <c r="G2044" s="5"/>
    </row>
    <row r="2045" spans="2:7" x14ac:dyDescent="0.55000000000000004">
      <c r="B2045" s="1" t="s">
        <v>2991</v>
      </c>
      <c r="C2045" s="1" t="s">
        <v>2992</v>
      </c>
      <c r="D2045" s="1">
        <v>21</v>
      </c>
      <c r="E2045" s="1" t="s">
        <v>3009</v>
      </c>
      <c r="F2045" s="3" t="s">
        <v>6266</v>
      </c>
      <c r="G2045" s="5"/>
    </row>
    <row r="2046" spans="2:7" x14ac:dyDescent="0.55000000000000004">
      <c r="B2046" s="1" t="s">
        <v>2991</v>
      </c>
      <c r="C2046" s="1" t="s">
        <v>2992</v>
      </c>
      <c r="D2046" s="1">
        <v>22</v>
      </c>
      <c r="E2046" s="1" t="s">
        <v>3010</v>
      </c>
      <c r="F2046" s="3" t="s">
        <v>6266</v>
      </c>
      <c r="G2046" s="5"/>
    </row>
    <row r="2047" spans="2:7" x14ac:dyDescent="0.55000000000000004">
      <c r="B2047" s="1" t="s">
        <v>2991</v>
      </c>
      <c r="C2047" s="1" t="s">
        <v>2992</v>
      </c>
      <c r="D2047" s="1">
        <v>23</v>
      </c>
      <c r="E2047" s="1" t="s">
        <v>3011</v>
      </c>
      <c r="F2047" s="3" t="s">
        <v>6266</v>
      </c>
      <c r="G2047" s="5"/>
    </row>
    <row r="2048" spans="2:7" x14ac:dyDescent="0.55000000000000004">
      <c r="B2048" s="1" t="s">
        <v>2991</v>
      </c>
      <c r="C2048" s="1" t="s">
        <v>2992</v>
      </c>
      <c r="D2048" s="1">
        <v>24</v>
      </c>
      <c r="E2048" s="1" t="s">
        <v>3012</v>
      </c>
      <c r="F2048" s="3" t="s">
        <v>6266</v>
      </c>
      <c r="G2048" s="5"/>
    </row>
    <row r="2049" spans="2:7" x14ac:dyDescent="0.55000000000000004">
      <c r="B2049" s="1" t="s">
        <v>2991</v>
      </c>
      <c r="C2049" s="1" t="s">
        <v>2992</v>
      </c>
      <c r="D2049" s="1">
        <v>25</v>
      </c>
      <c r="E2049" s="1" t="s">
        <v>3013</v>
      </c>
      <c r="F2049" s="3" t="s">
        <v>6266</v>
      </c>
      <c r="G2049" s="5"/>
    </row>
    <row r="2050" spans="2:7" x14ac:dyDescent="0.55000000000000004">
      <c r="B2050" s="1" t="s">
        <v>2991</v>
      </c>
      <c r="C2050" s="1" t="s">
        <v>2992</v>
      </c>
      <c r="D2050" s="1">
        <v>26</v>
      </c>
      <c r="E2050" s="1" t="s">
        <v>3014</v>
      </c>
      <c r="F2050" s="3" t="s">
        <v>6266</v>
      </c>
      <c r="G2050" s="5"/>
    </row>
    <row r="2051" spans="2:7" x14ac:dyDescent="0.55000000000000004">
      <c r="B2051" s="1" t="s">
        <v>2991</v>
      </c>
      <c r="C2051" s="1" t="s">
        <v>2992</v>
      </c>
      <c r="D2051" s="1">
        <v>27</v>
      </c>
      <c r="E2051" s="1" t="s">
        <v>3015</v>
      </c>
      <c r="F2051" s="3" t="s">
        <v>6266</v>
      </c>
      <c r="G2051" s="5"/>
    </row>
    <row r="2052" spans="2:7" x14ac:dyDescent="0.55000000000000004">
      <c r="B2052" s="1" t="s">
        <v>2991</v>
      </c>
      <c r="C2052" s="1" t="s">
        <v>2992</v>
      </c>
      <c r="D2052" s="1">
        <v>28</v>
      </c>
      <c r="E2052" s="1" t="s">
        <v>3016</v>
      </c>
      <c r="F2052" s="3" t="s">
        <v>6266</v>
      </c>
      <c r="G2052" s="5"/>
    </row>
    <row r="2053" spans="2:7" x14ac:dyDescent="0.55000000000000004">
      <c r="B2053" s="1" t="s">
        <v>2991</v>
      </c>
      <c r="C2053" s="1" t="s">
        <v>2992</v>
      </c>
      <c r="D2053" s="1">
        <v>29</v>
      </c>
      <c r="E2053" s="1" t="s">
        <v>3017</v>
      </c>
      <c r="F2053" s="3" t="s">
        <v>6266</v>
      </c>
      <c r="G2053" s="5"/>
    </row>
    <row r="2054" spans="2:7" x14ac:dyDescent="0.55000000000000004">
      <c r="B2054" s="1" t="s">
        <v>2991</v>
      </c>
      <c r="C2054" s="1" t="s">
        <v>2992</v>
      </c>
      <c r="D2054" s="1">
        <v>30</v>
      </c>
      <c r="E2054" s="1" t="s">
        <v>3018</v>
      </c>
      <c r="F2054" s="3" t="s">
        <v>6266</v>
      </c>
      <c r="G2054" s="5"/>
    </row>
    <row r="2055" spans="2:7" x14ac:dyDescent="0.55000000000000004">
      <c r="B2055" s="1" t="s">
        <v>2991</v>
      </c>
      <c r="C2055" s="1" t="s">
        <v>2992</v>
      </c>
      <c r="D2055" s="1">
        <v>31</v>
      </c>
      <c r="E2055" s="1" t="s">
        <v>3019</v>
      </c>
      <c r="F2055" s="3" t="s">
        <v>6266</v>
      </c>
      <c r="G2055" s="5"/>
    </row>
    <row r="2056" spans="2:7" x14ac:dyDescent="0.55000000000000004">
      <c r="B2056" s="1" t="s">
        <v>2991</v>
      </c>
      <c r="C2056" s="1" t="s">
        <v>2992</v>
      </c>
      <c r="D2056" s="1">
        <v>32</v>
      </c>
      <c r="E2056" s="1" t="s">
        <v>3020</v>
      </c>
      <c r="F2056" s="3" t="s">
        <v>6266</v>
      </c>
      <c r="G2056" s="5"/>
    </row>
    <row r="2057" spans="2:7" x14ac:dyDescent="0.55000000000000004">
      <c r="B2057" s="1" t="s">
        <v>2991</v>
      </c>
      <c r="C2057" s="1" t="s">
        <v>2992</v>
      </c>
      <c r="D2057" s="1">
        <v>33</v>
      </c>
      <c r="E2057" s="1" t="s">
        <v>3021</v>
      </c>
      <c r="F2057" s="3" t="s">
        <v>6266</v>
      </c>
      <c r="G2057" s="5"/>
    </row>
    <row r="2058" spans="2:7" x14ac:dyDescent="0.55000000000000004">
      <c r="B2058" s="1" t="s">
        <v>2991</v>
      </c>
      <c r="C2058" s="1" t="s">
        <v>2992</v>
      </c>
      <c r="D2058" s="1">
        <v>34</v>
      </c>
      <c r="E2058" s="1" t="s">
        <v>3022</v>
      </c>
      <c r="F2058" s="3" t="s">
        <v>6266</v>
      </c>
      <c r="G2058" s="5"/>
    </row>
    <row r="2059" spans="2:7" x14ac:dyDescent="0.55000000000000004">
      <c r="B2059" s="1" t="s">
        <v>2991</v>
      </c>
      <c r="C2059" s="1" t="s">
        <v>2992</v>
      </c>
      <c r="D2059" s="1">
        <v>35</v>
      </c>
      <c r="E2059" s="1" t="s">
        <v>3023</v>
      </c>
      <c r="F2059" s="3" t="s">
        <v>6266</v>
      </c>
      <c r="G2059" s="5"/>
    </row>
    <row r="2060" spans="2:7" x14ac:dyDescent="0.55000000000000004">
      <c r="B2060" s="1" t="s">
        <v>2991</v>
      </c>
      <c r="C2060" s="1" t="s">
        <v>2992</v>
      </c>
      <c r="D2060" s="1">
        <v>36</v>
      </c>
      <c r="E2060" s="1" t="s">
        <v>3024</v>
      </c>
      <c r="F2060" s="3" t="s">
        <v>6266</v>
      </c>
      <c r="G2060" s="5"/>
    </row>
    <row r="2061" spans="2:7" x14ac:dyDescent="0.55000000000000004">
      <c r="B2061" s="1" t="s">
        <v>2991</v>
      </c>
      <c r="C2061" s="1" t="s">
        <v>2992</v>
      </c>
      <c r="D2061" s="1">
        <v>37</v>
      </c>
      <c r="E2061" s="1" t="s">
        <v>3025</v>
      </c>
      <c r="F2061" s="3" t="s">
        <v>6266</v>
      </c>
      <c r="G2061" s="5"/>
    </row>
    <row r="2062" spans="2:7" x14ac:dyDescent="0.55000000000000004">
      <c r="B2062" s="1" t="s">
        <v>2991</v>
      </c>
      <c r="C2062" s="1" t="s">
        <v>2992</v>
      </c>
      <c r="D2062" s="1">
        <v>38</v>
      </c>
      <c r="E2062" s="1" t="s">
        <v>3026</v>
      </c>
      <c r="F2062" s="3" t="s">
        <v>6266</v>
      </c>
      <c r="G2062" s="5"/>
    </row>
    <row r="2063" spans="2:7" x14ac:dyDescent="0.55000000000000004">
      <c r="B2063" s="1" t="s">
        <v>2991</v>
      </c>
      <c r="C2063" s="1" t="s">
        <v>2992</v>
      </c>
      <c r="D2063" s="1">
        <v>39</v>
      </c>
      <c r="E2063" s="1" t="s">
        <v>3027</v>
      </c>
      <c r="F2063" s="3" t="s">
        <v>6266</v>
      </c>
      <c r="G2063" s="5"/>
    </row>
    <row r="2064" spans="2:7" x14ac:dyDescent="0.55000000000000004">
      <c r="B2064" s="1" t="s">
        <v>2991</v>
      </c>
      <c r="C2064" s="1" t="s">
        <v>2992</v>
      </c>
      <c r="D2064" s="1">
        <v>40</v>
      </c>
      <c r="E2064" s="1" t="s">
        <v>3028</v>
      </c>
      <c r="F2064" s="3" t="s">
        <v>6266</v>
      </c>
      <c r="G2064" s="5"/>
    </row>
    <row r="2065" spans="2:7" x14ac:dyDescent="0.55000000000000004">
      <c r="B2065" s="1" t="s">
        <v>2991</v>
      </c>
      <c r="C2065" s="1" t="s">
        <v>2992</v>
      </c>
      <c r="D2065" s="1">
        <v>41</v>
      </c>
      <c r="E2065" s="1" t="s">
        <v>3029</v>
      </c>
      <c r="F2065" s="3" t="s">
        <v>6266</v>
      </c>
      <c r="G2065" s="5"/>
    </row>
    <row r="2066" spans="2:7" x14ac:dyDescent="0.55000000000000004">
      <c r="B2066" s="1" t="s">
        <v>2991</v>
      </c>
      <c r="C2066" s="1" t="s">
        <v>2992</v>
      </c>
      <c r="D2066" s="1">
        <v>42</v>
      </c>
      <c r="E2066" s="1" t="s">
        <v>3030</v>
      </c>
      <c r="F2066" s="3" t="s">
        <v>6266</v>
      </c>
      <c r="G2066" s="5"/>
    </row>
    <row r="2067" spans="2:7" x14ac:dyDescent="0.55000000000000004">
      <c r="B2067" s="1" t="s">
        <v>2991</v>
      </c>
      <c r="C2067" s="1" t="s">
        <v>2992</v>
      </c>
      <c r="D2067" s="1">
        <v>43</v>
      </c>
      <c r="E2067" s="1" t="s">
        <v>3031</v>
      </c>
      <c r="F2067" s="3" t="s">
        <v>6266</v>
      </c>
      <c r="G2067" s="5"/>
    </row>
    <row r="2068" spans="2:7" x14ac:dyDescent="0.55000000000000004">
      <c r="B2068" s="1" t="s">
        <v>2991</v>
      </c>
      <c r="C2068" s="1" t="s">
        <v>2992</v>
      </c>
      <c r="D2068" s="1">
        <v>44</v>
      </c>
      <c r="E2068" s="1" t="s">
        <v>3032</v>
      </c>
      <c r="F2068" s="3" t="s">
        <v>6266</v>
      </c>
      <c r="G2068" s="5"/>
    </row>
    <row r="2069" spans="2:7" x14ac:dyDescent="0.55000000000000004">
      <c r="B2069" s="1" t="s">
        <v>2991</v>
      </c>
      <c r="C2069" s="1" t="s">
        <v>2992</v>
      </c>
      <c r="D2069" s="1">
        <v>45</v>
      </c>
      <c r="E2069" s="1" t="s">
        <v>3033</v>
      </c>
      <c r="F2069" s="3" t="s">
        <v>6266</v>
      </c>
      <c r="G2069" s="5"/>
    </row>
    <row r="2070" spans="2:7" x14ac:dyDescent="0.55000000000000004">
      <c r="B2070" s="1" t="s">
        <v>2991</v>
      </c>
      <c r="C2070" s="1" t="s">
        <v>2992</v>
      </c>
      <c r="D2070" s="1">
        <v>46</v>
      </c>
      <c r="E2070" s="1" t="s">
        <v>3034</v>
      </c>
      <c r="F2070" s="3" t="s">
        <v>6266</v>
      </c>
      <c r="G2070" s="5"/>
    </row>
    <row r="2071" spans="2:7" x14ac:dyDescent="0.55000000000000004">
      <c r="B2071" s="1" t="s">
        <v>2991</v>
      </c>
      <c r="C2071" s="1" t="s">
        <v>2992</v>
      </c>
      <c r="D2071" s="1">
        <v>47</v>
      </c>
      <c r="E2071" s="1" t="s">
        <v>3035</v>
      </c>
      <c r="F2071" s="3" t="s">
        <v>6266</v>
      </c>
      <c r="G2071" s="5"/>
    </row>
    <row r="2072" spans="2:7" x14ac:dyDescent="0.55000000000000004">
      <c r="B2072" s="1" t="s">
        <v>2991</v>
      </c>
      <c r="C2072" s="1" t="s">
        <v>2992</v>
      </c>
      <c r="D2072" s="1">
        <v>48</v>
      </c>
      <c r="E2072" s="1" t="s">
        <v>3036</v>
      </c>
      <c r="F2072" s="3" t="s">
        <v>6266</v>
      </c>
      <c r="G2072" s="5"/>
    </row>
    <row r="2073" spans="2:7" x14ac:dyDescent="0.55000000000000004">
      <c r="B2073" s="1" t="s">
        <v>2991</v>
      </c>
      <c r="C2073" s="1" t="s">
        <v>2992</v>
      </c>
      <c r="D2073" s="1">
        <v>49</v>
      </c>
      <c r="E2073" s="1" t="s">
        <v>3037</v>
      </c>
      <c r="F2073" s="3" t="s">
        <v>6266</v>
      </c>
      <c r="G2073" s="5"/>
    </row>
    <row r="2074" spans="2:7" x14ac:dyDescent="0.55000000000000004">
      <c r="B2074" s="1" t="s">
        <v>2991</v>
      </c>
      <c r="C2074" s="1" t="s">
        <v>2992</v>
      </c>
      <c r="D2074" s="1">
        <v>50</v>
      </c>
      <c r="E2074" s="1" t="s">
        <v>3038</v>
      </c>
      <c r="F2074" s="3" t="s">
        <v>6266</v>
      </c>
      <c r="G2074" s="5"/>
    </row>
    <row r="2075" spans="2:7" x14ac:dyDescent="0.55000000000000004">
      <c r="B2075" s="1" t="s">
        <v>2991</v>
      </c>
      <c r="C2075" s="1" t="s">
        <v>2992</v>
      </c>
      <c r="D2075" s="1">
        <v>51</v>
      </c>
      <c r="E2075" s="1" t="s">
        <v>3039</v>
      </c>
      <c r="F2075" s="3" t="s">
        <v>6266</v>
      </c>
      <c r="G2075" s="5"/>
    </row>
    <row r="2076" spans="2:7" x14ac:dyDescent="0.55000000000000004">
      <c r="B2076" s="1" t="s">
        <v>2991</v>
      </c>
      <c r="C2076" s="1" t="s">
        <v>2992</v>
      </c>
      <c r="D2076" s="1">
        <v>52</v>
      </c>
      <c r="E2076" s="1" t="s">
        <v>3040</v>
      </c>
      <c r="F2076" s="3" t="s">
        <v>6266</v>
      </c>
      <c r="G2076" s="5"/>
    </row>
    <row r="2077" spans="2:7" x14ac:dyDescent="0.55000000000000004">
      <c r="B2077" s="1" t="s">
        <v>2991</v>
      </c>
      <c r="C2077" s="1" t="s">
        <v>2992</v>
      </c>
      <c r="D2077" s="1">
        <v>53</v>
      </c>
      <c r="E2077" s="1" t="s">
        <v>3041</v>
      </c>
      <c r="F2077" s="3" t="s">
        <v>6266</v>
      </c>
      <c r="G2077" s="5"/>
    </row>
    <row r="2078" spans="2:7" x14ac:dyDescent="0.55000000000000004">
      <c r="B2078" s="1" t="s">
        <v>2991</v>
      </c>
      <c r="C2078" s="1" t="s">
        <v>2992</v>
      </c>
      <c r="D2078" s="1">
        <v>54</v>
      </c>
      <c r="E2078" s="1" t="s">
        <v>3042</v>
      </c>
      <c r="F2078" s="3" t="s">
        <v>6266</v>
      </c>
      <c r="G2078" s="5"/>
    </row>
    <row r="2079" spans="2:7" x14ac:dyDescent="0.55000000000000004">
      <c r="B2079" s="1" t="s">
        <v>2991</v>
      </c>
      <c r="C2079" s="1" t="s">
        <v>2992</v>
      </c>
      <c r="D2079" s="1">
        <v>55</v>
      </c>
      <c r="E2079" s="1" t="s">
        <v>3043</v>
      </c>
      <c r="F2079" s="3" t="s">
        <v>6266</v>
      </c>
      <c r="G2079" s="5"/>
    </row>
    <row r="2080" spans="2:7" x14ac:dyDescent="0.55000000000000004">
      <c r="B2080" s="1" t="s">
        <v>2991</v>
      </c>
      <c r="C2080" s="1" t="s">
        <v>2992</v>
      </c>
      <c r="D2080" s="1">
        <v>56</v>
      </c>
      <c r="E2080" s="1" t="s">
        <v>3044</v>
      </c>
      <c r="F2080" s="3" t="s">
        <v>6266</v>
      </c>
      <c r="G2080" s="5"/>
    </row>
    <row r="2081" spans="2:7" x14ac:dyDescent="0.55000000000000004">
      <c r="B2081" s="1" t="s">
        <v>2991</v>
      </c>
      <c r="C2081" s="1" t="s">
        <v>2992</v>
      </c>
      <c r="D2081" s="1">
        <v>57</v>
      </c>
      <c r="E2081" s="1" t="s">
        <v>3045</v>
      </c>
      <c r="F2081" s="3" t="s">
        <v>6266</v>
      </c>
      <c r="G2081" s="5"/>
    </row>
    <row r="2082" spans="2:7" x14ac:dyDescent="0.55000000000000004">
      <c r="B2082" s="1" t="s">
        <v>2991</v>
      </c>
      <c r="C2082" s="1" t="s">
        <v>2992</v>
      </c>
      <c r="D2082" s="1">
        <v>58</v>
      </c>
      <c r="E2082" s="1" t="s">
        <v>3046</v>
      </c>
      <c r="F2082" s="3" t="s">
        <v>6266</v>
      </c>
      <c r="G2082" s="5"/>
    </row>
    <row r="2083" spans="2:7" x14ac:dyDescent="0.55000000000000004">
      <c r="B2083" s="1" t="s">
        <v>2991</v>
      </c>
      <c r="C2083" s="1" t="s">
        <v>2992</v>
      </c>
      <c r="D2083" s="1">
        <v>59</v>
      </c>
      <c r="E2083" s="1" t="s">
        <v>3047</v>
      </c>
      <c r="F2083" s="3" t="s">
        <v>6266</v>
      </c>
      <c r="G2083" s="5"/>
    </row>
    <row r="2084" spans="2:7" x14ac:dyDescent="0.55000000000000004">
      <c r="B2084" s="1" t="s">
        <v>2991</v>
      </c>
      <c r="C2084" s="1" t="s">
        <v>2992</v>
      </c>
      <c r="D2084" s="1">
        <v>60</v>
      </c>
      <c r="E2084" s="1" t="s">
        <v>3048</v>
      </c>
      <c r="F2084" s="3" t="s">
        <v>6266</v>
      </c>
      <c r="G2084" s="5"/>
    </row>
    <row r="2085" spans="2:7" x14ac:dyDescent="0.55000000000000004">
      <c r="B2085" s="1" t="s">
        <v>2991</v>
      </c>
      <c r="C2085" s="1" t="s">
        <v>2992</v>
      </c>
      <c r="D2085" s="1">
        <v>61</v>
      </c>
      <c r="E2085" s="1" t="s">
        <v>3049</v>
      </c>
      <c r="F2085" s="3" t="s">
        <v>6266</v>
      </c>
      <c r="G2085" s="5"/>
    </row>
    <row r="2086" spans="2:7" x14ac:dyDescent="0.55000000000000004">
      <c r="B2086" s="1" t="s">
        <v>2991</v>
      </c>
      <c r="C2086" s="1" t="s">
        <v>2992</v>
      </c>
      <c r="D2086" s="1">
        <v>62</v>
      </c>
      <c r="E2086" s="1" t="s">
        <v>3050</v>
      </c>
      <c r="F2086" s="3" t="s">
        <v>6266</v>
      </c>
      <c r="G2086" s="5"/>
    </row>
    <row r="2087" spans="2:7" x14ac:dyDescent="0.55000000000000004">
      <c r="B2087" s="1" t="s">
        <v>2991</v>
      </c>
      <c r="C2087" s="1" t="s">
        <v>2992</v>
      </c>
      <c r="D2087" s="1">
        <v>63</v>
      </c>
      <c r="E2087" s="1" t="s">
        <v>3051</v>
      </c>
      <c r="F2087" s="3" t="s">
        <v>6266</v>
      </c>
      <c r="G2087" s="5"/>
    </row>
    <row r="2088" spans="2:7" x14ac:dyDescent="0.55000000000000004">
      <c r="B2088" s="1" t="s">
        <v>2991</v>
      </c>
      <c r="C2088" s="1" t="s">
        <v>2992</v>
      </c>
      <c r="D2088" s="1">
        <v>64</v>
      </c>
      <c r="E2088" s="1" t="s">
        <v>3052</v>
      </c>
      <c r="F2088" s="3" t="s">
        <v>6266</v>
      </c>
      <c r="G2088" s="5"/>
    </row>
    <row r="2089" spans="2:7" x14ac:dyDescent="0.55000000000000004">
      <c r="B2089" s="1" t="s">
        <v>2991</v>
      </c>
      <c r="C2089" s="1" t="s">
        <v>2992</v>
      </c>
      <c r="D2089" s="1">
        <v>65</v>
      </c>
      <c r="E2089" s="1" t="s">
        <v>3053</v>
      </c>
      <c r="F2089" s="3" t="s">
        <v>6266</v>
      </c>
      <c r="G2089" s="5"/>
    </row>
    <row r="2090" spans="2:7" x14ac:dyDescent="0.55000000000000004">
      <c r="B2090" s="1" t="s">
        <v>2991</v>
      </c>
      <c r="C2090" s="1" t="s">
        <v>2992</v>
      </c>
      <c r="D2090" s="1">
        <v>66</v>
      </c>
      <c r="E2090" s="1" t="s">
        <v>3054</v>
      </c>
      <c r="F2090" s="3" t="s">
        <v>6266</v>
      </c>
      <c r="G2090" s="5"/>
    </row>
    <row r="2091" spans="2:7" x14ac:dyDescent="0.55000000000000004">
      <c r="B2091" s="1" t="s">
        <v>2991</v>
      </c>
      <c r="C2091" s="1" t="s">
        <v>2992</v>
      </c>
      <c r="D2091" s="1">
        <v>67</v>
      </c>
      <c r="E2091" s="1" t="s">
        <v>3055</v>
      </c>
      <c r="F2091" s="3" t="s">
        <v>6266</v>
      </c>
      <c r="G2091" s="5"/>
    </row>
    <row r="2092" spans="2:7" x14ac:dyDescent="0.55000000000000004">
      <c r="B2092" s="1" t="s">
        <v>2991</v>
      </c>
      <c r="C2092" s="1" t="s">
        <v>2992</v>
      </c>
      <c r="D2092" s="1">
        <v>68</v>
      </c>
      <c r="E2092" s="1" t="s">
        <v>3056</v>
      </c>
      <c r="F2092" s="3" t="s">
        <v>6266</v>
      </c>
      <c r="G2092" s="5"/>
    </row>
    <row r="2093" spans="2:7" x14ac:dyDescent="0.55000000000000004">
      <c r="B2093" s="1" t="s">
        <v>2991</v>
      </c>
      <c r="C2093" s="1" t="s">
        <v>2992</v>
      </c>
      <c r="D2093" s="1">
        <v>69</v>
      </c>
      <c r="E2093" s="1" t="s">
        <v>3057</v>
      </c>
      <c r="F2093" s="3" t="s">
        <v>6266</v>
      </c>
      <c r="G2093" s="5"/>
    </row>
    <row r="2094" spans="2:7" x14ac:dyDescent="0.55000000000000004">
      <c r="B2094" s="1" t="s">
        <v>2991</v>
      </c>
      <c r="C2094" s="1" t="s">
        <v>2992</v>
      </c>
      <c r="D2094" s="1">
        <v>70</v>
      </c>
      <c r="E2094" s="1" t="s">
        <v>3058</v>
      </c>
      <c r="F2094" s="3" t="s">
        <v>6266</v>
      </c>
      <c r="G2094" s="5"/>
    </row>
    <row r="2095" spans="2:7" x14ac:dyDescent="0.55000000000000004">
      <c r="B2095" s="1" t="s">
        <v>2991</v>
      </c>
      <c r="C2095" s="1" t="s">
        <v>2992</v>
      </c>
      <c r="D2095" s="1">
        <v>71</v>
      </c>
      <c r="E2095" s="1" t="s">
        <v>3059</v>
      </c>
      <c r="F2095" s="3" t="s">
        <v>6266</v>
      </c>
      <c r="G2095" s="5"/>
    </row>
    <row r="2096" spans="2:7" x14ac:dyDescent="0.55000000000000004">
      <c r="B2096" s="1" t="s">
        <v>2991</v>
      </c>
      <c r="C2096" s="1" t="s">
        <v>2992</v>
      </c>
      <c r="D2096" s="1">
        <v>72</v>
      </c>
      <c r="E2096" s="1" t="s">
        <v>3060</v>
      </c>
      <c r="F2096" s="3" t="s">
        <v>6266</v>
      </c>
      <c r="G2096" s="5"/>
    </row>
    <row r="2097" spans="2:7" x14ac:dyDescent="0.55000000000000004">
      <c r="B2097" s="1" t="s">
        <v>2991</v>
      </c>
      <c r="C2097" s="1" t="s">
        <v>2992</v>
      </c>
      <c r="D2097" s="1">
        <v>73</v>
      </c>
      <c r="E2097" s="1" t="s">
        <v>3061</v>
      </c>
      <c r="F2097" s="3" t="s">
        <v>6266</v>
      </c>
      <c r="G2097" s="5"/>
    </row>
    <row r="2098" spans="2:7" x14ac:dyDescent="0.55000000000000004">
      <c r="B2098" s="1" t="s">
        <v>2991</v>
      </c>
      <c r="C2098" s="1" t="s">
        <v>2992</v>
      </c>
      <c r="D2098" s="1">
        <v>74</v>
      </c>
      <c r="E2098" s="1" t="s">
        <v>3062</v>
      </c>
      <c r="F2098" s="3" t="s">
        <v>6266</v>
      </c>
      <c r="G2098" s="5"/>
    </row>
    <row r="2099" spans="2:7" x14ac:dyDescent="0.55000000000000004">
      <c r="B2099" s="1" t="s">
        <v>2991</v>
      </c>
      <c r="C2099" s="1" t="s">
        <v>2992</v>
      </c>
      <c r="D2099" s="1">
        <v>75</v>
      </c>
      <c r="E2099" s="1" t="s">
        <v>3063</v>
      </c>
      <c r="F2099" s="3" t="s">
        <v>6266</v>
      </c>
      <c r="G2099" s="5"/>
    </row>
    <row r="2100" spans="2:7" x14ac:dyDescent="0.55000000000000004">
      <c r="B2100" s="1" t="s">
        <v>2991</v>
      </c>
      <c r="C2100" s="1" t="s">
        <v>2992</v>
      </c>
      <c r="D2100" s="1">
        <v>76</v>
      </c>
      <c r="E2100" s="1" t="s">
        <v>3064</v>
      </c>
      <c r="F2100" s="3" t="s">
        <v>6266</v>
      </c>
      <c r="G2100" s="5"/>
    </row>
    <row r="2101" spans="2:7" x14ac:dyDescent="0.55000000000000004">
      <c r="B2101" s="1" t="s">
        <v>2991</v>
      </c>
      <c r="C2101" s="1" t="s">
        <v>2992</v>
      </c>
      <c r="D2101" s="1">
        <v>77</v>
      </c>
      <c r="E2101" s="1" t="s">
        <v>3065</v>
      </c>
      <c r="F2101" s="3" t="s">
        <v>6266</v>
      </c>
      <c r="G2101" s="5"/>
    </row>
    <row r="2102" spans="2:7" x14ac:dyDescent="0.55000000000000004">
      <c r="B2102" s="1" t="s">
        <v>2991</v>
      </c>
      <c r="C2102" s="1" t="s">
        <v>2992</v>
      </c>
      <c r="D2102" s="1">
        <v>78</v>
      </c>
      <c r="E2102" s="1" t="s">
        <v>3066</v>
      </c>
      <c r="F2102" s="3" t="s">
        <v>6266</v>
      </c>
      <c r="G2102" s="5"/>
    </row>
    <row r="2103" spans="2:7" x14ac:dyDescent="0.55000000000000004">
      <c r="B2103" s="1" t="s">
        <v>2991</v>
      </c>
      <c r="C2103" s="1" t="s">
        <v>2992</v>
      </c>
      <c r="D2103" s="1">
        <v>79</v>
      </c>
      <c r="E2103" s="1" t="s">
        <v>3067</v>
      </c>
      <c r="F2103" s="3" t="s">
        <v>6266</v>
      </c>
      <c r="G2103" s="5"/>
    </row>
    <row r="2104" spans="2:7" x14ac:dyDescent="0.55000000000000004">
      <c r="B2104" s="1" t="s">
        <v>2991</v>
      </c>
      <c r="C2104" s="1" t="s">
        <v>2992</v>
      </c>
      <c r="D2104" s="1">
        <v>80</v>
      </c>
      <c r="E2104" s="1" t="s">
        <v>3068</v>
      </c>
      <c r="F2104" s="3" t="s">
        <v>6266</v>
      </c>
      <c r="G2104" s="5"/>
    </row>
    <row r="2105" spans="2:7" x14ac:dyDescent="0.55000000000000004">
      <c r="B2105" s="1" t="s">
        <v>2991</v>
      </c>
      <c r="C2105" s="1" t="s">
        <v>2992</v>
      </c>
      <c r="D2105" s="1">
        <v>81</v>
      </c>
      <c r="E2105" s="1" t="s">
        <v>3069</v>
      </c>
      <c r="F2105" s="3" t="s">
        <v>6266</v>
      </c>
      <c r="G2105" s="5"/>
    </row>
    <row r="2106" spans="2:7" x14ac:dyDescent="0.55000000000000004">
      <c r="B2106" s="1" t="s">
        <v>2991</v>
      </c>
      <c r="C2106" s="1" t="s">
        <v>2992</v>
      </c>
      <c r="D2106" s="1">
        <v>82</v>
      </c>
      <c r="E2106" s="1" t="s">
        <v>3070</v>
      </c>
      <c r="F2106" s="3" t="s">
        <v>6266</v>
      </c>
      <c r="G2106" s="5"/>
    </row>
    <row r="2107" spans="2:7" x14ac:dyDescent="0.55000000000000004">
      <c r="B2107" s="1" t="s">
        <v>2991</v>
      </c>
      <c r="C2107" s="1" t="s">
        <v>2992</v>
      </c>
      <c r="D2107" s="1">
        <v>83</v>
      </c>
      <c r="E2107" s="1" t="s">
        <v>3071</v>
      </c>
      <c r="F2107" s="3" t="s">
        <v>6266</v>
      </c>
      <c r="G2107" s="5"/>
    </row>
    <row r="2108" spans="2:7" x14ac:dyDescent="0.55000000000000004">
      <c r="B2108" s="1" t="s">
        <v>2991</v>
      </c>
      <c r="C2108" s="1" t="s">
        <v>2992</v>
      </c>
      <c r="D2108" s="1">
        <v>84</v>
      </c>
      <c r="E2108" s="1" t="s">
        <v>3072</v>
      </c>
      <c r="F2108" s="3" t="s">
        <v>6266</v>
      </c>
      <c r="G2108" s="5"/>
    </row>
    <row r="2109" spans="2:7" x14ac:dyDescent="0.55000000000000004">
      <c r="B2109" s="1" t="s">
        <v>2991</v>
      </c>
      <c r="C2109" s="1" t="s">
        <v>2992</v>
      </c>
      <c r="D2109" s="1">
        <v>85</v>
      </c>
      <c r="E2109" s="1" t="s">
        <v>3073</v>
      </c>
      <c r="F2109" s="3" t="s">
        <v>6266</v>
      </c>
      <c r="G2109" s="5"/>
    </row>
    <row r="2110" spans="2:7" x14ac:dyDescent="0.55000000000000004">
      <c r="B2110" s="1" t="s">
        <v>2991</v>
      </c>
      <c r="C2110" s="1" t="s">
        <v>2992</v>
      </c>
      <c r="D2110" s="1">
        <v>86</v>
      </c>
      <c r="E2110" s="1" t="s">
        <v>3074</v>
      </c>
      <c r="F2110" s="3" t="s">
        <v>6266</v>
      </c>
      <c r="G2110" s="5"/>
    </row>
    <row r="2111" spans="2:7" x14ac:dyDescent="0.55000000000000004">
      <c r="B2111" s="1" t="s">
        <v>2991</v>
      </c>
      <c r="C2111" s="1" t="s">
        <v>2992</v>
      </c>
      <c r="D2111" s="1">
        <v>87</v>
      </c>
      <c r="E2111" s="1" t="s">
        <v>3075</v>
      </c>
      <c r="F2111" s="3" t="s">
        <v>6266</v>
      </c>
      <c r="G2111" s="5"/>
    </row>
    <row r="2112" spans="2:7" x14ac:dyDescent="0.55000000000000004">
      <c r="B2112" s="1" t="s">
        <v>2991</v>
      </c>
      <c r="C2112" s="1" t="s">
        <v>2992</v>
      </c>
      <c r="D2112" s="1">
        <v>88</v>
      </c>
      <c r="E2112" s="1" t="s">
        <v>3076</v>
      </c>
      <c r="F2112" s="3" t="s">
        <v>6266</v>
      </c>
      <c r="G2112" s="5"/>
    </row>
    <row r="2113" spans="2:7" x14ac:dyDescent="0.55000000000000004">
      <c r="B2113" s="1" t="s">
        <v>2991</v>
      </c>
      <c r="C2113" s="1" t="s">
        <v>2992</v>
      </c>
      <c r="D2113" s="1">
        <v>89</v>
      </c>
      <c r="E2113" s="1" t="s">
        <v>3077</v>
      </c>
      <c r="F2113" s="3" t="s">
        <v>6266</v>
      </c>
      <c r="G2113" s="5"/>
    </row>
    <row r="2114" spans="2:7" x14ac:dyDescent="0.55000000000000004">
      <c r="B2114" s="1" t="s">
        <v>2991</v>
      </c>
      <c r="C2114" s="1" t="s">
        <v>2992</v>
      </c>
      <c r="D2114" s="1">
        <v>90</v>
      </c>
      <c r="E2114" s="1" t="s">
        <v>3078</v>
      </c>
      <c r="F2114" s="3" t="s">
        <v>6266</v>
      </c>
      <c r="G2114" s="5"/>
    </row>
    <row r="2115" spans="2:7" x14ac:dyDescent="0.55000000000000004">
      <c r="B2115" s="1" t="s">
        <v>2991</v>
      </c>
      <c r="C2115" s="1" t="s">
        <v>2992</v>
      </c>
      <c r="D2115" s="1">
        <v>91</v>
      </c>
      <c r="E2115" s="1" t="s">
        <v>3079</v>
      </c>
      <c r="F2115" s="3" t="s">
        <v>6266</v>
      </c>
      <c r="G2115" s="5"/>
    </row>
    <row r="2116" spans="2:7" x14ac:dyDescent="0.55000000000000004">
      <c r="B2116" s="1" t="s">
        <v>2991</v>
      </c>
      <c r="C2116" s="1" t="s">
        <v>2992</v>
      </c>
      <c r="D2116" s="1">
        <v>92</v>
      </c>
      <c r="E2116" s="1" t="s">
        <v>3080</v>
      </c>
      <c r="F2116" s="3" t="s">
        <v>6266</v>
      </c>
      <c r="G2116" s="5"/>
    </row>
    <row r="2117" spans="2:7" x14ac:dyDescent="0.55000000000000004">
      <c r="B2117" s="1" t="s">
        <v>2991</v>
      </c>
      <c r="C2117" s="1" t="s">
        <v>2992</v>
      </c>
      <c r="D2117" s="1">
        <v>93</v>
      </c>
      <c r="E2117" s="1" t="s">
        <v>3081</v>
      </c>
      <c r="F2117" s="3" t="s">
        <v>6266</v>
      </c>
      <c r="G2117" s="5"/>
    </row>
    <row r="2118" spans="2:7" x14ac:dyDescent="0.55000000000000004">
      <c r="B2118" s="1" t="s">
        <v>2991</v>
      </c>
      <c r="C2118" s="1" t="s">
        <v>2992</v>
      </c>
      <c r="D2118" s="1">
        <v>94</v>
      </c>
      <c r="E2118" s="1" t="s">
        <v>3082</v>
      </c>
      <c r="F2118" s="3" t="s">
        <v>6266</v>
      </c>
      <c r="G2118" s="5"/>
    </row>
    <row r="2119" spans="2:7" x14ac:dyDescent="0.55000000000000004">
      <c r="B2119" s="1" t="s">
        <v>2991</v>
      </c>
      <c r="C2119" s="1" t="s">
        <v>2992</v>
      </c>
      <c r="D2119" s="1">
        <v>95</v>
      </c>
      <c r="E2119" s="1" t="s">
        <v>3083</v>
      </c>
      <c r="F2119" s="3" t="s">
        <v>6266</v>
      </c>
      <c r="G2119" s="5"/>
    </row>
    <row r="2120" spans="2:7" x14ac:dyDescent="0.55000000000000004">
      <c r="B2120" s="1" t="s">
        <v>2991</v>
      </c>
      <c r="C2120" s="1" t="s">
        <v>2992</v>
      </c>
      <c r="D2120" s="1">
        <v>96</v>
      </c>
      <c r="E2120" s="1" t="s">
        <v>3084</v>
      </c>
      <c r="F2120" s="3" t="s">
        <v>6266</v>
      </c>
      <c r="G2120" s="5"/>
    </row>
    <row r="2121" spans="2:7" x14ac:dyDescent="0.55000000000000004">
      <c r="B2121" s="1" t="s">
        <v>2991</v>
      </c>
      <c r="C2121" s="1" t="s">
        <v>2992</v>
      </c>
      <c r="D2121" s="1">
        <v>97</v>
      </c>
      <c r="E2121" s="1" t="s">
        <v>3085</v>
      </c>
      <c r="F2121" s="3" t="s">
        <v>6266</v>
      </c>
      <c r="G2121" s="5"/>
    </row>
    <row r="2122" spans="2:7" x14ac:dyDescent="0.55000000000000004">
      <c r="B2122" s="1" t="s">
        <v>2991</v>
      </c>
      <c r="C2122" s="1" t="s">
        <v>2992</v>
      </c>
      <c r="D2122" s="1">
        <v>98</v>
      </c>
      <c r="E2122" s="1" t="s">
        <v>3086</v>
      </c>
      <c r="F2122" s="3" t="s">
        <v>6266</v>
      </c>
      <c r="G2122" s="5"/>
    </row>
    <row r="2123" spans="2:7" x14ac:dyDescent="0.55000000000000004">
      <c r="B2123" s="1" t="s">
        <v>2991</v>
      </c>
      <c r="C2123" s="1" t="s">
        <v>2992</v>
      </c>
      <c r="D2123" s="1">
        <v>99</v>
      </c>
      <c r="E2123" s="1" t="s">
        <v>3087</v>
      </c>
      <c r="F2123" s="3" t="s">
        <v>6266</v>
      </c>
      <c r="G2123" s="5"/>
    </row>
    <row r="2124" spans="2:7" x14ac:dyDescent="0.55000000000000004">
      <c r="B2124" s="1" t="s">
        <v>2991</v>
      </c>
      <c r="C2124" s="1" t="s">
        <v>2992</v>
      </c>
      <c r="D2124" s="1">
        <v>100</v>
      </c>
      <c r="E2124" s="1" t="s">
        <v>3088</v>
      </c>
      <c r="F2124" s="3" t="s">
        <v>6266</v>
      </c>
      <c r="G2124" s="5"/>
    </row>
    <row r="2125" spans="2:7" x14ac:dyDescent="0.55000000000000004">
      <c r="B2125" s="1" t="s">
        <v>2991</v>
      </c>
      <c r="C2125" s="1" t="s">
        <v>2992</v>
      </c>
      <c r="D2125" s="1">
        <v>101</v>
      </c>
      <c r="E2125" s="1" t="s">
        <v>3089</v>
      </c>
      <c r="F2125" s="3" t="s">
        <v>6266</v>
      </c>
      <c r="G2125" s="5"/>
    </row>
    <row r="2126" spans="2:7" x14ac:dyDescent="0.55000000000000004">
      <c r="B2126" s="1" t="s">
        <v>2991</v>
      </c>
      <c r="C2126" s="1" t="s">
        <v>2992</v>
      </c>
      <c r="D2126" s="1">
        <v>102</v>
      </c>
      <c r="E2126" s="1" t="s">
        <v>3090</v>
      </c>
      <c r="F2126" s="3" t="s">
        <v>6266</v>
      </c>
      <c r="G2126" s="5"/>
    </row>
    <row r="2127" spans="2:7" x14ac:dyDescent="0.55000000000000004">
      <c r="B2127" s="1" t="s">
        <v>2991</v>
      </c>
      <c r="C2127" s="1" t="s">
        <v>2992</v>
      </c>
      <c r="D2127" s="1">
        <v>103</v>
      </c>
      <c r="E2127" s="1" t="s">
        <v>3091</v>
      </c>
      <c r="F2127" s="3" t="s">
        <v>6266</v>
      </c>
      <c r="G2127" s="5"/>
    </row>
    <row r="2128" spans="2:7" x14ac:dyDescent="0.55000000000000004">
      <c r="B2128" s="1" t="s">
        <v>2991</v>
      </c>
      <c r="C2128" s="1" t="s">
        <v>2992</v>
      </c>
      <c r="D2128" s="1">
        <v>104</v>
      </c>
      <c r="E2128" s="1" t="s">
        <v>3092</v>
      </c>
      <c r="F2128" s="3" t="s">
        <v>6266</v>
      </c>
      <c r="G2128" s="5"/>
    </row>
    <row r="2129" spans="2:7" x14ac:dyDescent="0.55000000000000004">
      <c r="B2129" s="1" t="s">
        <v>2991</v>
      </c>
      <c r="C2129" s="1" t="s">
        <v>2992</v>
      </c>
      <c r="D2129" s="1">
        <v>105</v>
      </c>
      <c r="E2129" s="1" t="s">
        <v>3093</v>
      </c>
      <c r="F2129" s="3" t="s">
        <v>6266</v>
      </c>
      <c r="G2129" s="5"/>
    </row>
    <row r="2130" spans="2:7" x14ac:dyDescent="0.55000000000000004">
      <c r="B2130" s="1" t="s">
        <v>2991</v>
      </c>
      <c r="C2130" s="1" t="s">
        <v>2992</v>
      </c>
      <c r="D2130" s="1">
        <v>106</v>
      </c>
      <c r="E2130" s="1" t="s">
        <v>3094</v>
      </c>
      <c r="F2130" s="3" t="s">
        <v>6266</v>
      </c>
      <c r="G2130" s="5"/>
    </row>
    <row r="2131" spans="2:7" x14ac:dyDescent="0.55000000000000004">
      <c r="B2131" s="1" t="s">
        <v>2991</v>
      </c>
      <c r="C2131" s="1" t="s">
        <v>2992</v>
      </c>
      <c r="D2131" s="1">
        <v>107</v>
      </c>
      <c r="E2131" s="1" t="s">
        <v>3095</v>
      </c>
      <c r="F2131" s="3" t="s">
        <v>6266</v>
      </c>
      <c r="G2131" s="5"/>
    </row>
    <row r="2132" spans="2:7" x14ac:dyDescent="0.55000000000000004">
      <c r="B2132" s="1" t="s">
        <v>2991</v>
      </c>
      <c r="C2132" s="1" t="s">
        <v>2992</v>
      </c>
      <c r="D2132" s="1">
        <v>108</v>
      </c>
      <c r="E2132" s="1" t="s">
        <v>3096</v>
      </c>
      <c r="F2132" s="3" t="s">
        <v>6266</v>
      </c>
      <c r="G2132" s="5"/>
    </row>
    <row r="2133" spans="2:7" x14ac:dyDescent="0.55000000000000004">
      <c r="B2133" s="1" t="s">
        <v>2991</v>
      </c>
      <c r="C2133" s="1" t="s">
        <v>2992</v>
      </c>
      <c r="D2133" s="1">
        <v>109</v>
      </c>
      <c r="E2133" s="1" t="s">
        <v>3097</v>
      </c>
      <c r="F2133" s="3" t="s">
        <v>6266</v>
      </c>
      <c r="G2133" s="5"/>
    </row>
    <row r="2134" spans="2:7" x14ac:dyDescent="0.55000000000000004">
      <c r="B2134" s="1" t="s">
        <v>2991</v>
      </c>
      <c r="C2134" s="1" t="s">
        <v>2992</v>
      </c>
      <c r="D2134" s="1">
        <v>110</v>
      </c>
      <c r="E2134" s="1" t="s">
        <v>3098</v>
      </c>
      <c r="F2134" s="3" t="s">
        <v>6266</v>
      </c>
      <c r="G2134" s="5"/>
    </row>
    <row r="2135" spans="2:7" x14ac:dyDescent="0.55000000000000004">
      <c r="B2135" s="1" t="s">
        <v>2991</v>
      </c>
      <c r="C2135" s="1" t="s">
        <v>2992</v>
      </c>
      <c r="D2135" s="1">
        <v>111</v>
      </c>
      <c r="E2135" s="1" t="s">
        <v>3099</v>
      </c>
      <c r="F2135" s="3" t="s">
        <v>6266</v>
      </c>
      <c r="G2135" s="5"/>
    </row>
    <row r="2136" spans="2:7" x14ac:dyDescent="0.55000000000000004">
      <c r="B2136" s="1" t="s">
        <v>2991</v>
      </c>
      <c r="C2136" s="1" t="s">
        <v>2992</v>
      </c>
      <c r="D2136" s="1">
        <v>112</v>
      </c>
      <c r="E2136" s="1" t="s">
        <v>3100</v>
      </c>
      <c r="F2136" s="3" t="s">
        <v>6266</v>
      </c>
      <c r="G2136" s="5"/>
    </row>
    <row r="2137" spans="2:7" x14ac:dyDescent="0.55000000000000004">
      <c r="B2137" s="1" t="s">
        <v>2991</v>
      </c>
      <c r="C2137" s="1" t="s">
        <v>2992</v>
      </c>
      <c r="D2137" s="1">
        <v>113</v>
      </c>
      <c r="E2137" s="1" t="s">
        <v>3101</v>
      </c>
      <c r="F2137" s="3" t="s">
        <v>6266</v>
      </c>
      <c r="G2137" s="5"/>
    </row>
    <row r="2138" spans="2:7" x14ac:dyDescent="0.55000000000000004">
      <c r="B2138" s="1" t="s">
        <v>2991</v>
      </c>
      <c r="C2138" s="1" t="s">
        <v>2992</v>
      </c>
      <c r="D2138" s="1">
        <v>114</v>
      </c>
      <c r="E2138" s="1" t="s">
        <v>3102</v>
      </c>
      <c r="F2138" s="3" t="s">
        <v>6266</v>
      </c>
      <c r="G2138" s="5"/>
    </row>
    <row r="2139" spans="2:7" x14ac:dyDescent="0.55000000000000004">
      <c r="B2139" s="1" t="s">
        <v>2991</v>
      </c>
      <c r="C2139" s="1" t="s">
        <v>2992</v>
      </c>
      <c r="D2139" s="1">
        <v>115</v>
      </c>
      <c r="E2139" s="1" t="s">
        <v>3103</v>
      </c>
      <c r="F2139" s="3" t="s">
        <v>6266</v>
      </c>
      <c r="G2139" s="5"/>
    </row>
    <row r="2140" spans="2:7" x14ac:dyDescent="0.55000000000000004">
      <c r="B2140" s="1" t="s">
        <v>2991</v>
      </c>
      <c r="C2140" s="1" t="s">
        <v>2992</v>
      </c>
      <c r="D2140" s="1">
        <v>116</v>
      </c>
      <c r="E2140" s="1" t="s">
        <v>3104</v>
      </c>
      <c r="F2140" s="3" t="s">
        <v>6266</v>
      </c>
      <c r="G2140" s="5"/>
    </row>
    <row r="2141" spans="2:7" x14ac:dyDescent="0.55000000000000004">
      <c r="B2141" s="1" t="s">
        <v>2991</v>
      </c>
      <c r="C2141" s="1" t="s">
        <v>2992</v>
      </c>
      <c r="D2141" s="1">
        <v>117</v>
      </c>
      <c r="E2141" s="1" t="s">
        <v>3105</v>
      </c>
      <c r="F2141" s="3" t="s">
        <v>6266</v>
      </c>
      <c r="G2141" s="5"/>
    </row>
    <row r="2142" spans="2:7" x14ac:dyDescent="0.55000000000000004">
      <c r="B2142" s="1" t="s">
        <v>2991</v>
      </c>
      <c r="C2142" s="1" t="s">
        <v>2992</v>
      </c>
      <c r="D2142" s="1">
        <v>118</v>
      </c>
      <c r="E2142" s="1" t="s">
        <v>3106</v>
      </c>
      <c r="F2142" s="3" t="s">
        <v>6266</v>
      </c>
      <c r="G2142" s="5"/>
    </row>
    <row r="2143" spans="2:7" x14ac:dyDescent="0.55000000000000004">
      <c r="B2143" s="1" t="s">
        <v>2991</v>
      </c>
      <c r="C2143" s="1" t="s">
        <v>2992</v>
      </c>
      <c r="D2143" s="1">
        <v>119</v>
      </c>
      <c r="E2143" s="1" t="s">
        <v>3107</v>
      </c>
      <c r="F2143" s="3" t="s">
        <v>6266</v>
      </c>
      <c r="G2143" s="5"/>
    </row>
    <row r="2144" spans="2:7" x14ac:dyDescent="0.55000000000000004">
      <c r="B2144" s="1" t="s">
        <v>2991</v>
      </c>
      <c r="C2144" s="1" t="s">
        <v>2992</v>
      </c>
      <c r="D2144" s="1">
        <v>120</v>
      </c>
      <c r="E2144" s="1" t="s">
        <v>3108</v>
      </c>
      <c r="F2144" s="3" t="s">
        <v>6266</v>
      </c>
      <c r="G2144" s="5"/>
    </row>
    <row r="2145" spans="2:7" x14ac:dyDescent="0.55000000000000004">
      <c r="B2145" s="1" t="s">
        <v>2991</v>
      </c>
      <c r="C2145" s="1" t="s">
        <v>2992</v>
      </c>
      <c r="D2145" s="1">
        <v>121</v>
      </c>
      <c r="E2145" s="1" t="s">
        <v>3109</v>
      </c>
      <c r="F2145" s="3" t="s">
        <v>6266</v>
      </c>
      <c r="G2145" s="5"/>
    </row>
    <row r="2146" spans="2:7" x14ac:dyDescent="0.55000000000000004">
      <c r="B2146" s="1" t="s">
        <v>2991</v>
      </c>
      <c r="C2146" s="1" t="s">
        <v>2992</v>
      </c>
      <c r="D2146" s="1">
        <v>122</v>
      </c>
      <c r="E2146" s="1" t="s">
        <v>3110</v>
      </c>
      <c r="F2146" s="3" t="s">
        <v>6266</v>
      </c>
      <c r="G2146" s="5"/>
    </row>
    <row r="2147" spans="2:7" x14ac:dyDescent="0.55000000000000004">
      <c r="B2147" s="1" t="s">
        <v>2991</v>
      </c>
      <c r="C2147" s="1" t="s">
        <v>2992</v>
      </c>
      <c r="D2147" s="1">
        <v>123</v>
      </c>
      <c r="E2147" s="1" t="s">
        <v>3111</v>
      </c>
      <c r="F2147" s="3" t="s">
        <v>6266</v>
      </c>
      <c r="G2147" s="5"/>
    </row>
    <row r="2148" spans="2:7" x14ac:dyDescent="0.55000000000000004">
      <c r="B2148" s="1" t="s">
        <v>2991</v>
      </c>
      <c r="C2148" s="1" t="s">
        <v>2992</v>
      </c>
      <c r="D2148" s="1">
        <v>124</v>
      </c>
      <c r="E2148" s="1" t="s">
        <v>3112</v>
      </c>
      <c r="F2148" s="3" t="s">
        <v>6266</v>
      </c>
      <c r="G2148" s="5"/>
    </row>
    <row r="2149" spans="2:7" x14ac:dyDescent="0.55000000000000004">
      <c r="B2149" s="1" t="s">
        <v>2991</v>
      </c>
      <c r="C2149" s="1" t="s">
        <v>2992</v>
      </c>
      <c r="D2149" s="1">
        <v>125</v>
      </c>
      <c r="E2149" s="1" t="s">
        <v>3113</v>
      </c>
      <c r="F2149" s="3" t="s">
        <v>6266</v>
      </c>
      <c r="G2149" s="5"/>
    </row>
    <row r="2150" spans="2:7" x14ac:dyDescent="0.55000000000000004">
      <c r="B2150" s="1" t="s">
        <v>2991</v>
      </c>
      <c r="C2150" s="1" t="s">
        <v>2992</v>
      </c>
      <c r="D2150" s="1">
        <v>126</v>
      </c>
      <c r="E2150" s="1" t="s">
        <v>3114</v>
      </c>
      <c r="F2150" s="3" t="s">
        <v>6266</v>
      </c>
      <c r="G2150" s="5"/>
    </row>
    <row r="2151" spans="2:7" x14ac:dyDescent="0.55000000000000004">
      <c r="B2151" s="1" t="s">
        <v>2991</v>
      </c>
      <c r="C2151" s="1" t="s">
        <v>2992</v>
      </c>
      <c r="D2151" s="1">
        <v>127</v>
      </c>
      <c r="E2151" s="1" t="s">
        <v>3115</v>
      </c>
      <c r="F2151" s="3" t="s">
        <v>6266</v>
      </c>
      <c r="G2151" s="5"/>
    </row>
    <row r="2152" spans="2:7" x14ac:dyDescent="0.55000000000000004">
      <c r="B2152" s="1" t="s">
        <v>2991</v>
      </c>
      <c r="C2152" s="1" t="s">
        <v>2992</v>
      </c>
      <c r="D2152" s="1">
        <v>128</v>
      </c>
      <c r="E2152" s="1" t="s">
        <v>3116</v>
      </c>
      <c r="F2152" s="3" t="s">
        <v>6266</v>
      </c>
      <c r="G2152" s="5"/>
    </row>
    <row r="2153" spans="2:7" x14ac:dyDescent="0.55000000000000004">
      <c r="B2153" s="1" t="s">
        <v>2991</v>
      </c>
      <c r="C2153" s="1" t="s">
        <v>2992</v>
      </c>
      <c r="D2153" s="1">
        <v>129</v>
      </c>
      <c r="E2153" s="1" t="s">
        <v>3117</v>
      </c>
      <c r="F2153" s="3" t="s">
        <v>6266</v>
      </c>
      <c r="G2153" s="5"/>
    </row>
    <row r="2154" spans="2:7" x14ac:dyDescent="0.55000000000000004">
      <c r="B2154" s="1" t="s">
        <v>2991</v>
      </c>
      <c r="C2154" s="1" t="s">
        <v>2992</v>
      </c>
      <c r="D2154" s="1">
        <v>130</v>
      </c>
      <c r="E2154" s="1" t="s">
        <v>3118</v>
      </c>
      <c r="F2154" s="3" t="s">
        <v>6266</v>
      </c>
      <c r="G2154" s="5"/>
    </row>
    <row r="2155" spans="2:7" x14ac:dyDescent="0.55000000000000004">
      <c r="B2155" s="1" t="s">
        <v>2991</v>
      </c>
      <c r="C2155" s="1" t="s">
        <v>2992</v>
      </c>
      <c r="D2155" s="1">
        <v>131</v>
      </c>
      <c r="E2155" s="1" t="s">
        <v>3119</v>
      </c>
      <c r="F2155" s="3" t="s">
        <v>6266</v>
      </c>
      <c r="G2155" s="5"/>
    </row>
    <row r="2156" spans="2:7" x14ac:dyDescent="0.55000000000000004">
      <c r="B2156" s="1" t="s">
        <v>2991</v>
      </c>
      <c r="C2156" s="1" t="s">
        <v>2992</v>
      </c>
      <c r="D2156" s="1">
        <v>132</v>
      </c>
      <c r="E2156" s="1" t="s">
        <v>3120</v>
      </c>
      <c r="F2156" s="3" t="s">
        <v>6266</v>
      </c>
      <c r="G2156" s="5"/>
    </row>
    <row r="2157" spans="2:7" x14ac:dyDescent="0.55000000000000004">
      <c r="B2157" s="1" t="s">
        <v>2991</v>
      </c>
      <c r="C2157" s="1" t="s">
        <v>2992</v>
      </c>
      <c r="D2157" s="1">
        <v>133</v>
      </c>
      <c r="E2157" s="1" t="s">
        <v>3121</v>
      </c>
      <c r="F2157" s="3" t="s">
        <v>6266</v>
      </c>
      <c r="G2157" s="5"/>
    </row>
    <row r="2158" spans="2:7" x14ac:dyDescent="0.55000000000000004">
      <c r="B2158" s="1" t="s">
        <v>2991</v>
      </c>
      <c r="C2158" s="1" t="s">
        <v>2992</v>
      </c>
      <c r="D2158" s="1">
        <v>134</v>
      </c>
      <c r="E2158" s="1" t="s">
        <v>3122</v>
      </c>
      <c r="F2158" s="3" t="s">
        <v>6266</v>
      </c>
      <c r="G2158" s="5"/>
    </row>
    <row r="2159" spans="2:7" x14ac:dyDescent="0.55000000000000004">
      <c r="B2159" s="1" t="s">
        <v>2991</v>
      </c>
      <c r="C2159" s="1" t="s">
        <v>2992</v>
      </c>
      <c r="D2159" s="1">
        <v>135</v>
      </c>
      <c r="E2159" s="1" t="s">
        <v>3123</v>
      </c>
      <c r="F2159" s="3" t="s">
        <v>6266</v>
      </c>
      <c r="G2159" s="5"/>
    </row>
    <row r="2160" spans="2:7" x14ac:dyDescent="0.55000000000000004">
      <c r="B2160" s="1" t="s">
        <v>2991</v>
      </c>
      <c r="C2160" s="1" t="s">
        <v>2992</v>
      </c>
      <c r="D2160" s="1">
        <v>136</v>
      </c>
      <c r="E2160" s="1" t="s">
        <v>3124</v>
      </c>
      <c r="F2160" s="3" t="s">
        <v>6266</v>
      </c>
      <c r="G2160" s="5"/>
    </row>
    <row r="2161" spans="2:7" x14ac:dyDescent="0.55000000000000004">
      <c r="B2161" s="1" t="s">
        <v>2991</v>
      </c>
      <c r="C2161" s="1" t="s">
        <v>2992</v>
      </c>
      <c r="D2161" s="1">
        <v>137</v>
      </c>
      <c r="E2161" s="1" t="s">
        <v>3125</v>
      </c>
      <c r="F2161" s="3" t="s">
        <v>6266</v>
      </c>
      <c r="G2161" s="5"/>
    </row>
    <row r="2162" spans="2:7" x14ac:dyDescent="0.55000000000000004">
      <c r="B2162" s="1" t="s">
        <v>2991</v>
      </c>
      <c r="C2162" s="1" t="s">
        <v>2992</v>
      </c>
      <c r="D2162" s="1">
        <v>138</v>
      </c>
      <c r="E2162" s="1" t="s">
        <v>3126</v>
      </c>
      <c r="F2162" s="3" t="s">
        <v>6266</v>
      </c>
      <c r="G2162" s="5"/>
    </row>
    <row r="2163" spans="2:7" x14ac:dyDescent="0.55000000000000004">
      <c r="B2163" s="1" t="s">
        <v>2991</v>
      </c>
      <c r="C2163" s="1" t="s">
        <v>2992</v>
      </c>
      <c r="D2163" s="1">
        <v>139</v>
      </c>
      <c r="E2163" s="1" t="s">
        <v>3127</v>
      </c>
      <c r="F2163" s="3" t="s">
        <v>6266</v>
      </c>
      <c r="G2163" s="5"/>
    </row>
    <row r="2164" spans="2:7" x14ac:dyDescent="0.55000000000000004">
      <c r="B2164" s="1" t="s">
        <v>2991</v>
      </c>
      <c r="C2164" s="1" t="s">
        <v>2992</v>
      </c>
      <c r="D2164" s="1">
        <v>140</v>
      </c>
      <c r="E2164" s="1" t="s">
        <v>3128</v>
      </c>
      <c r="F2164" s="3" t="s">
        <v>6266</v>
      </c>
      <c r="G2164" s="5"/>
    </row>
    <row r="2165" spans="2:7" x14ac:dyDescent="0.55000000000000004">
      <c r="B2165" s="1" t="s">
        <v>2991</v>
      </c>
      <c r="C2165" s="1" t="s">
        <v>2992</v>
      </c>
      <c r="D2165" s="1">
        <v>141</v>
      </c>
      <c r="E2165" s="1" t="s">
        <v>3129</v>
      </c>
      <c r="F2165" s="3" t="s">
        <v>6266</v>
      </c>
      <c r="G2165" s="5"/>
    </row>
    <row r="2166" spans="2:7" x14ac:dyDescent="0.55000000000000004">
      <c r="B2166" s="1" t="s">
        <v>2991</v>
      </c>
      <c r="C2166" s="1" t="s">
        <v>2992</v>
      </c>
      <c r="D2166" s="1">
        <v>142</v>
      </c>
      <c r="E2166" s="1" t="s">
        <v>3130</v>
      </c>
      <c r="F2166" s="3" t="s">
        <v>6266</v>
      </c>
      <c r="G2166" s="5"/>
    </row>
    <row r="2167" spans="2:7" x14ac:dyDescent="0.55000000000000004">
      <c r="B2167" s="1" t="s">
        <v>2991</v>
      </c>
      <c r="C2167" s="1" t="s">
        <v>2992</v>
      </c>
      <c r="D2167" s="1">
        <v>143</v>
      </c>
      <c r="E2167" s="1" t="s">
        <v>3131</v>
      </c>
      <c r="F2167" s="3" t="s">
        <v>6266</v>
      </c>
      <c r="G2167" s="5"/>
    </row>
    <row r="2168" spans="2:7" x14ac:dyDescent="0.55000000000000004">
      <c r="B2168" s="1" t="s">
        <v>2991</v>
      </c>
      <c r="C2168" s="1" t="s">
        <v>2992</v>
      </c>
      <c r="D2168" s="1">
        <v>144</v>
      </c>
      <c r="E2168" s="1" t="s">
        <v>3132</v>
      </c>
      <c r="F2168" s="3" t="s">
        <v>6266</v>
      </c>
      <c r="G2168" s="5"/>
    </row>
    <row r="2169" spans="2:7" x14ac:dyDescent="0.55000000000000004">
      <c r="B2169" s="1" t="s">
        <v>2991</v>
      </c>
      <c r="C2169" s="1" t="s">
        <v>2992</v>
      </c>
      <c r="D2169" s="1">
        <v>145</v>
      </c>
      <c r="E2169" s="1" t="s">
        <v>3133</v>
      </c>
      <c r="F2169" s="3" t="s">
        <v>6266</v>
      </c>
      <c r="G2169" s="5"/>
    </row>
    <row r="2170" spans="2:7" x14ac:dyDescent="0.55000000000000004">
      <c r="B2170" s="1" t="s">
        <v>2991</v>
      </c>
      <c r="C2170" s="1" t="s">
        <v>2992</v>
      </c>
      <c r="D2170" s="1">
        <v>146</v>
      </c>
      <c r="E2170" s="1" t="s">
        <v>3134</v>
      </c>
      <c r="F2170" s="3" t="s">
        <v>6266</v>
      </c>
      <c r="G2170" s="5"/>
    </row>
    <row r="2171" spans="2:7" x14ac:dyDescent="0.55000000000000004">
      <c r="B2171" s="1" t="s">
        <v>2991</v>
      </c>
      <c r="C2171" s="1" t="s">
        <v>2992</v>
      </c>
      <c r="D2171" s="1">
        <v>147</v>
      </c>
      <c r="E2171" s="1" t="s">
        <v>3135</v>
      </c>
      <c r="F2171" s="3" t="s">
        <v>6266</v>
      </c>
      <c r="G2171" s="5"/>
    </row>
    <row r="2172" spans="2:7" x14ac:dyDescent="0.55000000000000004">
      <c r="B2172" s="1" t="s">
        <v>2991</v>
      </c>
      <c r="C2172" s="1" t="s">
        <v>2992</v>
      </c>
      <c r="D2172" s="1">
        <v>148</v>
      </c>
      <c r="E2172" s="1" t="s">
        <v>3136</v>
      </c>
      <c r="F2172" s="3" t="s">
        <v>6266</v>
      </c>
      <c r="G2172" s="5"/>
    </row>
    <row r="2173" spans="2:7" x14ac:dyDescent="0.55000000000000004">
      <c r="B2173" s="1" t="s">
        <v>2991</v>
      </c>
      <c r="C2173" s="1" t="s">
        <v>2992</v>
      </c>
      <c r="D2173" s="1">
        <v>149</v>
      </c>
      <c r="E2173" s="1" t="s">
        <v>3137</v>
      </c>
      <c r="F2173" s="3" t="s">
        <v>6266</v>
      </c>
      <c r="G2173" s="5"/>
    </row>
    <row r="2174" spans="2:7" x14ac:dyDescent="0.55000000000000004">
      <c r="B2174" s="1" t="s">
        <v>2991</v>
      </c>
      <c r="C2174" s="1" t="s">
        <v>2992</v>
      </c>
      <c r="D2174" s="1">
        <v>150</v>
      </c>
      <c r="E2174" s="1" t="s">
        <v>3138</v>
      </c>
      <c r="F2174" s="3" t="s">
        <v>6266</v>
      </c>
      <c r="G2174" s="5"/>
    </row>
    <row r="2175" spans="2:7" x14ac:dyDescent="0.55000000000000004">
      <c r="B2175" s="1" t="s">
        <v>2991</v>
      </c>
      <c r="C2175" s="1" t="s">
        <v>2992</v>
      </c>
      <c r="D2175" s="1">
        <v>151</v>
      </c>
      <c r="E2175" s="1" t="s">
        <v>3139</v>
      </c>
      <c r="F2175" s="3" t="s">
        <v>6266</v>
      </c>
      <c r="G2175" s="5"/>
    </row>
    <row r="2176" spans="2:7" x14ac:dyDescent="0.55000000000000004">
      <c r="B2176" s="1" t="s">
        <v>2991</v>
      </c>
      <c r="C2176" s="1" t="s">
        <v>2992</v>
      </c>
      <c r="D2176" s="1">
        <v>152</v>
      </c>
      <c r="E2176" s="1" t="s">
        <v>3140</v>
      </c>
      <c r="F2176" s="3" t="s">
        <v>6266</v>
      </c>
      <c r="G2176" s="5"/>
    </row>
    <row r="2177" spans="2:7" x14ac:dyDescent="0.55000000000000004">
      <c r="B2177" s="1" t="s">
        <v>2991</v>
      </c>
      <c r="C2177" s="1" t="s">
        <v>2992</v>
      </c>
      <c r="D2177" s="1">
        <v>153</v>
      </c>
      <c r="E2177" s="1" t="s">
        <v>3141</v>
      </c>
      <c r="F2177" s="3" t="s">
        <v>6266</v>
      </c>
      <c r="G2177" s="5"/>
    </row>
    <row r="2178" spans="2:7" x14ac:dyDescent="0.55000000000000004">
      <c r="B2178" s="1" t="s">
        <v>2991</v>
      </c>
      <c r="C2178" s="1" t="s">
        <v>2992</v>
      </c>
      <c r="D2178" s="1">
        <v>154</v>
      </c>
      <c r="E2178" s="1" t="s">
        <v>3142</v>
      </c>
      <c r="F2178" s="3" t="s">
        <v>6266</v>
      </c>
      <c r="G2178" s="5"/>
    </row>
    <row r="2179" spans="2:7" x14ac:dyDescent="0.55000000000000004">
      <c r="B2179" s="1" t="s">
        <v>2991</v>
      </c>
      <c r="C2179" s="1" t="s">
        <v>2992</v>
      </c>
      <c r="D2179" s="1">
        <v>155</v>
      </c>
      <c r="E2179" s="1" t="s">
        <v>3143</v>
      </c>
      <c r="F2179" s="3" t="s">
        <v>6266</v>
      </c>
      <c r="G2179" s="5"/>
    </row>
    <row r="2180" spans="2:7" x14ac:dyDescent="0.55000000000000004">
      <c r="B2180" s="1" t="s">
        <v>2991</v>
      </c>
      <c r="C2180" s="1" t="s">
        <v>2992</v>
      </c>
      <c r="D2180" s="1">
        <v>156</v>
      </c>
      <c r="E2180" s="1" t="s">
        <v>3144</v>
      </c>
      <c r="F2180" s="3" t="s">
        <v>6266</v>
      </c>
      <c r="G2180" s="5"/>
    </row>
    <row r="2181" spans="2:7" x14ac:dyDescent="0.55000000000000004">
      <c r="B2181" s="1" t="s">
        <v>2991</v>
      </c>
      <c r="C2181" s="1" t="s">
        <v>2992</v>
      </c>
      <c r="D2181" s="1">
        <v>157</v>
      </c>
      <c r="E2181" s="1" t="s">
        <v>3145</v>
      </c>
      <c r="F2181" s="3" t="s">
        <v>6266</v>
      </c>
      <c r="G2181" s="5"/>
    </row>
    <row r="2182" spans="2:7" x14ac:dyDescent="0.55000000000000004">
      <c r="B2182" s="1" t="s">
        <v>2991</v>
      </c>
      <c r="C2182" s="1" t="s">
        <v>2992</v>
      </c>
      <c r="D2182" s="1">
        <v>158</v>
      </c>
      <c r="E2182" s="1" t="s">
        <v>3146</v>
      </c>
      <c r="F2182" s="3" t="s">
        <v>6266</v>
      </c>
      <c r="G2182" s="5"/>
    </row>
    <row r="2183" spans="2:7" x14ac:dyDescent="0.55000000000000004">
      <c r="B2183" s="1" t="s">
        <v>2991</v>
      </c>
      <c r="C2183" s="1" t="s">
        <v>2992</v>
      </c>
      <c r="D2183" s="1">
        <v>159</v>
      </c>
      <c r="E2183" s="1" t="s">
        <v>3147</v>
      </c>
      <c r="F2183" s="3" t="s">
        <v>6266</v>
      </c>
      <c r="G2183" s="5"/>
    </row>
    <row r="2184" spans="2:7" x14ac:dyDescent="0.55000000000000004">
      <c r="B2184" s="1" t="s">
        <v>2991</v>
      </c>
      <c r="C2184" s="1" t="s">
        <v>2992</v>
      </c>
      <c r="D2184" s="1">
        <v>160</v>
      </c>
      <c r="E2184" s="1" t="s">
        <v>3148</v>
      </c>
      <c r="F2184" s="3" t="s">
        <v>6266</v>
      </c>
      <c r="G2184" s="5"/>
    </row>
    <row r="2185" spans="2:7" x14ac:dyDescent="0.55000000000000004">
      <c r="B2185" s="1" t="s">
        <v>2991</v>
      </c>
      <c r="C2185" s="1" t="s">
        <v>2992</v>
      </c>
      <c r="D2185" s="1">
        <v>161</v>
      </c>
      <c r="E2185" s="1" t="s">
        <v>3149</v>
      </c>
      <c r="F2185" s="3" t="s">
        <v>6266</v>
      </c>
      <c r="G2185" s="5"/>
    </row>
    <row r="2186" spans="2:7" x14ac:dyDescent="0.55000000000000004">
      <c r="B2186" s="1" t="s">
        <v>2991</v>
      </c>
      <c r="C2186" s="1" t="s">
        <v>2992</v>
      </c>
      <c r="D2186" s="1">
        <v>162</v>
      </c>
      <c r="E2186" s="1" t="s">
        <v>3150</v>
      </c>
      <c r="F2186" s="3" t="s">
        <v>6266</v>
      </c>
      <c r="G2186" s="5"/>
    </row>
    <row r="2187" spans="2:7" x14ac:dyDescent="0.55000000000000004">
      <c r="B2187" s="1" t="s">
        <v>2991</v>
      </c>
      <c r="C2187" s="1" t="s">
        <v>2992</v>
      </c>
      <c r="D2187" s="1">
        <v>163</v>
      </c>
      <c r="E2187" s="1" t="s">
        <v>3151</v>
      </c>
      <c r="F2187" s="3" t="s">
        <v>6266</v>
      </c>
      <c r="G2187" s="5"/>
    </row>
    <row r="2188" spans="2:7" x14ac:dyDescent="0.55000000000000004">
      <c r="B2188" s="1" t="s">
        <v>2991</v>
      </c>
      <c r="C2188" s="1" t="s">
        <v>2992</v>
      </c>
      <c r="D2188" s="1">
        <v>164</v>
      </c>
      <c r="E2188" s="1" t="s">
        <v>3152</v>
      </c>
      <c r="F2188" s="3" t="s">
        <v>6266</v>
      </c>
      <c r="G2188" s="5"/>
    </row>
    <row r="2189" spans="2:7" x14ac:dyDescent="0.55000000000000004">
      <c r="B2189" s="1" t="s">
        <v>2991</v>
      </c>
      <c r="C2189" s="1" t="s">
        <v>2992</v>
      </c>
      <c r="D2189" s="1">
        <v>165</v>
      </c>
      <c r="E2189" s="1" t="s">
        <v>3153</v>
      </c>
      <c r="F2189" s="3" t="s">
        <v>6266</v>
      </c>
      <c r="G2189" s="5"/>
    </row>
    <row r="2190" spans="2:7" x14ac:dyDescent="0.55000000000000004">
      <c r="B2190" s="1" t="s">
        <v>2991</v>
      </c>
      <c r="C2190" s="1" t="s">
        <v>2992</v>
      </c>
      <c r="D2190" s="1">
        <v>166</v>
      </c>
      <c r="E2190" s="1" t="s">
        <v>3154</v>
      </c>
      <c r="F2190" s="3" t="s">
        <v>6266</v>
      </c>
      <c r="G2190" s="5"/>
    </row>
    <row r="2191" spans="2:7" x14ac:dyDescent="0.55000000000000004">
      <c r="B2191" s="1" t="s">
        <v>2991</v>
      </c>
      <c r="C2191" s="1" t="s">
        <v>2992</v>
      </c>
      <c r="D2191" s="1">
        <v>167</v>
      </c>
      <c r="E2191" s="1" t="s">
        <v>3155</v>
      </c>
      <c r="F2191" s="3" t="s">
        <v>6266</v>
      </c>
      <c r="G2191" s="5"/>
    </row>
    <row r="2192" spans="2:7" x14ac:dyDescent="0.55000000000000004">
      <c r="B2192" s="1" t="s">
        <v>2991</v>
      </c>
      <c r="C2192" s="1" t="s">
        <v>2992</v>
      </c>
      <c r="D2192" s="1">
        <v>168</v>
      </c>
      <c r="E2192" s="1" t="s">
        <v>3156</v>
      </c>
      <c r="F2192" s="3" t="s">
        <v>6266</v>
      </c>
      <c r="G2192" s="5"/>
    </row>
    <row r="2193" spans="2:7" x14ac:dyDescent="0.55000000000000004">
      <c r="B2193" s="1" t="s">
        <v>2991</v>
      </c>
      <c r="C2193" s="1" t="s">
        <v>2992</v>
      </c>
      <c r="D2193" s="1">
        <v>169</v>
      </c>
      <c r="E2193" s="1" t="s">
        <v>3157</v>
      </c>
      <c r="F2193" s="3" t="s">
        <v>6266</v>
      </c>
      <c r="G2193" s="5"/>
    </row>
    <row r="2194" spans="2:7" x14ac:dyDescent="0.55000000000000004">
      <c r="B2194" s="1" t="s">
        <v>2991</v>
      </c>
      <c r="C2194" s="1" t="s">
        <v>2992</v>
      </c>
      <c r="D2194" s="1">
        <v>170</v>
      </c>
      <c r="E2194" s="1" t="s">
        <v>3158</v>
      </c>
      <c r="F2194" s="3" t="s">
        <v>6266</v>
      </c>
      <c r="G2194" s="5"/>
    </row>
    <row r="2195" spans="2:7" x14ac:dyDescent="0.55000000000000004">
      <c r="B2195" s="1" t="s">
        <v>2991</v>
      </c>
      <c r="C2195" s="1" t="s">
        <v>2992</v>
      </c>
      <c r="D2195" s="1">
        <v>171</v>
      </c>
      <c r="E2195" s="1" t="s">
        <v>3159</v>
      </c>
      <c r="F2195" s="3" t="s">
        <v>6266</v>
      </c>
      <c r="G2195" s="5"/>
    </row>
    <row r="2196" spans="2:7" x14ac:dyDescent="0.55000000000000004">
      <c r="B2196" s="1" t="s">
        <v>2991</v>
      </c>
      <c r="C2196" s="1" t="s">
        <v>2992</v>
      </c>
      <c r="D2196" s="1">
        <v>172</v>
      </c>
      <c r="E2196" s="1" t="s">
        <v>3160</v>
      </c>
      <c r="F2196" s="3" t="s">
        <v>6266</v>
      </c>
      <c r="G2196" s="5"/>
    </row>
    <row r="2197" spans="2:7" x14ac:dyDescent="0.55000000000000004">
      <c r="B2197" s="1" t="s">
        <v>2991</v>
      </c>
      <c r="C2197" s="1" t="s">
        <v>2992</v>
      </c>
      <c r="D2197" s="1">
        <v>173</v>
      </c>
      <c r="E2197" s="1" t="s">
        <v>3161</v>
      </c>
      <c r="F2197" s="3" t="s">
        <v>6266</v>
      </c>
      <c r="G2197" s="5"/>
    </row>
    <row r="2198" spans="2:7" x14ac:dyDescent="0.55000000000000004">
      <c r="B2198" s="1" t="s">
        <v>2991</v>
      </c>
      <c r="C2198" s="1" t="s">
        <v>2992</v>
      </c>
      <c r="D2198" s="1">
        <v>174</v>
      </c>
      <c r="E2198" s="1" t="s">
        <v>3162</v>
      </c>
      <c r="F2198" s="3" t="s">
        <v>6266</v>
      </c>
      <c r="G2198" s="5"/>
    </row>
    <row r="2199" spans="2:7" x14ac:dyDescent="0.55000000000000004">
      <c r="B2199" s="1" t="s">
        <v>2991</v>
      </c>
      <c r="C2199" s="1" t="s">
        <v>2992</v>
      </c>
      <c r="D2199" s="1">
        <v>175</v>
      </c>
      <c r="E2199" s="1" t="s">
        <v>3163</v>
      </c>
      <c r="F2199" s="3" t="s">
        <v>6266</v>
      </c>
      <c r="G2199" s="5"/>
    </row>
    <row r="2200" spans="2:7" x14ac:dyDescent="0.55000000000000004">
      <c r="B2200" s="1" t="s">
        <v>2991</v>
      </c>
      <c r="C2200" s="1" t="s">
        <v>2992</v>
      </c>
      <c r="D2200" s="1">
        <v>176</v>
      </c>
      <c r="E2200" s="1" t="s">
        <v>3164</v>
      </c>
      <c r="F2200" s="3" t="s">
        <v>6266</v>
      </c>
      <c r="G2200" s="5"/>
    </row>
    <row r="2201" spans="2:7" x14ac:dyDescent="0.55000000000000004">
      <c r="B2201" s="1" t="s">
        <v>2991</v>
      </c>
      <c r="C2201" s="1" t="s">
        <v>2992</v>
      </c>
      <c r="D2201" s="1">
        <v>177</v>
      </c>
      <c r="E2201" s="1" t="s">
        <v>3165</v>
      </c>
      <c r="F2201" s="3" t="s">
        <v>6266</v>
      </c>
      <c r="G2201" s="5"/>
    </row>
    <row r="2202" spans="2:7" x14ac:dyDescent="0.55000000000000004">
      <c r="B2202" s="1" t="s">
        <v>2991</v>
      </c>
      <c r="C2202" s="1" t="s">
        <v>2992</v>
      </c>
      <c r="D2202" s="1">
        <v>178</v>
      </c>
      <c r="E2202" s="1" t="s">
        <v>3166</v>
      </c>
      <c r="F2202" s="3" t="s">
        <v>6266</v>
      </c>
      <c r="G2202" s="5"/>
    </row>
    <row r="2203" spans="2:7" x14ac:dyDescent="0.55000000000000004">
      <c r="B2203" s="1" t="s">
        <v>2991</v>
      </c>
      <c r="C2203" s="1" t="s">
        <v>2992</v>
      </c>
      <c r="D2203" s="1">
        <v>179</v>
      </c>
      <c r="E2203" s="1" t="s">
        <v>3167</v>
      </c>
      <c r="F2203" s="3" t="s">
        <v>6266</v>
      </c>
      <c r="G2203" s="5"/>
    </row>
    <row r="2204" spans="2:7" x14ac:dyDescent="0.55000000000000004">
      <c r="B2204" s="1" t="s">
        <v>2991</v>
      </c>
      <c r="C2204" s="1" t="s">
        <v>2992</v>
      </c>
      <c r="D2204" s="1">
        <v>180</v>
      </c>
      <c r="E2204" s="1" t="s">
        <v>3168</v>
      </c>
      <c r="F2204" s="3" t="s">
        <v>6266</v>
      </c>
      <c r="G2204" s="5"/>
    </row>
    <row r="2205" spans="2:7" x14ac:dyDescent="0.55000000000000004">
      <c r="B2205" s="1" t="s">
        <v>2991</v>
      </c>
      <c r="C2205" s="1" t="s">
        <v>2992</v>
      </c>
      <c r="D2205" s="1">
        <v>181</v>
      </c>
      <c r="E2205" s="1" t="s">
        <v>3169</v>
      </c>
      <c r="F2205" s="3" t="s">
        <v>6266</v>
      </c>
      <c r="G2205" s="5"/>
    </row>
    <row r="2206" spans="2:7" x14ac:dyDescent="0.55000000000000004">
      <c r="B2206" s="1" t="s">
        <v>2991</v>
      </c>
      <c r="C2206" s="1" t="s">
        <v>2992</v>
      </c>
      <c r="D2206" s="1">
        <v>182</v>
      </c>
      <c r="E2206" s="1" t="s">
        <v>3170</v>
      </c>
      <c r="F2206" s="3" t="s">
        <v>6266</v>
      </c>
      <c r="G2206" s="5"/>
    </row>
    <row r="2207" spans="2:7" x14ac:dyDescent="0.55000000000000004">
      <c r="B2207" s="1" t="s">
        <v>2991</v>
      </c>
      <c r="C2207" s="1" t="s">
        <v>2992</v>
      </c>
      <c r="D2207" s="1">
        <v>183</v>
      </c>
      <c r="E2207" s="1" t="s">
        <v>3171</v>
      </c>
      <c r="F2207" s="3" t="s">
        <v>6266</v>
      </c>
      <c r="G2207" s="5"/>
    </row>
    <row r="2208" spans="2:7" x14ac:dyDescent="0.55000000000000004">
      <c r="B2208" s="1" t="s">
        <v>2991</v>
      </c>
      <c r="C2208" s="1" t="s">
        <v>2992</v>
      </c>
      <c r="D2208" s="1">
        <v>184</v>
      </c>
      <c r="E2208" s="1" t="s">
        <v>3172</v>
      </c>
      <c r="F2208" s="3" t="s">
        <v>6266</v>
      </c>
      <c r="G2208" s="5"/>
    </row>
    <row r="2209" spans="2:7" x14ac:dyDescent="0.55000000000000004">
      <c r="B2209" s="1" t="s">
        <v>2991</v>
      </c>
      <c r="C2209" s="1" t="s">
        <v>2992</v>
      </c>
      <c r="D2209" s="1">
        <v>185</v>
      </c>
      <c r="E2209" s="1" t="s">
        <v>3173</v>
      </c>
      <c r="F2209" s="3" t="s">
        <v>6266</v>
      </c>
      <c r="G2209" s="5"/>
    </row>
    <row r="2210" spans="2:7" x14ac:dyDescent="0.55000000000000004">
      <c r="B2210" s="1" t="s">
        <v>2991</v>
      </c>
      <c r="C2210" s="1" t="s">
        <v>2992</v>
      </c>
      <c r="D2210" s="1">
        <v>186</v>
      </c>
      <c r="E2210" s="1" t="s">
        <v>3174</v>
      </c>
      <c r="F2210" s="3" t="s">
        <v>6266</v>
      </c>
      <c r="G2210" s="5"/>
    </row>
    <row r="2211" spans="2:7" x14ac:dyDescent="0.55000000000000004">
      <c r="B2211" s="1" t="s">
        <v>2991</v>
      </c>
      <c r="C2211" s="1" t="s">
        <v>2992</v>
      </c>
      <c r="D2211" s="1">
        <v>187</v>
      </c>
      <c r="E2211" s="1" t="s">
        <v>3175</v>
      </c>
      <c r="F2211" s="3" t="s">
        <v>6266</v>
      </c>
      <c r="G2211" s="5"/>
    </row>
    <row r="2212" spans="2:7" x14ac:dyDescent="0.55000000000000004">
      <c r="B2212" s="1" t="s">
        <v>2991</v>
      </c>
      <c r="C2212" s="1" t="s">
        <v>2992</v>
      </c>
      <c r="D2212" s="1">
        <v>188</v>
      </c>
      <c r="E2212" s="1" t="s">
        <v>3176</v>
      </c>
      <c r="F2212" s="3" t="s">
        <v>6266</v>
      </c>
      <c r="G2212" s="5"/>
    </row>
    <row r="2213" spans="2:7" x14ac:dyDescent="0.55000000000000004">
      <c r="B2213" s="1" t="s">
        <v>2991</v>
      </c>
      <c r="C2213" s="1" t="s">
        <v>2992</v>
      </c>
      <c r="D2213" s="1">
        <v>189</v>
      </c>
      <c r="E2213" s="1" t="s">
        <v>3177</v>
      </c>
      <c r="F2213" s="3" t="s">
        <v>6266</v>
      </c>
      <c r="G2213" s="5"/>
    </row>
    <row r="2214" spans="2:7" x14ac:dyDescent="0.55000000000000004">
      <c r="B2214" s="1" t="s">
        <v>2991</v>
      </c>
      <c r="C2214" s="1" t="s">
        <v>2992</v>
      </c>
      <c r="D2214" s="1">
        <v>190</v>
      </c>
      <c r="E2214" s="1" t="s">
        <v>3178</v>
      </c>
      <c r="F2214" s="3" t="s">
        <v>6266</v>
      </c>
      <c r="G2214" s="5"/>
    </row>
    <row r="2215" spans="2:7" x14ac:dyDescent="0.55000000000000004">
      <c r="B2215" s="1" t="s">
        <v>2991</v>
      </c>
      <c r="C2215" s="1" t="s">
        <v>2992</v>
      </c>
      <c r="D2215" s="1">
        <v>191</v>
      </c>
      <c r="E2215" s="1" t="s">
        <v>3179</v>
      </c>
      <c r="F2215" s="3" t="s">
        <v>6266</v>
      </c>
      <c r="G2215" s="5"/>
    </row>
    <row r="2216" spans="2:7" x14ac:dyDescent="0.55000000000000004">
      <c r="B2216" s="1" t="s">
        <v>2991</v>
      </c>
      <c r="C2216" s="1" t="s">
        <v>2992</v>
      </c>
      <c r="D2216" s="1">
        <v>192</v>
      </c>
      <c r="E2216" s="1" t="s">
        <v>3180</v>
      </c>
      <c r="F2216" s="3" t="s">
        <v>6266</v>
      </c>
      <c r="G2216" s="5"/>
    </row>
    <row r="2217" spans="2:7" x14ac:dyDescent="0.55000000000000004">
      <c r="B2217" s="1" t="s">
        <v>2991</v>
      </c>
      <c r="C2217" s="1" t="s">
        <v>2992</v>
      </c>
      <c r="D2217" s="1">
        <v>193</v>
      </c>
      <c r="E2217" s="1" t="s">
        <v>3181</v>
      </c>
      <c r="F2217" s="3" t="s">
        <v>6266</v>
      </c>
      <c r="G2217" s="5"/>
    </row>
    <row r="2218" spans="2:7" x14ac:dyDescent="0.55000000000000004">
      <c r="B2218" s="1" t="s">
        <v>2991</v>
      </c>
      <c r="C2218" s="1" t="s">
        <v>2992</v>
      </c>
      <c r="D2218" s="1">
        <v>194</v>
      </c>
      <c r="E2218" s="1" t="s">
        <v>3182</v>
      </c>
      <c r="F2218" s="3" t="s">
        <v>6266</v>
      </c>
      <c r="G2218" s="5"/>
    </row>
    <row r="2219" spans="2:7" x14ac:dyDescent="0.55000000000000004">
      <c r="B2219" s="1" t="s">
        <v>2991</v>
      </c>
      <c r="C2219" s="1" t="s">
        <v>2992</v>
      </c>
      <c r="D2219" s="1">
        <v>195</v>
      </c>
      <c r="E2219" s="1" t="s">
        <v>3183</v>
      </c>
      <c r="F2219" s="3" t="s">
        <v>6266</v>
      </c>
      <c r="G2219" s="5"/>
    </row>
    <row r="2220" spans="2:7" x14ac:dyDescent="0.55000000000000004">
      <c r="B2220" s="1" t="s">
        <v>2991</v>
      </c>
      <c r="C2220" s="1" t="s">
        <v>2992</v>
      </c>
      <c r="D2220" s="1">
        <v>196</v>
      </c>
      <c r="E2220" s="1" t="s">
        <v>3184</v>
      </c>
      <c r="F2220" s="3" t="s">
        <v>6266</v>
      </c>
      <c r="G2220" s="5"/>
    </row>
    <row r="2221" spans="2:7" x14ac:dyDescent="0.55000000000000004">
      <c r="B2221" s="1" t="s">
        <v>2991</v>
      </c>
      <c r="C2221" s="1" t="s">
        <v>2992</v>
      </c>
      <c r="D2221" s="1">
        <v>197</v>
      </c>
      <c r="E2221" s="1" t="s">
        <v>3185</v>
      </c>
      <c r="F2221" s="3" t="s">
        <v>6266</v>
      </c>
      <c r="G2221" s="5"/>
    </row>
    <row r="2222" spans="2:7" x14ac:dyDescent="0.55000000000000004">
      <c r="B2222" s="1" t="s">
        <v>2991</v>
      </c>
      <c r="C2222" s="1" t="s">
        <v>2992</v>
      </c>
      <c r="D2222" s="1">
        <v>198</v>
      </c>
      <c r="E2222" s="1" t="s">
        <v>3186</v>
      </c>
      <c r="F2222" s="3" t="s">
        <v>6266</v>
      </c>
      <c r="G2222" s="5"/>
    </row>
    <row r="2223" spans="2:7" x14ac:dyDescent="0.55000000000000004">
      <c r="B2223" s="1" t="s">
        <v>2991</v>
      </c>
      <c r="C2223" s="1" t="s">
        <v>2992</v>
      </c>
      <c r="D2223" s="1">
        <v>199</v>
      </c>
      <c r="E2223" s="1" t="s">
        <v>3187</v>
      </c>
      <c r="F2223" s="3" t="s">
        <v>6266</v>
      </c>
      <c r="G2223" s="5"/>
    </row>
    <row r="2224" spans="2:7" x14ac:dyDescent="0.55000000000000004">
      <c r="B2224" s="1" t="s">
        <v>2991</v>
      </c>
      <c r="C2224" s="1" t="s">
        <v>2992</v>
      </c>
      <c r="D2224" s="1">
        <v>200</v>
      </c>
      <c r="E2224" s="1" t="s">
        <v>3188</v>
      </c>
      <c r="F2224" s="3" t="s">
        <v>6266</v>
      </c>
      <c r="G2224" s="5"/>
    </row>
    <row r="2225" spans="2:7" x14ac:dyDescent="0.55000000000000004">
      <c r="B2225" s="1" t="s">
        <v>2991</v>
      </c>
      <c r="C2225" s="1" t="s">
        <v>2992</v>
      </c>
      <c r="D2225" s="1">
        <v>201</v>
      </c>
      <c r="E2225" s="1" t="s">
        <v>3189</v>
      </c>
      <c r="F2225" s="3" t="s">
        <v>6266</v>
      </c>
      <c r="G2225" s="5"/>
    </row>
    <row r="2226" spans="2:7" x14ac:dyDescent="0.55000000000000004">
      <c r="B2226" s="1" t="s">
        <v>2991</v>
      </c>
      <c r="C2226" s="1" t="s">
        <v>2992</v>
      </c>
      <c r="D2226" s="1">
        <v>202</v>
      </c>
      <c r="E2226" s="1" t="s">
        <v>3190</v>
      </c>
      <c r="F2226" s="3" t="s">
        <v>6266</v>
      </c>
      <c r="G2226" s="5"/>
    </row>
    <row r="2227" spans="2:7" x14ac:dyDescent="0.55000000000000004">
      <c r="B2227" s="1" t="s">
        <v>2991</v>
      </c>
      <c r="C2227" s="1" t="s">
        <v>2992</v>
      </c>
      <c r="D2227" s="1">
        <v>203</v>
      </c>
      <c r="E2227" s="1" t="s">
        <v>3191</v>
      </c>
      <c r="F2227" s="3" t="s">
        <v>6266</v>
      </c>
      <c r="G2227" s="5"/>
    </row>
    <row r="2228" spans="2:7" x14ac:dyDescent="0.55000000000000004">
      <c r="B2228" s="1" t="s">
        <v>2991</v>
      </c>
      <c r="C2228" s="1" t="s">
        <v>2992</v>
      </c>
      <c r="D2228" s="1">
        <v>204</v>
      </c>
      <c r="E2228" s="1" t="s">
        <v>3192</v>
      </c>
      <c r="F2228" s="3" t="s">
        <v>6266</v>
      </c>
      <c r="G2228" s="5"/>
    </row>
    <row r="2229" spans="2:7" x14ac:dyDescent="0.55000000000000004">
      <c r="B2229" s="1" t="s">
        <v>2991</v>
      </c>
      <c r="C2229" s="1" t="s">
        <v>2992</v>
      </c>
      <c r="D2229" s="1">
        <v>205</v>
      </c>
      <c r="E2229" s="1" t="s">
        <v>3193</v>
      </c>
      <c r="F2229" s="3" t="s">
        <v>6266</v>
      </c>
      <c r="G2229" s="5"/>
    </row>
    <row r="2230" spans="2:7" x14ac:dyDescent="0.55000000000000004">
      <c r="B2230" s="1" t="s">
        <v>2991</v>
      </c>
      <c r="C2230" s="1" t="s">
        <v>2992</v>
      </c>
      <c r="D2230" s="1">
        <v>206</v>
      </c>
      <c r="E2230" s="1" t="s">
        <v>3194</v>
      </c>
      <c r="F2230" s="3" t="s">
        <v>6266</v>
      </c>
      <c r="G2230" s="5"/>
    </row>
    <row r="2231" spans="2:7" x14ac:dyDescent="0.55000000000000004">
      <c r="B2231" s="1" t="s">
        <v>2991</v>
      </c>
      <c r="C2231" s="1" t="s">
        <v>2992</v>
      </c>
      <c r="D2231" s="1">
        <v>207</v>
      </c>
      <c r="E2231" s="1" t="s">
        <v>3195</v>
      </c>
      <c r="F2231" s="3" t="s">
        <v>6266</v>
      </c>
      <c r="G2231" s="5"/>
    </row>
    <row r="2232" spans="2:7" x14ac:dyDescent="0.55000000000000004">
      <c r="B2232" s="1" t="s">
        <v>2991</v>
      </c>
      <c r="C2232" s="1" t="s">
        <v>2992</v>
      </c>
      <c r="D2232" s="1">
        <v>208</v>
      </c>
      <c r="E2232" s="1" t="s">
        <v>3196</v>
      </c>
      <c r="F2232" s="3" t="s">
        <v>6266</v>
      </c>
      <c r="G2232" s="5"/>
    </row>
    <row r="2233" spans="2:7" x14ac:dyDescent="0.55000000000000004">
      <c r="B2233" s="1" t="s">
        <v>2991</v>
      </c>
      <c r="C2233" s="1" t="s">
        <v>2992</v>
      </c>
      <c r="D2233" s="1">
        <v>209</v>
      </c>
      <c r="E2233" s="1" t="s">
        <v>3197</v>
      </c>
      <c r="F2233" s="3" t="s">
        <v>6266</v>
      </c>
      <c r="G2233" s="5"/>
    </row>
    <row r="2234" spans="2:7" x14ac:dyDescent="0.55000000000000004">
      <c r="B2234" s="1" t="s">
        <v>2991</v>
      </c>
      <c r="C2234" s="1" t="s">
        <v>2992</v>
      </c>
      <c r="D2234" s="1">
        <v>210</v>
      </c>
      <c r="E2234" s="1" t="s">
        <v>3198</v>
      </c>
      <c r="F2234" s="3" t="s">
        <v>6266</v>
      </c>
      <c r="G2234" s="5"/>
    </row>
    <row r="2235" spans="2:7" x14ac:dyDescent="0.55000000000000004">
      <c r="B2235" s="1" t="s">
        <v>2991</v>
      </c>
      <c r="C2235" s="1" t="s">
        <v>2992</v>
      </c>
      <c r="D2235" s="1">
        <v>211</v>
      </c>
      <c r="E2235" s="92" t="s">
        <v>31</v>
      </c>
      <c r="F2235" s="3" t="s">
        <v>6266</v>
      </c>
      <c r="G2235" s="5"/>
    </row>
    <row r="2236" spans="2:7" x14ac:dyDescent="0.55000000000000004">
      <c r="B2236" s="1" t="s">
        <v>2991</v>
      </c>
      <c r="C2236" s="1" t="s">
        <v>2992</v>
      </c>
      <c r="D2236" s="1">
        <v>212</v>
      </c>
      <c r="E2236" s="92" t="s">
        <v>32</v>
      </c>
      <c r="F2236" s="3" t="s">
        <v>6266</v>
      </c>
      <c r="G2236" s="5"/>
    </row>
    <row r="2237" spans="2:7" x14ac:dyDescent="0.55000000000000004">
      <c r="B2237" s="1" t="s">
        <v>2991</v>
      </c>
      <c r="C2237" s="1" t="s">
        <v>2992</v>
      </c>
      <c r="D2237" s="1">
        <v>213</v>
      </c>
      <c r="E2237" s="92" t="s">
        <v>33</v>
      </c>
      <c r="F2237" s="3" t="s">
        <v>6266</v>
      </c>
      <c r="G2237" s="5"/>
    </row>
    <row r="2238" spans="2:7" x14ac:dyDescent="0.55000000000000004">
      <c r="B2238" s="1" t="s">
        <v>2991</v>
      </c>
      <c r="C2238" s="1" t="s">
        <v>2992</v>
      </c>
      <c r="D2238" s="1">
        <v>214</v>
      </c>
      <c r="E2238" s="92" t="s">
        <v>34</v>
      </c>
      <c r="F2238" s="3" t="s">
        <v>6266</v>
      </c>
      <c r="G2238" s="5"/>
    </row>
    <row r="2239" spans="2:7" x14ac:dyDescent="0.55000000000000004">
      <c r="B2239" s="1" t="s">
        <v>2991</v>
      </c>
      <c r="C2239" s="1" t="s">
        <v>2992</v>
      </c>
      <c r="D2239" s="1">
        <v>215</v>
      </c>
      <c r="E2239" s="92" t="s">
        <v>35</v>
      </c>
      <c r="F2239" s="3" t="s">
        <v>6266</v>
      </c>
      <c r="G2239" s="5"/>
    </row>
    <row r="2240" spans="2:7" x14ac:dyDescent="0.55000000000000004">
      <c r="B2240" s="1" t="s">
        <v>2991</v>
      </c>
      <c r="C2240" s="1" t="s">
        <v>2992</v>
      </c>
      <c r="D2240" s="1">
        <v>216</v>
      </c>
      <c r="E2240" s="92" t="s">
        <v>36</v>
      </c>
      <c r="F2240" s="3" t="s">
        <v>6266</v>
      </c>
      <c r="G2240" s="5"/>
    </row>
    <row r="2241" spans="2:7" x14ac:dyDescent="0.55000000000000004">
      <c r="B2241" s="1" t="s">
        <v>3199</v>
      </c>
      <c r="C2241" s="1" t="s">
        <v>3200</v>
      </c>
      <c r="D2241" s="1">
        <v>1</v>
      </c>
      <c r="E2241" s="92" t="s">
        <v>2</v>
      </c>
      <c r="F2241" s="3" t="s">
        <v>6266</v>
      </c>
      <c r="G2241" s="5"/>
    </row>
    <row r="2242" spans="2:7" x14ac:dyDescent="0.55000000000000004">
      <c r="B2242" s="1" t="s">
        <v>3199</v>
      </c>
      <c r="C2242" s="1" t="s">
        <v>3200</v>
      </c>
      <c r="D2242" s="1">
        <v>2</v>
      </c>
      <c r="E2242" s="92" t="s">
        <v>1007</v>
      </c>
      <c r="F2242" s="3" t="s">
        <v>6266</v>
      </c>
      <c r="G2242" s="5"/>
    </row>
    <row r="2243" spans="2:7" x14ac:dyDescent="0.55000000000000004">
      <c r="B2243" s="1" t="s">
        <v>3199</v>
      </c>
      <c r="C2243" s="1" t="s">
        <v>3200</v>
      </c>
      <c r="D2243" s="1">
        <v>3</v>
      </c>
      <c r="E2243" s="92" t="s">
        <v>1008</v>
      </c>
      <c r="F2243" s="3" t="s">
        <v>6266</v>
      </c>
      <c r="G2243" s="5"/>
    </row>
    <row r="2244" spans="2:7" x14ac:dyDescent="0.55000000000000004">
      <c r="B2244" s="1" t="s">
        <v>3199</v>
      </c>
      <c r="C2244" s="1" t="s">
        <v>3200</v>
      </c>
      <c r="D2244" s="1">
        <v>4</v>
      </c>
      <c r="E2244" s="92" t="s">
        <v>97</v>
      </c>
      <c r="F2244" s="3" t="s">
        <v>6266</v>
      </c>
      <c r="G2244" s="5"/>
    </row>
    <row r="2245" spans="2:7" x14ac:dyDescent="0.55000000000000004">
      <c r="B2245" s="1" t="s">
        <v>3199</v>
      </c>
      <c r="C2245" s="1" t="s">
        <v>3200</v>
      </c>
      <c r="D2245" s="1">
        <v>5</v>
      </c>
      <c r="E2245" s="1" t="s">
        <v>3201</v>
      </c>
      <c r="F2245" s="3" t="s">
        <v>6266</v>
      </c>
      <c r="G2245" s="5"/>
    </row>
    <row r="2246" spans="2:7" x14ac:dyDescent="0.55000000000000004">
      <c r="B2246" s="1" t="s">
        <v>3199</v>
      </c>
      <c r="C2246" s="1" t="s">
        <v>3200</v>
      </c>
      <c r="D2246" s="1">
        <v>6</v>
      </c>
      <c r="E2246" s="1" t="s">
        <v>3202</v>
      </c>
      <c r="F2246" s="3" t="s">
        <v>6266</v>
      </c>
      <c r="G2246" s="5"/>
    </row>
    <row r="2247" spans="2:7" x14ac:dyDescent="0.55000000000000004">
      <c r="B2247" s="1" t="s">
        <v>3199</v>
      </c>
      <c r="C2247" s="1" t="s">
        <v>3200</v>
      </c>
      <c r="D2247" s="1">
        <v>7</v>
      </c>
      <c r="E2247" s="1" t="s">
        <v>3203</v>
      </c>
      <c r="F2247" s="3" t="s">
        <v>6266</v>
      </c>
      <c r="G2247" s="5"/>
    </row>
    <row r="2248" spans="2:7" x14ac:dyDescent="0.55000000000000004">
      <c r="B2248" s="1" t="s">
        <v>3199</v>
      </c>
      <c r="C2248" s="1" t="s">
        <v>3200</v>
      </c>
      <c r="D2248" s="1">
        <v>8</v>
      </c>
      <c r="E2248" s="1" t="s">
        <v>3204</v>
      </c>
      <c r="F2248" s="3" t="s">
        <v>6266</v>
      </c>
      <c r="G2248" s="5"/>
    </row>
    <row r="2249" spans="2:7" x14ac:dyDescent="0.55000000000000004">
      <c r="B2249" s="1" t="s">
        <v>3199</v>
      </c>
      <c r="C2249" s="1" t="s">
        <v>3200</v>
      </c>
      <c r="D2249" s="1">
        <v>9</v>
      </c>
      <c r="E2249" s="1" t="s">
        <v>3205</v>
      </c>
      <c r="F2249" s="3" t="s">
        <v>6266</v>
      </c>
      <c r="G2249" s="5"/>
    </row>
    <row r="2250" spans="2:7" x14ac:dyDescent="0.55000000000000004">
      <c r="B2250" s="1" t="s">
        <v>3199</v>
      </c>
      <c r="C2250" s="1" t="s">
        <v>3200</v>
      </c>
      <c r="D2250" s="1">
        <v>10</v>
      </c>
      <c r="E2250" s="1" t="s">
        <v>3206</v>
      </c>
      <c r="F2250" s="3" t="s">
        <v>6266</v>
      </c>
      <c r="G2250" s="5"/>
    </row>
    <row r="2251" spans="2:7" x14ac:dyDescent="0.55000000000000004">
      <c r="B2251" s="1" t="s">
        <v>3199</v>
      </c>
      <c r="C2251" s="1" t="s">
        <v>3200</v>
      </c>
      <c r="D2251" s="1">
        <v>11</v>
      </c>
      <c r="E2251" s="92" t="s">
        <v>31</v>
      </c>
      <c r="F2251" s="3" t="s">
        <v>6266</v>
      </c>
      <c r="G2251" s="5"/>
    </row>
    <row r="2252" spans="2:7" x14ac:dyDescent="0.55000000000000004">
      <c r="B2252" s="1" t="s">
        <v>3199</v>
      </c>
      <c r="C2252" s="1" t="s">
        <v>3200</v>
      </c>
      <c r="D2252" s="1">
        <v>12</v>
      </c>
      <c r="E2252" s="92" t="s">
        <v>32</v>
      </c>
      <c r="F2252" s="3" t="s">
        <v>6266</v>
      </c>
      <c r="G2252" s="5"/>
    </row>
    <row r="2253" spans="2:7" x14ac:dyDescent="0.55000000000000004">
      <c r="B2253" s="1" t="s">
        <v>3199</v>
      </c>
      <c r="C2253" s="1" t="s">
        <v>3200</v>
      </c>
      <c r="D2253" s="1">
        <v>13</v>
      </c>
      <c r="E2253" s="92" t="s">
        <v>33</v>
      </c>
      <c r="F2253" s="3" t="s">
        <v>6266</v>
      </c>
      <c r="G2253" s="5"/>
    </row>
    <row r="2254" spans="2:7" x14ac:dyDescent="0.55000000000000004">
      <c r="B2254" s="1" t="s">
        <v>3199</v>
      </c>
      <c r="C2254" s="1" t="s">
        <v>3200</v>
      </c>
      <c r="D2254" s="1">
        <v>14</v>
      </c>
      <c r="E2254" s="92" t="s">
        <v>34</v>
      </c>
      <c r="F2254" s="3" t="s">
        <v>6266</v>
      </c>
      <c r="G2254" s="5"/>
    </row>
    <row r="2255" spans="2:7" x14ac:dyDescent="0.55000000000000004">
      <c r="B2255" s="1" t="s">
        <v>3199</v>
      </c>
      <c r="C2255" s="1" t="s">
        <v>3200</v>
      </c>
      <c r="D2255" s="1">
        <v>15</v>
      </c>
      <c r="E2255" s="92" t="s">
        <v>35</v>
      </c>
      <c r="F2255" s="3" t="s">
        <v>6266</v>
      </c>
      <c r="G2255" s="5"/>
    </row>
    <row r="2256" spans="2:7" x14ac:dyDescent="0.55000000000000004">
      <c r="B2256" s="1" t="s">
        <v>3199</v>
      </c>
      <c r="C2256" s="1" t="s">
        <v>3200</v>
      </c>
      <c r="D2256" s="1">
        <v>16</v>
      </c>
      <c r="E2256" s="92" t="s">
        <v>36</v>
      </c>
      <c r="F2256" s="3" t="s">
        <v>6266</v>
      </c>
      <c r="G2256" s="5"/>
    </row>
    <row r="2257" spans="2:7" x14ac:dyDescent="0.55000000000000004">
      <c r="B2257" s="1" t="s">
        <v>3207</v>
      </c>
      <c r="C2257" s="1" t="s">
        <v>3208</v>
      </c>
      <c r="D2257" s="1">
        <v>1</v>
      </c>
      <c r="E2257" s="92" t="s">
        <v>2</v>
      </c>
      <c r="F2257" s="3" t="s">
        <v>6266</v>
      </c>
      <c r="G2257" s="5"/>
    </row>
    <row r="2258" spans="2:7" x14ac:dyDescent="0.55000000000000004">
      <c r="B2258" s="1" t="s">
        <v>3207</v>
      </c>
      <c r="C2258" s="1" t="s">
        <v>3208</v>
      </c>
      <c r="D2258" s="1">
        <v>2</v>
      </c>
      <c r="E2258" s="92" t="s">
        <v>1007</v>
      </c>
      <c r="F2258" s="3" t="s">
        <v>6266</v>
      </c>
      <c r="G2258" s="5"/>
    </row>
    <row r="2259" spans="2:7" x14ac:dyDescent="0.55000000000000004">
      <c r="B2259" s="1" t="s">
        <v>3207</v>
      </c>
      <c r="C2259" s="1" t="s">
        <v>3208</v>
      </c>
      <c r="D2259" s="1">
        <v>3</v>
      </c>
      <c r="E2259" s="92" t="s">
        <v>1008</v>
      </c>
      <c r="F2259" s="3" t="s">
        <v>6266</v>
      </c>
      <c r="G2259" s="5"/>
    </row>
    <row r="2260" spans="2:7" x14ac:dyDescent="0.55000000000000004">
      <c r="B2260" s="1" t="s">
        <v>3207</v>
      </c>
      <c r="C2260" s="1" t="s">
        <v>3208</v>
      </c>
      <c r="D2260" s="1">
        <v>4</v>
      </c>
      <c r="E2260" s="92" t="s">
        <v>97</v>
      </c>
      <c r="F2260" s="3" t="s">
        <v>6266</v>
      </c>
      <c r="G2260" s="5"/>
    </row>
    <row r="2261" spans="2:7" x14ac:dyDescent="0.55000000000000004">
      <c r="B2261" s="1" t="s">
        <v>3207</v>
      </c>
      <c r="C2261" s="1" t="s">
        <v>3208</v>
      </c>
      <c r="D2261" s="1">
        <v>5</v>
      </c>
      <c r="E2261" s="1" t="s">
        <v>3209</v>
      </c>
      <c r="F2261" s="3" t="s">
        <v>6266</v>
      </c>
      <c r="G2261" s="5"/>
    </row>
    <row r="2262" spans="2:7" x14ac:dyDescent="0.55000000000000004">
      <c r="B2262" s="1" t="s">
        <v>3207</v>
      </c>
      <c r="C2262" s="1" t="s">
        <v>3208</v>
      </c>
      <c r="D2262" s="1">
        <v>6</v>
      </c>
      <c r="E2262" s="1" t="s">
        <v>3210</v>
      </c>
      <c r="F2262" s="3" t="s">
        <v>6266</v>
      </c>
      <c r="G2262" s="5"/>
    </row>
    <row r="2263" spans="2:7" x14ac:dyDescent="0.55000000000000004">
      <c r="B2263" s="1" t="s">
        <v>3207</v>
      </c>
      <c r="C2263" s="1" t="s">
        <v>3208</v>
      </c>
      <c r="D2263" s="1">
        <v>7</v>
      </c>
      <c r="E2263" s="1" t="s">
        <v>3211</v>
      </c>
      <c r="F2263" s="3" t="s">
        <v>6266</v>
      </c>
      <c r="G2263" s="5"/>
    </row>
    <row r="2264" spans="2:7" x14ac:dyDescent="0.55000000000000004">
      <c r="B2264" s="1" t="s">
        <v>3207</v>
      </c>
      <c r="C2264" s="1" t="s">
        <v>3208</v>
      </c>
      <c r="D2264" s="1">
        <v>8</v>
      </c>
      <c r="E2264" s="1" t="s">
        <v>3212</v>
      </c>
      <c r="F2264" s="3" t="s">
        <v>6266</v>
      </c>
      <c r="G2264" s="5"/>
    </row>
    <row r="2265" spans="2:7" x14ac:dyDescent="0.55000000000000004">
      <c r="B2265" s="1" t="s">
        <v>3207</v>
      </c>
      <c r="C2265" s="1" t="s">
        <v>3208</v>
      </c>
      <c r="D2265" s="1">
        <v>9</v>
      </c>
      <c r="E2265" s="1" t="s">
        <v>672</v>
      </c>
      <c r="F2265" s="3" t="s">
        <v>6266</v>
      </c>
      <c r="G2265" s="5"/>
    </row>
    <row r="2266" spans="2:7" x14ac:dyDescent="0.55000000000000004">
      <c r="B2266" s="1" t="s">
        <v>3207</v>
      </c>
      <c r="C2266" s="1" t="s">
        <v>3208</v>
      </c>
      <c r="D2266" s="1">
        <v>10</v>
      </c>
      <c r="E2266" s="1" t="s">
        <v>3213</v>
      </c>
      <c r="F2266" s="3" t="s">
        <v>6266</v>
      </c>
      <c r="G2266" s="5"/>
    </row>
    <row r="2267" spans="2:7" x14ac:dyDescent="0.55000000000000004">
      <c r="B2267" s="1" t="s">
        <v>3207</v>
      </c>
      <c r="C2267" s="1" t="s">
        <v>3208</v>
      </c>
      <c r="D2267" s="1">
        <v>11</v>
      </c>
      <c r="E2267" s="1" t="s">
        <v>3214</v>
      </c>
      <c r="F2267" s="3" t="s">
        <v>6266</v>
      </c>
      <c r="G2267" s="5"/>
    </row>
    <row r="2268" spans="2:7" x14ac:dyDescent="0.55000000000000004">
      <c r="B2268" s="1" t="s">
        <v>3207</v>
      </c>
      <c r="C2268" s="1" t="s">
        <v>3208</v>
      </c>
      <c r="D2268" s="1">
        <v>12</v>
      </c>
      <c r="E2268" s="1" t="s">
        <v>3215</v>
      </c>
      <c r="F2268" s="3" t="s">
        <v>6266</v>
      </c>
      <c r="G2268" s="5"/>
    </row>
    <row r="2269" spans="2:7" x14ac:dyDescent="0.55000000000000004">
      <c r="B2269" s="1" t="s">
        <v>3207</v>
      </c>
      <c r="C2269" s="1" t="s">
        <v>3208</v>
      </c>
      <c r="D2269" s="1">
        <v>13</v>
      </c>
      <c r="E2269" s="1" t="s">
        <v>3216</v>
      </c>
      <c r="F2269" s="3" t="s">
        <v>6266</v>
      </c>
      <c r="G2269" s="5"/>
    </row>
    <row r="2270" spans="2:7" x14ac:dyDescent="0.55000000000000004">
      <c r="B2270" s="1" t="s">
        <v>3207</v>
      </c>
      <c r="C2270" s="1" t="s">
        <v>3208</v>
      </c>
      <c r="D2270" s="1">
        <v>14</v>
      </c>
      <c r="E2270" s="1" t="s">
        <v>3217</v>
      </c>
      <c r="F2270" s="3" t="s">
        <v>6266</v>
      </c>
      <c r="G2270" s="5"/>
    </row>
    <row r="2271" spans="2:7" x14ac:dyDescent="0.55000000000000004">
      <c r="B2271" s="1" t="s">
        <v>3207</v>
      </c>
      <c r="C2271" s="1" t="s">
        <v>3208</v>
      </c>
      <c r="D2271" s="1">
        <v>15</v>
      </c>
      <c r="E2271" s="48" t="s">
        <v>3218</v>
      </c>
      <c r="F2271" s="3"/>
      <c r="G2271" s="5"/>
    </row>
    <row r="2272" spans="2:7" x14ac:dyDescent="0.55000000000000004">
      <c r="B2272" s="1" t="s">
        <v>3207</v>
      </c>
      <c r="C2272" s="1" t="s">
        <v>3208</v>
      </c>
      <c r="D2272" s="1">
        <v>16</v>
      </c>
      <c r="E2272" s="48" t="s">
        <v>3219</v>
      </c>
      <c r="F2272" s="3"/>
      <c r="G2272" s="5"/>
    </row>
    <row r="2273" spans="2:7" x14ac:dyDescent="0.55000000000000004">
      <c r="B2273" s="1" t="s">
        <v>3207</v>
      </c>
      <c r="C2273" s="1" t="s">
        <v>3208</v>
      </c>
      <c r="D2273" s="1">
        <v>17</v>
      </c>
      <c r="E2273" s="48" t="s">
        <v>3220</v>
      </c>
      <c r="F2273" s="3"/>
      <c r="G2273" s="5"/>
    </row>
    <row r="2274" spans="2:7" x14ac:dyDescent="0.55000000000000004">
      <c r="B2274" s="1" t="s">
        <v>3207</v>
      </c>
      <c r="C2274" s="1" t="s">
        <v>3208</v>
      </c>
      <c r="D2274" s="1">
        <v>18</v>
      </c>
      <c r="E2274" s="48" t="s">
        <v>3221</v>
      </c>
      <c r="F2274" s="3"/>
      <c r="G2274" s="5"/>
    </row>
    <row r="2275" spans="2:7" x14ac:dyDescent="0.55000000000000004">
      <c r="B2275" s="1" t="s">
        <v>3207</v>
      </c>
      <c r="C2275" s="1" t="s">
        <v>3208</v>
      </c>
      <c r="D2275" s="1">
        <v>19</v>
      </c>
      <c r="E2275" s="48" t="s">
        <v>3222</v>
      </c>
      <c r="F2275" s="3"/>
      <c r="G2275" s="5"/>
    </row>
    <row r="2276" spans="2:7" x14ac:dyDescent="0.55000000000000004">
      <c r="B2276" s="1" t="s">
        <v>3207</v>
      </c>
      <c r="C2276" s="1" t="s">
        <v>3208</v>
      </c>
      <c r="D2276" s="1">
        <v>20</v>
      </c>
      <c r="E2276" s="1" t="s">
        <v>3223</v>
      </c>
      <c r="F2276" s="3" t="s">
        <v>6266</v>
      </c>
      <c r="G2276" s="5"/>
    </row>
    <row r="2277" spans="2:7" x14ac:dyDescent="0.55000000000000004">
      <c r="B2277" s="1" t="s">
        <v>3207</v>
      </c>
      <c r="C2277" s="1" t="s">
        <v>3208</v>
      </c>
      <c r="D2277" s="1">
        <v>21</v>
      </c>
      <c r="E2277" s="1" t="s">
        <v>3224</v>
      </c>
      <c r="F2277" s="3" t="s">
        <v>6266</v>
      </c>
      <c r="G2277" s="5"/>
    </row>
    <row r="2278" spans="2:7" x14ac:dyDescent="0.55000000000000004">
      <c r="B2278" s="1" t="s">
        <v>3207</v>
      </c>
      <c r="C2278" s="1" t="s">
        <v>3208</v>
      </c>
      <c r="D2278" s="1">
        <v>22</v>
      </c>
      <c r="E2278" s="1" t="s">
        <v>3225</v>
      </c>
      <c r="F2278" s="3" t="s">
        <v>6266</v>
      </c>
      <c r="G2278" s="5"/>
    </row>
    <row r="2279" spans="2:7" x14ac:dyDescent="0.55000000000000004">
      <c r="B2279" s="1" t="s">
        <v>3207</v>
      </c>
      <c r="C2279" s="1" t="s">
        <v>3208</v>
      </c>
      <c r="D2279" s="1">
        <v>23</v>
      </c>
      <c r="E2279" s="48" t="s">
        <v>3226</v>
      </c>
      <c r="F2279" s="3"/>
      <c r="G2279" s="5"/>
    </row>
    <row r="2280" spans="2:7" x14ac:dyDescent="0.55000000000000004">
      <c r="B2280" s="1" t="s">
        <v>3207</v>
      </c>
      <c r="C2280" s="1" t="s">
        <v>3208</v>
      </c>
      <c r="D2280" s="1">
        <v>24</v>
      </c>
      <c r="E2280" s="48" t="s">
        <v>3227</v>
      </c>
      <c r="F2280" s="3"/>
      <c r="G2280" s="5"/>
    </row>
    <row r="2281" spans="2:7" x14ac:dyDescent="0.55000000000000004">
      <c r="B2281" s="1" t="s">
        <v>3207</v>
      </c>
      <c r="C2281" s="1" t="s">
        <v>3208</v>
      </c>
      <c r="D2281" s="1">
        <v>25</v>
      </c>
      <c r="E2281" s="48" t="s">
        <v>3228</v>
      </c>
      <c r="F2281" s="3"/>
      <c r="G2281" s="5"/>
    </row>
    <row r="2282" spans="2:7" x14ac:dyDescent="0.55000000000000004">
      <c r="B2282" s="1" t="s">
        <v>3207</v>
      </c>
      <c r="C2282" s="1" t="s">
        <v>3208</v>
      </c>
      <c r="D2282" s="1">
        <v>26</v>
      </c>
      <c r="E2282" s="1" t="s">
        <v>3229</v>
      </c>
      <c r="F2282" s="3" t="s">
        <v>6266</v>
      </c>
      <c r="G2282" s="5"/>
    </row>
    <row r="2283" spans="2:7" x14ac:dyDescent="0.55000000000000004">
      <c r="B2283" s="1" t="s">
        <v>3207</v>
      </c>
      <c r="C2283" s="1" t="s">
        <v>3208</v>
      </c>
      <c r="D2283" s="1">
        <v>27</v>
      </c>
      <c r="E2283" s="1" t="s">
        <v>3230</v>
      </c>
      <c r="F2283" s="3" t="s">
        <v>6266</v>
      </c>
      <c r="G2283" s="5"/>
    </row>
    <row r="2284" spans="2:7" x14ac:dyDescent="0.55000000000000004">
      <c r="B2284" s="1" t="s">
        <v>3207</v>
      </c>
      <c r="C2284" s="1" t="s">
        <v>3208</v>
      </c>
      <c r="D2284" s="1">
        <v>28</v>
      </c>
      <c r="E2284" s="1" t="s">
        <v>3231</v>
      </c>
      <c r="F2284" s="3" t="s">
        <v>6266</v>
      </c>
      <c r="G2284" s="5"/>
    </row>
    <row r="2285" spans="2:7" x14ac:dyDescent="0.55000000000000004">
      <c r="B2285" s="1" t="s">
        <v>3207</v>
      </c>
      <c r="C2285" s="1" t="s">
        <v>3208</v>
      </c>
      <c r="D2285" s="1">
        <v>29</v>
      </c>
      <c r="E2285" s="1" t="s">
        <v>3232</v>
      </c>
      <c r="F2285" s="3" t="s">
        <v>6266</v>
      </c>
      <c r="G2285" s="5"/>
    </row>
    <row r="2286" spans="2:7" x14ac:dyDescent="0.55000000000000004">
      <c r="B2286" s="1" t="s">
        <v>3207</v>
      </c>
      <c r="C2286" s="1" t="s">
        <v>3208</v>
      </c>
      <c r="D2286" s="1">
        <v>30</v>
      </c>
      <c r="E2286" s="1" t="s">
        <v>3233</v>
      </c>
      <c r="F2286" s="3" t="s">
        <v>6266</v>
      </c>
      <c r="G2286" s="5"/>
    </row>
    <row r="2287" spans="2:7" x14ac:dyDescent="0.55000000000000004">
      <c r="B2287" s="1" t="s">
        <v>3207</v>
      </c>
      <c r="C2287" s="1" t="s">
        <v>3208</v>
      </c>
      <c r="D2287" s="1">
        <v>31</v>
      </c>
      <c r="E2287" s="1" t="s">
        <v>284</v>
      </c>
      <c r="F2287" s="3" t="s">
        <v>6266</v>
      </c>
      <c r="G2287" s="5"/>
    </row>
    <row r="2288" spans="2:7" x14ac:dyDescent="0.55000000000000004">
      <c r="B2288" s="1" t="s">
        <v>3207</v>
      </c>
      <c r="C2288" s="1" t="s">
        <v>3208</v>
      </c>
      <c r="D2288" s="1">
        <v>32</v>
      </c>
      <c r="E2288" s="1" t="s">
        <v>3234</v>
      </c>
      <c r="F2288" s="3" t="s">
        <v>6266</v>
      </c>
      <c r="G2288" s="5"/>
    </row>
    <row r="2289" spans="2:7" x14ac:dyDescent="0.55000000000000004">
      <c r="B2289" s="1" t="s">
        <v>3207</v>
      </c>
      <c r="C2289" s="1" t="s">
        <v>3208</v>
      </c>
      <c r="D2289" s="1">
        <v>33</v>
      </c>
      <c r="E2289" s="92" t="s">
        <v>31</v>
      </c>
      <c r="F2289" s="3" t="s">
        <v>6266</v>
      </c>
      <c r="G2289" s="5"/>
    </row>
    <row r="2290" spans="2:7" x14ac:dyDescent="0.55000000000000004">
      <c r="B2290" s="1" t="s">
        <v>3207</v>
      </c>
      <c r="C2290" s="1" t="s">
        <v>3208</v>
      </c>
      <c r="D2290" s="1">
        <v>34</v>
      </c>
      <c r="E2290" s="92" t="s">
        <v>32</v>
      </c>
      <c r="F2290" s="3" t="s">
        <v>6266</v>
      </c>
      <c r="G2290" s="5"/>
    </row>
    <row r="2291" spans="2:7" x14ac:dyDescent="0.55000000000000004">
      <c r="B2291" s="1" t="s">
        <v>3207</v>
      </c>
      <c r="C2291" s="1" t="s">
        <v>3208</v>
      </c>
      <c r="D2291" s="1">
        <v>35</v>
      </c>
      <c r="E2291" s="92" t="s">
        <v>33</v>
      </c>
      <c r="F2291" s="3" t="s">
        <v>6266</v>
      </c>
      <c r="G2291" s="5"/>
    </row>
    <row r="2292" spans="2:7" x14ac:dyDescent="0.55000000000000004">
      <c r="B2292" s="1" t="s">
        <v>3207</v>
      </c>
      <c r="C2292" s="1" t="s">
        <v>3208</v>
      </c>
      <c r="D2292" s="1">
        <v>36</v>
      </c>
      <c r="E2292" s="92" t="s">
        <v>34</v>
      </c>
      <c r="F2292" s="3" t="s">
        <v>6266</v>
      </c>
      <c r="G2292" s="5"/>
    </row>
    <row r="2293" spans="2:7" x14ac:dyDescent="0.55000000000000004">
      <c r="B2293" s="1" t="s">
        <v>3207</v>
      </c>
      <c r="C2293" s="1" t="s">
        <v>3208</v>
      </c>
      <c r="D2293" s="1">
        <v>37</v>
      </c>
      <c r="E2293" s="92" t="s">
        <v>35</v>
      </c>
      <c r="F2293" s="3" t="s">
        <v>6266</v>
      </c>
      <c r="G2293" s="5"/>
    </row>
    <row r="2294" spans="2:7" x14ac:dyDescent="0.55000000000000004">
      <c r="B2294" s="1" t="s">
        <v>3207</v>
      </c>
      <c r="C2294" s="1" t="s">
        <v>3208</v>
      </c>
      <c r="D2294" s="1">
        <v>38</v>
      </c>
      <c r="E2294" s="92" t="s">
        <v>36</v>
      </c>
      <c r="F2294" s="3" t="s">
        <v>6266</v>
      </c>
      <c r="G2294" s="5"/>
    </row>
    <row r="2295" spans="2:7" x14ac:dyDescent="0.55000000000000004">
      <c r="B2295" s="1" t="s">
        <v>3207</v>
      </c>
      <c r="C2295" s="1" t="s">
        <v>3208</v>
      </c>
      <c r="D2295" s="1">
        <v>39</v>
      </c>
      <c r="E2295" s="5" t="s">
        <v>6756</v>
      </c>
      <c r="F2295" s="45" t="s">
        <v>6266</v>
      </c>
      <c r="G2295" s="5"/>
    </row>
    <row r="2296" spans="2:7" x14ac:dyDescent="0.55000000000000004">
      <c r="B2296" s="1" t="s">
        <v>3207</v>
      </c>
      <c r="C2296" s="1" t="s">
        <v>3208</v>
      </c>
      <c r="D2296" s="1">
        <v>40</v>
      </c>
      <c r="E2296" s="5" t="s">
        <v>6757</v>
      </c>
      <c r="F2296" s="45" t="s">
        <v>6266</v>
      </c>
      <c r="G2296" s="5"/>
    </row>
  </sheetData>
  <autoFilter ref="B4:G4" xr:uid="{00000000-0001-0000-1A00-000000000000}"/>
  <phoneticPr fontId="5"/>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I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8" width="3.08203125" style="17" bestFit="1" customWidth="1"/>
    <col min="9" max="16384" width="3.6640625" style="17"/>
  </cols>
  <sheetData>
    <row r="1" spans="2:87" x14ac:dyDescent="0.55000000000000004">
      <c r="B1" s="16" t="s">
        <v>3514</v>
      </c>
      <c r="C1" s="27"/>
      <c r="D1" s="27"/>
      <c r="G1" s="27"/>
    </row>
    <row r="2" spans="2:87" x14ac:dyDescent="0.55000000000000004">
      <c r="B2" s="20" t="s">
        <v>3515</v>
      </c>
      <c r="C2" s="27"/>
      <c r="D2" s="27"/>
      <c r="G2" s="27"/>
    </row>
    <row r="3" spans="2:87" x14ac:dyDescent="0.55000000000000004">
      <c r="B3" s="96" t="s">
        <v>3516</v>
      </c>
      <c r="C3" s="27"/>
      <c r="D3" s="27"/>
      <c r="R3" s="300" t="s">
        <v>3375</v>
      </c>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t="s">
        <v>3376</v>
      </c>
      <c r="AZ3" s="301"/>
      <c r="BA3" s="301"/>
      <c r="BB3" s="301"/>
      <c r="BC3" s="301"/>
      <c r="BD3" s="301"/>
      <c r="BE3" s="301" t="s">
        <v>3377</v>
      </c>
      <c r="BF3" s="301"/>
      <c r="BG3" s="301"/>
      <c r="BH3" s="301"/>
      <c r="BI3" s="301"/>
      <c r="BJ3" s="301"/>
      <c r="BK3" s="301"/>
      <c r="BL3" s="301"/>
      <c r="BM3" s="301"/>
      <c r="BN3" s="301"/>
      <c r="BO3" s="301" t="s">
        <v>3378</v>
      </c>
      <c r="BP3" s="301"/>
      <c r="BQ3" s="301"/>
      <c r="BR3" s="301"/>
      <c r="BS3" s="301"/>
      <c r="BT3" s="301"/>
      <c r="BU3" s="301"/>
      <c r="BV3" s="301"/>
      <c r="BW3" s="301"/>
      <c r="BX3" s="301"/>
      <c r="BY3" s="301"/>
      <c r="BZ3" s="301"/>
      <c r="CA3" s="301"/>
      <c r="CB3" s="301"/>
      <c r="CC3" s="301"/>
      <c r="CD3" s="301"/>
      <c r="CE3" s="301"/>
      <c r="CF3" s="301"/>
      <c r="CG3" s="301"/>
      <c r="CH3" s="301"/>
      <c r="CI3" s="302"/>
    </row>
    <row r="4" spans="2:87" ht="160.5" x14ac:dyDescent="0.55000000000000004">
      <c r="B4" s="24" t="s">
        <v>3450</v>
      </c>
      <c r="C4" s="24" t="s">
        <v>6255</v>
      </c>
      <c r="D4" s="24" t="s">
        <v>6256</v>
      </c>
      <c r="E4" s="18" t="s">
        <v>1139</v>
      </c>
      <c r="F4" s="98" t="s">
        <v>651</v>
      </c>
      <c r="G4" s="24" t="s">
        <v>6191</v>
      </c>
      <c r="H4" s="18" t="s">
        <v>3449</v>
      </c>
      <c r="I4" s="18" t="s">
        <v>654</v>
      </c>
      <c r="J4" s="18" t="s">
        <v>655</v>
      </c>
      <c r="K4" s="18" t="s">
        <v>656</v>
      </c>
      <c r="L4" s="18" t="s">
        <v>657</v>
      </c>
      <c r="M4" s="18" t="s">
        <v>658</v>
      </c>
      <c r="N4" s="23" t="s">
        <v>3513</v>
      </c>
      <c r="O4" s="23" t="s">
        <v>1142</v>
      </c>
      <c r="P4" s="23" t="s">
        <v>659</v>
      </c>
      <c r="Q4" s="23" t="s">
        <v>1143</v>
      </c>
      <c r="R4" s="25" t="s">
        <v>3379</v>
      </c>
      <c r="S4" s="25" t="s">
        <v>3380</v>
      </c>
      <c r="T4" s="25" t="s">
        <v>3381</v>
      </c>
      <c r="U4" s="25" t="s">
        <v>3382</v>
      </c>
      <c r="V4" s="25" t="s">
        <v>3383</v>
      </c>
      <c r="W4" s="25" t="s">
        <v>3384</v>
      </c>
      <c r="X4" s="25" t="s">
        <v>3385</v>
      </c>
      <c r="Y4" s="25" t="s">
        <v>3386</v>
      </c>
      <c r="Z4" s="25" t="s">
        <v>3387</v>
      </c>
      <c r="AA4" s="25" t="s">
        <v>3388</v>
      </c>
      <c r="AB4" s="25" t="s">
        <v>3389</v>
      </c>
      <c r="AC4" s="25" t="s">
        <v>3390</v>
      </c>
      <c r="AD4" s="25" t="s">
        <v>3391</v>
      </c>
      <c r="AE4" s="25" t="s">
        <v>3392</v>
      </c>
      <c r="AF4" s="25" t="s">
        <v>3393</v>
      </c>
      <c r="AG4" s="25" t="s">
        <v>3394</v>
      </c>
      <c r="AH4" s="25" t="s">
        <v>3395</v>
      </c>
      <c r="AI4" s="25" t="s">
        <v>3396</v>
      </c>
      <c r="AJ4" s="25" t="s">
        <v>3397</v>
      </c>
      <c r="AK4" s="25" t="s">
        <v>3398</v>
      </c>
      <c r="AL4" s="25" t="s">
        <v>3399</v>
      </c>
      <c r="AM4" s="25" t="s">
        <v>3400</v>
      </c>
      <c r="AN4" s="25" t="s">
        <v>3401</v>
      </c>
      <c r="AO4" s="25" t="s">
        <v>3402</v>
      </c>
      <c r="AP4" s="25" t="s">
        <v>3403</v>
      </c>
      <c r="AQ4" s="25" t="s">
        <v>3404</v>
      </c>
      <c r="AR4" s="25" t="s">
        <v>3405</v>
      </c>
      <c r="AS4" s="25" t="s">
        <v>3406</v>
      </c>
      <c r="AT4" s="25" t="s">
        <v>3407</v>
      </c>
      <c r="AU4" s="25" t="s">
        <v>3408</v>
      </c>
      <c r="AV4" s="25" t="s">
        <v>3409</v>
      </c>
      <c r="AW4" s="25" t="s">
        <v>3410</v>
      </c>
      <c r="AX4" s="25" t="s">
        <v>3411</v>
      </c>
      <c r="AY4" s="25" t="s">
        <v>3412</v>
      </c>
      <c r="AZ4" s="25" t="s">
        <v>3413</v>
      </c>
      <c r="BA4" s="25" t="s">
        <v>3414</v>
      </c>
      <c r="BB4" s="25" t="s">
        <v>3415</v>
      </c>
      <c r="BC4" s="25" t="s">
        <v>3416</v>
      </c>
      <c r="BD4" s="25" t="s">
        <v>3417</v>
      </c>
      <c r="BE4" s="25" t="s">
        <v>3418</v>
      </c>
      <c r="BF4" s="25" t="s">
        <v>3419</v>
      </c>
      <c r="BG4" s="25" t="s">
        <v>3420</v>
      </c>
      <c r="BH4" s="25" t="s">
        <v>3421</v>
      </c>
      <c r="BI4" s="25" t="s">
        <v>3422</v>
      </c>
      <c r="BJ4" s="25" t="s">
        <v>3423</v>
      </c>
      <c r="BK4" s="25" t="s">
        <v>3424</v>
      </c>
      <c r="BL4" s="25" t="s">
        <v>3425</v>
      </c>
      <c r="BM4" s="25" t="s">
        <v>3426</v>
      </c>
      <c r="BN4" s="25" t="s">
        <v>3427</v>
      </c>
      <c r="BO4" s="25" t="s">
        <v>3428</v>
      </c>
      <c r="BP4" s="25" t="s">
        <v>3429</v>
      </c>
      <c r="BQ4" s="25" t="s">
        <v>3430</v>
      </c>
      <c r="BR4" s="25" t="s">
        <v>3431</v>
      </c>
      <c r="BS4" s="25" t="s">
        <v>3432</v>
      </c>
      <c r="BT4" s="25" t="s">
        <v>3433</v>
      </c>
      <c r="BU4" s="25" t="s">
        <v>3434</v>
      </c>
      <c r="BV4" s="25" t="s">
        <v>3435</v>
      </c>
      <c r="BW4" s="25" t="s">
        <v>3436</v>
      </c>
      <c r="BX4" s="25" t="s">
        <v>3437</v>
      </c>
      <c r="BY4" s="25" t="s">
        <v>3438</v>
      </c>
      <c r="BZ4" s="25" t="s">
        <v>3439</v>
      </c>
      <c r="CA4" s="25" t="s">
        <v>3440</v>
      </c>
      <c r="CB4" s="25" t="s">
        <v>3441</v>
      </c>
      <c r="CC4" s="25" t="s">
        <v>3442</v>
      </c>
      <c r="CD4" s="25" t="s">
        <v>3443</v>
      </c>
      <c r="CE4" s="25" t="s">
        <v>3444</v>
      </c>
      <c r="CF4" s="25" t="s">
        <v>3445</v>
      </c>
      <c r="CG4" s="25" t="s">
        <v>3446</v>
      </c>
      <c r="CH4" s="25" t="s">
        <v>3447</v>
      </c>
      <c r="CI4" s="25" t="s">
        <v>3448</v>
      </c>
    </row>
    <row r="5" spans="2:87" x14ac:dyDescent="0.55000000000000004">
      <c r="B5" s="19" t="s">
        <v>5948</v>
      </c>
      <c r="C5" s="19"/>
      <c r="D5" s="19" t="s">
        <v>6737</v>
      </c>
      <c r="E5" s="1" t="s">
        <v>433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row>
    <row r="6" spans="2:87" x14ac:dyDescent="0.55000000000000004">
      <c r="B6" s="19" t="s">
        <v>5949</v>
      </c>
      <c r="C6" s="19"/>
      <c r="D6" s="19" t="s">
        <v>6737</v>
      </c>
      <c r="E6" s="1" t="s">
        <v>434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7" x14ac:dyDescent="0.55000000000000004">
      <c r="B7" s="19" t="s">
        <v>5950</v>
      </c>
      <c r="C7" s="19"/>
      <c r="D7" s="19" t="s">
        <v>6737</v>
      </c>
      <c r="E7" s="1" t="s">
        <v>435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7" x14ac:dyDescent="0.55000000000000004">
      <c r="B8" s="19" t="s">
        <v>5951</v>
      </c>
      <c r="C8" s="19"/>
      <c r="D8" s="19" t="s">
        <v>6737</v>
      </c>
      <c r="E8" s="1" t="s">
        <v>436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7" x14ac:dyDescent="0.55000000000000004">
      <c r="B9" s="19" t="s">
        <v>5952</v>
      </c>
      <c r="C9" s="19"/>
      <c r="D9" s="19" t="s">
        <v>6737</v>
      </c>
      <c r="E9" s="1" t="s">
        <v>437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7" x14ac:dyDescent="0.55000000000000004">
      <c r="B10" s="19" t="s">
        <v>5953</v>
      </c>
      <c r="C10" s="19"/>
      <c r="D10" s="19" t="s">
        <v>6737</v>
      </c>
      <c r="E10" s="1" t="s">
        <v>438</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7" x14ac:dyDescent="0.55000000000000004">
      <c r="B11" s="19" t="s">
        <v>440</v>
      </c>
      <c r="C11" s="19"/>
      <c r="D11" s="19" t="s">
        <v>6737</v>
      </c>
      <c r="E11" s="1" t="s">
        <v>439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7" x14ac:dyDescent="0.55000000000000004">
      <c r="B12" s="19" t="s">
        <v>5954</v>
      </c>
      <c r="C12" s="19"/>
      <c r="D12" s="19" t="s">
        <v>6737</v>
      </c>
      <c r="E12" s="1" t="s">
        <v>441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7" x14ac:dyDescent="0.55000000000000004">
      <c r="B13" s="19" t="s">
        <v>5955</v>
      </c>
      <c r="C13" s="19"/>
      <c r="D13" s="19" t="s">
        <v>6737</v>
      </c>
      <c r="E13" s="1" t="s">
        <v>442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7" x14ac:dyDescent="0.55000000000000004">
      <c r="B14" s="19" t="s">
        <v>5956</v>
      </c>
      <c r="C14" s="19"/>
      <c r="D14" s="19" t="s">
        <v>6737</v>
      </c>
      <c r="E14" s="1" t="s">
        <v>443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7" x14ac:dyDescent="0.55000000000000004">
      <c r="B15" s="19" t="s">
        <v>5957</v>
      </c>
      <c r="C15" s="19"/>
      <c r="D15" s="19" t="s">
        <v>6737</v>
      </c>
      <c r="E15" s="1" t="s">
        <v>444</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7" x14ac:dyDescent="0.55000000000000004">
      <c r="B16" s="19" t="s">
        <v>5958</v>
      </c>
      <c r="C16" s="19"/>
      <c r="D16" s="19" t="s">
        <v>6737</v>
      </c>
      <c r="E16" s="1" t="s">
        <v>445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9" t="s">
        <v>447</v>
      </c>
      <c r="C17" s="19"/>
      <c r="D17" s="19" t="s">
        <v>6737</v>
      </c>
      <c r="E17" s="1" t="s">
        <v>446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9" t="s">
        <v>449</v>
      </c>
      <c r="C18" s="19"/>
      <c r="D18" s="19" t="s">
        <v>6737</v>
      </c>
      <c r="E18" s="1" t="s">
        <v>448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9" t="s">
        <v>5959</v>
      </c>
      <c r="C19" s="19"/>
      <c r="D19" s="19" t="s">
        <v>6737</v>
      </c>
      <c r="E19" s="1" t="s">
        <v>450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9" t="s">
        <v>5960</v>
      </c>
      <c r="C20" s="19"/>
      <c r="D20" s="19" t="s">
        <v>6737</v>
      </c>
      <c r="E20" s="1" t="s">
        <v>451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9" t="s">
        <v>5961</v>
      </c>
      <c r="C21" s="19"/>
      <c r="D21" s="19" t="s">
        <v>6737</v>
      </c>
      <c r="E21" s="1" t="s">
        <v>452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9" t="s">
        <v>454</v>
      </c>
      <c r="C22" s="19"/>
      <c r="D22" s="19" t="s">
        <v>6737</v>
      </c>
      <c r="E22" s="1" t="s">
        <v>453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9" t="s">
        <v>5962</v>
      </c>
      <c r="C23" s="19"/>
      <c r="D23" s="19" t="s">
        <v>6737</v>
      </c>
      <c r="E23" s="1" t="s">
        <v>455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9" t="s">
        <v>457</v>
      </c>
      <c r="C24" s="19"/>
      <c r="D24" s="19" t="s">
        <v>6737</v>
      </c>
      <c r="E24" s="1" t="s">
        <v>456</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9" t="s">
        <v>459</v>
      </c>
      <c r="C25" s="19"/>
      <c r="D25" s="19" t="s">
        <v>6737</v>
      </c>
      <c r="E25" s="1" t="s">
        <v>458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9" t="s">
        <v>5963</v>
      </c>
      <c r="C26" s="19"/>
      <c r="D26" s="19" t="s">
        <v>6737</v>
      </c>
      <c r="E26" s="1" t="s">
        <v>460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9" t="s">
        <v>462</v>
      </c>
      <c r="C27" s="19"/>
      <c r="D27" s="19" t="s">
        <v>6737</v>
      </c>
      <c r="E27" s="1" t="s">
        <v>461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9" t="s">
        <v>5964</v>
      </c>
      <c r="C28" s="19"/>
      <c r="D28" s="19" t="s">
        <v>6737</v>
      </c>
      <c r="E28" s="1" t="s">
        <v>463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9" t="s">
        <v>465</v>
      </c>
      <c r="C29" s="19"/>
      <c r="D29" s="19" t="s">
        <v>6737</v>
      </c>
      <c r="E29" s="1" t="s">
        <v>464</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9" t="s">
        <v>467</v>
      </c>
      <c r="C30" s="19"/>
      <c r="D30" s="19" t="s">
        <v>6737</v>
      </c>
      <c r="E30" s="1" t="s">
        <v>466</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9" t="s">
        <v>5965</v>
      </c>
      <c r="C31" s="19"/>
      <c r="D31" s="19" t="s">
        <v>6737</v>
      </c>
      <c r="E31" s="1" t="s">
        <v>468</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9" t="s">
        <v>5966</v>
      </c>
      <c r="C32" s="19"/>
      <c r="D32" s="19" t="s">
        <v>6737</v>
      </c>
      <c r="E32" s="1" t="s">
        <v>469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7" x14ac:dyDescent="0.55000000000000004">
      <c r="B33" s="19" t="s">
        <v>5967</v>
      </c>
      <c r="C33" s="19"/>
      <c r="D33" s="19" t="s">
        <v>6737</v>
      </c>
      <c r="E33" s="1" t="s">
        <v>470</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7" x14ac:dyDescent="0.55000000000000004">
      <c r="B34" s="19" t="s">
        <v>5968</v>
      </c>
      <c r="C34" s="19"/>
      <c r="D34" s="19" t="s">
        <v>6737</v>
      </c>
      <c r="E34" s="1" t="s">
        <v>471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7" x14ac:dyDescent="0.55000000000000004">
      <c r="B35" s="19" t="s">
        <v>5969</v>
      </c>
      <c r="C35" s="19"/>
      <c r="D35" s="19" t="s">
        <v>6737</v>
      </c>
      <c r="E35" s="1" t="s">
        <v>472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7" x14ac:dyDescent="0.55000000000000004">
      <c r="B36" s="19" t="s">
        <v>5970</v>
      </c>
      <c r="C36" s="19"/>
      <c r="D36" s="19" t="s">
        <v>6737</v>
      </c>
      <c r="E36" s="1" t="s">
        <v>473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7" x14ac:dyDescent="0.55000000000000004">
      <c r="B37" s="19" t="s">
        <v>5971</v>
      </c>
      <c r="C37" s="19"/>
      <c r="D37" s="19" t="s">
        <v>6737</v>
      </c>
      <c r="E37" s="1" t="s">
        <v>474</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7" x14ac:dyDescent="0.55000000000000004">
      <c r="B38" s="19" t="s">
        <v>5972</v>
      </c>
      <c r="C38" s="19"/>
      <c r="D38" s="19" t="s">
        <v>6737</v>
      </c>
      <c r="E38" s="1" t="s">
        <v>475</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7" x14ac:dyDescent="0.55000000000000004">
      <c r="B39" s="19" t="s">
        <v>5973</v>
      </c>
      <c r="C39" s="19"/>
      <c r="D39" s="19" t="s">
        <v>6737</v>
      </c>
      <c r="E39" s="1" t="s">
        <v>476</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row>
    <row r="40" spans="2:87" x14ac:dyDescent="0.55000000000000004">
      <c r="B40" s="19" t="s">
        <v>5974</v>
      </c>
      <c r="C40" s="19"/>
      <c r="D40" s="19" t="s">
        <v>6737</v>
      </c>
      <c r="E40" s="1" t="s">
        <v>477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row>
    <row r="41" spans="2:87" x14ac:dyDescent="0.55000000000000004">
      <c r="B41" s="19" t="s">
        <v>479</v>
      </c>
      <c r="C41" s="19"/>
      <c r="D41" s="19" t="s">
        <v>6737</v>
      </c>
      <c r="E41" s="1" t="s">
        <v>478</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7" x14ac:dyDescent="0.55000000000000004">
      <c r="B42" s="19" t="s">
        <v>5975</v>
      </c>
      <c r="C42" s="19"/>
      <c r="D42" s="19" t="s">
        <v>6737</v>
      </c>
      <c r="E42" s="1" t="s">
        <v>480</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7" x14ac:dyDescent="0.55000000000000004">
      <c r="B43" s="19" t="s">
        <v>5976</v>
      </c>
      <c r="C43" s="19"/>
      <c r="D43" s="19" t="s">
        <v>6737</v>
      </c>
      <c r="E43" s="1" t="s">
        <v>481</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7" x14ac:dyDescent="0.55000000000000004">
      <c r="B44" s="19" t="s">
        <v>483</v>
      </c>
      <c r="C44" s="19"/>
      <c r="D44" s="19" t="s">
        <v>6737</v>
      </c>
      <c r="E44" s="1" t="s">
        <v>482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7" x14ac:dyDescent="0.55000000000000004">
      <c r="B45" s="19" t="s">
        <v>5977</v>
      </c>
      <c r="C45" s="19"/>
      <c r="D45" s="19" t="s">
        <v>6737</v>
      </c>
      <c r="E45" s="1" t="s">
        <v>484</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7" x14ac:dyDescent="0.55000000000000004">
      <c r="B46" s="19" t="s">
        <v>5978</v>
      </c>
      <c r="C46" s="19"/>
      <c r="D46" s="19" t="s">
        <v>6737</v>
      </c>
      <c r="E46" s="1" t="s">
        <v>485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7" x14ac:dyDescent="0.55000000000000004">
      <c r="B47" s="19" t="s">
        <v>4715</v>
      </c>
      <c r="C47" s="19"/>
      <c r="D47" s="19" t="s">
        <v>6737</v>
      </c>
      <c r="E47" s="1" t="s">
        <v>486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7" x14ac:dyDescent="0.55000000000000004">
      <c r="B48" s="19" t="s">
        <v>5979</v>
      </c>
      <c r="C48" s="19"/>
      <c r="D48" s="19" t="s">
        <v>6737</v>
      </c>
      <c r="E48" s="1" t="s">
        <v>487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9" t="s">
        <v>489</v>
      </c>
      <c r="C49" s="19"/>
      <c r="D49" s="19" t="s">
        <v>6737</v>
      </c>
      <c r="E49" s="1" t="s">
        <v>488</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9" t="s">
        <v>491</v>
      </c>
      <c r="C50" s="19"/>
      <c r="D50" s="19" t="s">
        <v>6737</v>
      </c>
      <c r="E50" s="1" t="s">
        <v>490</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9" t="s">
        <v>493</v>
      </c>
      <c r="C51" s="19"/>
      <c r="D51" s="19" t="s">
        <v>6737</v>
      </c>
      <c r="E51" s="1" t="s">
        <v>492</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9" t="s">
        <v>5980</v>
      </c>
      <c r="C52" s="19"/>
      <c r="D52" s="19" t="s">
        <v>6737</v>
      </c>
      <c r="E52" s="1" t="s">
        <v>494</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9" t="s">
        <v>5981</v>
      </c>
      <c r="C53" s="19"/>
      <c r="D53" s="19" t="s">
        <v>6737</v>
      </c>
      <c r="E53" s="1" t="s">
        <v>495</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9" t="s">
        <v>5982</v>
      </c>
      <c r="C54" s="19"/>
      <c r="D54" s="19" t="s">
        <v>6737</v>
      </c>
      <c r="E54" s="1" t="s">
        <v>496</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9" t="s">
        <v>5983</v>
      </c>
      <c r="C55" s="19"/>
      <c r="D55" s="19" t="s">
        <v>6737</v>
      </c>
      <c r="E55" s="1" t="s">
        <v>497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9" t="s">
        <v>5984</v>
      </c>
      <c r="C56" s="19"/>
      <c r="D56" s="19" t="s">
        <v>6737</v>
      </c>
      <c r="E56" s="1" t="s">
        <v>498</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9" t="s">
        <v>5985</v>
      </c>
      <c r="C57" s="19"/>
      <c r="D57" s="19" t="s">
        <v>6737</v>
      </c>
      <c r="E57" s="1" t="s">
        <v>499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9" t="s">
        <v>5986</v>
      </c>
      <c r="C58" s="19"/>
      <c r="D58" s="19" t="s">
        <v>6737</v>
      </c>
      <c r="E58" s="1" t="s">
        <v>500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9" t="s">
        <v>5987</v>
      </c>
      <c r="C59" s="19"/>
      <c r="D59" s="19" t="s">
        <v>6737</v>
      </c>
      <c r="E59" s="1" t="s">
        <v>501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9" t="s">
        <v>5988</v>
      </c>
      <c r="C60" s="19"/>
      <c r="D60" s="19" t="s">
        <v>6737</v>
      </c>
      <c r="E60" s="1" t="s">
        <v>502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9" t="s">
        <v>504</v>
      </c>
      <c r="C61" s="19"/>
      <c r="D61" s="19" t="s">
        <v>6737</v>
      </c>
      <c r="E61" s="1" t="s">
        <v>503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9" t="s">
        <v>5989</v>
      </c>
      <c r="C62" s="19"/>
      <c r="D62" s="19" t="s">
        <v>6737</v>
      </c>
      <c r="E62" s="1" t="s">
        <v>505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9" t="s">
        <v>507</v>
      </c>
      <c r="C63" s="19"/>
      <c r="D63" s="19" t="s">
        <v>6737</v>
      </c>
      <c r="E63" s="1" t="s">
        <v>506</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9" t="s">
        <v>509</v>
      </c>
      <c r="C64" s="19"/>
      <c r="D64" s="19" t="s">
        <v>6737</v>
      </c>
      <c r="E64" s="1" t="s">
        <v>508</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7" x14ac:dyDescent="0.55000000000000004">
      <c r="B65" s="19" t="s">
        <v>5990</v>
      </c>
      <c r="C65" s="19"/>
      <c r="D65" s="19" t="s">
        <v>6737</v>
      </c>
      <c r="E65" s="1" t="s">
        <v>510</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7" x14ac:dyDescent="0.55000000000000004">
      <c r="B66" s="19" t="s">
        <v>512</v>
      </c>
      <c r="C66" s="19"/>
      <c r="D66" s="19" t="s">
        <v>6737</v>
      </c>
      <c r="E66" s="1" t="s">
        <v>511</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7" x14ac:dyDescent="0.55000000000000004">
      <c r="B67" s="19" t="s">
        <v>5991</v>
      </c>
      <c r="C67" s="19"/>
      <c r="D67" s="19" t="s">
        <v>6737</v>
      </c>
      <c r="E67" s="1" t="s">
        <v>513</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7" x14ac:dyDescent="0.55000000000000004">
      <c r="B68" s="19" t="s">
        <v>5992</v>
      </c>
      <c r="C68" s="19"/>
      <c r="D68" s="19" t="s">
        <v>6737</v>
      </c>
      <c r="E68" s="1" t="s">
        <v>514</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7" x14ac:dyDescent="0.55000000000000004">
      <c r="B69" s="19" t="s">
        <v>516</v>
      </c>
      <c r="C69" s="19"/>
      <c r="D69" s="19" t="s">
        <v>6737</v>
      </c>
      <c r="E69" s="1" t="s">
        <v>515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7" x14ac:dyDescent="0.55000000000000004">
      <c r="B70" s="19" t="s">
        <v>5993</v>
      </c>
      <c r="C70" s="19"/>
      <c r="D70" s="19" t="s">
        <v>6737</v>
      </c>
      <c r="E70" s="1" t="s">
        <v>517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7" x14ac:dyDescent="0.55000000000000004">
      <c r="B71" s="19" t="s">
        <v>5994</v>
      </c>
      <c r="C71" s="19"/>
      <c r="D71" s="19" t="s">
        <v>6737</v>
      </c>
      <c r="E71" s="1" t="s">
        <v>518</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7" x14ac:dyDescent="0.55000000000000004">
      <c r="B72" s="19" t="s">
        <v>5995</v>
      </c>
      <c r="C72" s="19"/>
      <c r="D72" s="19" t="s">
        <v>6737</v>
      </c>
      <c r="E72" s="1" t="s">
        <v>519</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7" x14ac:dyDescent="0.55000000000000004">
      <c r="B73" s="19" t="s">
        <v>521</v>
      </c>
      <c r="C73" s="19"/>
      <c r="D73" s="19" t="s">
        <v>6737</v>
      </c>
      <c r="E73" s="1" t="s">
        <v>520</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7" x14ac:dyDescent="0.55000000000000004">
      <c r="B74" s="19" t="s">
        <v>523</v>
      </c>
      <c r="C74" s="19"/>
      <c r="D74" s="19" t="s">
        <v>6737</v>
      </c>
      <c r="E74" s="1" t="s">
        <v>522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7" x14ac:dyDescent="0.55000000000000004">
      <c r="B75" s="19" t="s">
        <v>525</v>
      </c>
      <c r="C75" s="19"/>
      <c r="D75" s="19" t="s">
        <v>6737</v>
      </c>
      <c r="E75" s="1" t="s">
        <v>524</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7" x14ac:dyDescent="0.55000000000000004">
      <c r="B76" s="19" t="s">
        <v>527</v>
      </c>
      <c r="C76" s="19"/>
      <c r="D76" s="19" t="s">
        <v>6737</v>
      </c>
      <c r="E76" s="1" t="s">
        <v>526</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7" x14ac:dyDescent="0.55000000000000004">
      <c r="B77" s="19" t="s">
        <v>5996</v>
      </c>
      <c r="C77" s="19"/>
      <c r="D77" s="19" t="s">
        <v>6737</v>
      </c>
      <c r="E77" s="1" t="s">
        <v>528</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2:87" x14ac:dyDescent="0.55000000000000004">
      <c r="B78" s="19" t="s">
        <v>5997</v>
      </c>
      <c r="C78" s="19"/>
      <c r="D78" s="19" t="s">
        <v>6737</v>
      </c>
      <c r="E78" s="1" t="s">
        <v>529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2:87" x14ac:dyDescent="0.55000000000000004">
      <c r="B79" s="19" t="s">
        <v>5998</v>
      </c>
      <c r="C79" s="19"/>
      <c r="D79" s="19" t="s">
        <v>6737</v>
      </c>
      <c r="E79" s="1" t="s">
        <v>530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7" x14ac:dyDescent="0.55000000000000004">
      <c r="B80" s="19" t="s">
        <v>5999</v>
      </c>
      <c r="C80" s="19"/>
      <c r="D80" s="19" t="s">
        <v>6737</v>
      </c>
      <c r="E80" s="1" t="s">
        <v>531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7" x14ac:dyDescent="0.55000000000000004">
      <c r="B81" s="19" t="s">
        <v>6000</v>
      </c>
      <c r="C81" s="19"/>
      <c r="D81" s="19" t="s">
        <v>6737</v>
      </c>
      <c r="E81" s="1" t="s">
        <v>532</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7" x14ac:dyDescent="0.55000000000000004">
      <c r="B82" s="19" t="s">
        <v>534</v>
      </c>
      <c r="C82" s="19"/>
      <c r="D82" s="19" t="s">
        <v>6737</v>
      </c>
      <c r="E82" s="1" t="s">
        <v>533</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7" x14ac:dyDescent="0.55000000000000004">
      <c r="B83" s="19" t="s">
        <v>536</v>
      </c>
      <c r="C83" s="19"/>
      <c r="D83" s="19" t="s">
        <v>6737</v>
      </c>
      <c r="E83" s="1" t="s">
        <v>535</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7" x14ac:dyDescent="0.55000000000000004">
      <c r="B84" s="19" t="s">
        <v>538</v>
      </c>
      <c r="C84" s="19"/>
      <c r="D84" s="19" t="s">
        <v>6737</v>
      </c>
      <c r="E84" s="1" t="s">
        <v>537</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7" x14ac:dyDescent="0.55000000000000004">
      <c r="B85" s="19" t="s">
        <v>540</v>
      </c>
      <c r="C85" s="19"/>
      <c r="D85" s="19" t="s">
        <v>6737</v>
      </c>
      <c r="E85" s="1" t="s">
        <v>539</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7" x14ac:dyDescent="0.55000000000000004">
      <c r="B86" s="19" t="s">
        <v>6001</v>
      </c>
      <c r="C86" s="19"/>
      <c r="D86" s="19" t="s">
        <v>6737</v>
      </c>
      <c r="E86" s="1" t="s">
        <v>541</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7" x14ac:dyDescent="0.55000000000000004">
      <c r="B87" s="19" t="s">
        <v>6002</v>
      </c>
      <c r="C87" s="19"/>
      <c r="D87" s="19" t="s">
        <v>6737</v>
      </c>
      <c r="E87" s="1" t="s">
        <v>542</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row>
    <row r="88" spans="2:87" x14ac:dyDescent="0.55000000000000004">
      <c r="B88" s="19" t="s">
        <v>544</v>
      </c>
      <c r="C88" s="19"/>
      <c r="D88" s="19" t="s">
        <v>6737</v>
      </c>
      <c r="E88" s="1" t="s">
        <v>543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row>
    <row r="89" spans="2:87" x14ac:dyDescent="0.55000000000000004">
      <c r="B89" s="19" t="s">
        <v>546</v>
      </c>
      <c r="C89" s="19"/>
      <c r="D89" s="19" t="s">
        <v>6737</v>
      </c>
      <c r="E89" s="1" t="s">
        <v>545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7" x14ac:dyDescent="0.55000000000000004">
      <c r="B90" s="19" t="s">
        <v>548</v>
      </c>
      <c r="C90" s="19"/>
      <c r="D90" s="19" t="s">
        <v>6737</v>
      </c>
      <c r="E90" s="1" t="s">
        <v>547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7" x14ac:dyDescent="0.55000000000000004">
      <c r="B91" s="19" t="s">
        <v>6003</v>
      </c>
      <c r="C91" s="19"/>
      <c r="D91" s="19" t="s">
        <v>6737</v>
      </c>
      <c r="E91" s="1" t="s">
        <v>549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7" x14ac:dyDescent="0.55000000000000004">
      <c r="B92" s="19" t="s">
        <v>6004</v>
      </c>
      <c r="C92" s="19"/>
      <c r="D92" s="19" t="s">
        <v>6737</v>
      </c>
      <c r="E92" s="1" t="s">
        <v>550</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row>
    <row r="93" spans="2:87" x14ac:dyDescent="0.55000000000000004">
      <c r="B93" s="19" t="s">
        <v>552</v>
      </c>
      <c r="C93" s="19"/>
      <c r="D93" s="19" t="s">
        <v>6737</v>
      </c>
      <c r="E93" s="1" t="s">
        <v>551</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row>
    <row r="94" spans="2:87" x14ac:dyDescent="0.55000000000000004">
      <c r="B94" s="19" t="s">
        <v>6007</v>
      </c>
      <c r="C94" s="19"/>
      <c r="D94" s="19" t="s">
        <v>6737</v>
      </c>
      <c r="E94" s="1" t="s">
        <v>553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7" x14ac:dyDescent="0.55000000000000004">
      <c r="B95" s="19" t="s">
        <v>555</v>
      </c>
      <c r="C95" s="19"/>
      <c r="D95" s="19" t="s">
        <v>6737</v>
      </c>
      <c r="E95" s="1" t="s">
        <v>554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7" x14ac:dyDescent="0.55000000000000004">
      <c r="B96" s="19" t="s">
        <v>6005</v>
      </c>
      <c r="C96" s="19"/>
      <c r="D96" s="19" t="s">
        <v>6737</v>
      </c>
      <c r="E96" s="1" t="s">
        <v>556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7" x14ac:dyDescent="0.55000000000000004">
      <c r="B97" s="19" t="s">
        <v>6006</v>
      </c>
      <c r="C97" s="19"/>
      <c r="D97" s="19" t="s">
        <v>6737</v>
      </c>
      <c r="E97" s="1" t="s">
        <v>557</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7" x14ac:dyDescent="0.55000000000000004">
      <c r="B98" s="19" t="s">
        <v>6008</v>
      </c>
      <c r="C98" s="19"/>
      <c r="D98" s="19" t="s">
        <v>6737</v>
      </c>
      <c r="E98" s="1" t="s">
        <v>558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row>
    <row r="99" spans="2:87" x14ac:dyDescent="0.55000000000000004">
      <c r="B99" s="19" t="s">
        <v>6009</v>
      </c>
      <c r="C99" s="19"/>
      <c r="D99" s="19" t="s">
        <v>6737</v>
      </c>
      <c r="E99" s="1" t="s">
        <v>559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row>
    <row r="100" spans="2:87" x14ac:dyDescent="0.55000000000000004">
      <c r="B100" s="19" t="s">
        <v>6010</v>
      </c>
      <c r="C100" s="19"/>
      <c r="D100" s="19" t="s">
        <v>6737</v>
      </c>
      <c r="E100" s="1" t="s">
        <v>560</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7" x14ac:dyDescent="0.55000000000000004">
      <c r="B101" s="19" t="s">
        <v>562</v>
      </c>
      <c r="C101" s="19"/>
      <c r="D101" s="19" t="s">
        <v>6737</v>
      </c>
      <c r="E101" s="1" t="s">
        <v>561</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7" x14ac:dyDescent="0.55000000000000004">
      <c r="B102" s="19" t="s">
        <v>6011</v>
      </c>
      <c r="C102" s="19"/>
      <c r="D102" s="19" t="s">
        <v>6737</v>
      </c>
      <c r="E102" s="1" t="s">
        <v>563</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7" x14ac:dyDescent="0.55000000000000004">
      <c r="B103" s="19" t="s">
        <v>6012</v>
      </c>
      <c r="C103" s="19"/>
      <c r="D103" s="19" t="s">
        <v>6737</v>
      </c>
      <c r="E103" s="1" t="s">
        <v>564</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7" x14ac:dyDescent="0.55000000000000004">
      <c r="B104" s="19" t="s">
        <v>6013</v>
      </c>
      <c r="C104" s="19"/>
      <c r="D104" s="19" t="s">
        <v>6737</v>
      </c>
      <c r="E104" s="1" t="s">
        <v>565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7" x14ac:dyDescent="0.55000000000000004">
      <c r="B105" s="19" t="s">
        <v>567</v>
      </c>
      <c r="C105" s="19"/>
      <c r="D105" s="19" t="s">
        <v>6737</v>
      </c>
      <c r="E105" s="1" t="s">
        <v>566</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7" x14ac:dyDescent="0.55000000000000004">
      <c r="B106" s="19" t="s">
        <v>6014</v>
      </c>
      <c r="C106" s="19"/>
      <c r="D106" s="19" t="s">
        <v>6737</v>
      </c>
      <c r="E106" s="1" t="s">
        <v>568</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7" x14ac:dyDescent="0.55000000000000004">
      <c r="B107" s="19" t="s">
        <v>6015</v>
      </c>
      <c r="C107" s="19"/>
      <c r="D107" s="19" t="s">
        <v>6737</v>
      </c>
      <c r="E107" s="1" t="s">
        <v>569</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2:87" x14ac:dyDescent="0.55000000000000004">
      <c r="B108" s="19" t="s">
        <v>6016</v>
      </c>
      <c r="C108" s="19"/>
      <c r="D108" s="19" t="s">
        <v>6737</v>
      </c>
      <c r="E108" s="1" t="s">
        <v>570</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2:87" x14ac:dyDescent="0.55000000000000004">
      <c r="B109" s="19" t="s">
        <v>572</v>
      </c>
      <c r="C109" s="19"/>
      <c r="D109" s="19" t="s">
        <v>6737</v>
      </c>
      <c r="E109" s="1" t="s">
        <v>571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7" x14ac:dyDescent="0.55000000000000004">
      <c r="B110" s="19" t="s">
        <v>6017</v>
      </c>
      <c r="C110" s="19"/>
      <c r="D110" s="19" t="s">
        <v>6737</v>
      </c>
      <c r="E110" s="1" t="s">
        <v>573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7" x14ac:dyDescent="0.55000000000000004">
      <c r="B111" s="19" t="s">
        <v>575</v>
      </c>
      <c r="C111" s="19"/>
      <c r="D111" s="19" t="s">
        <v>6737</v>
      </c>
      <c r="E111" s="1" t="s">
        <v>574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7" x14ac:dyDescent="0.55000000000000004">
      <c r="B112" s="19" t="s">
        <v>6018</v>
      </c>
      <c r="C112" s="19"/>
      <c r="D112" s="19" t="s">
        <v>6737</v>
      </c>
      <c r="E112" s="1" t="s">
        <v>576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7" x14ac:dyDescent="0.55000000000000004">
      <c r="B113" s="19" t="s">
        <v>6019</v>
      </c>
      <c r="C113" s="19"/>
      <c r="D113" s="19" t="s">
        <v>6737</v>
      </c>
      <c r="E113" s="1" t="s">
        <v>577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row>
    <row r="114" spans="2:87" x14ac:dyDescent="0.55000000000000004">
      <c r="B114" s="19" t="s">
        <v>579</v>
      </c>
      <c r="C114" s="19"/>
      <c r="D114" s="19" t="s">
        <v>6737</v>
      </c>
      <c r="E114" s="1" t="s">
        <v>578</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row>
    <row r="115" spans="2:87" x14ac:dyDescent="0.55000000000000004">
      <c r="B115" s="19" t="s">
        <v>581</v>
      </c>
      <c r="C115" s="19"/>
      <c r="D115" s="19" t="s">
        <v>6737</v>
      </c>
      <c r="E115" s="1" t="s">
        <v>580</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7" x14ac:dyDescent="0.55000000000000004">
      <c r="B116" s="19" t="s">
        <v>583</v>
      </c>
      <c r="C116" s="19"/>
      <c r="D116" s="19" t="s">
        <v>6737</v>
      </c>
      <c r="E116" s="1" t="s">
        <v>582</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7" x14ac:dyDescent="0.55000000000000004">
      <c r="B117" s="19" t="s">
        <v>585</v>
      </c>
      <c r="C117" s="19"/>
      <c r="D117" s="19" t="s">
        <v>6737</v>
      </c>
      <c r="E117" s="1" t="s">
        <v>584</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7" x14ac:dyDescent="0.55000000000000004">
      <c r="B118" s="19" t="s">
        <v>6020</v>
      </c>
      <c r="C118" s="19"/>
      <c r="D118" s="19" t="s">
        <v>6737</v>
      </c>
      <c r="E118" s="1" t="s">
        <v>586</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7" x14ac:dyDescent="0.55000000000000004">
      <c r="B119" s="19" t="s">
        <v>6021</v>
      </c>
      <c r="C119" s="19"/>
      <c r="D119" s="19" t="s">
        <v>6737</v>
      </c>
      <c r="E119" s="1" t="s">
        <v>587</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row>
    <row r="120" spans="2:87" x14ac:dyDescent="0.55000000000000004">
      <c r="B120" s="19" t="s">
        <v>6022</v>
      </c>
      <c r="C120" s="19"/>
      <c r="D120" s="19" t="s">
        <v>6737</v>
      </c>
      <c r="E120" s="1" t="s">
        <v>588</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row>
    <row r="121" spans="2:87" x14ac:dyDescent="0.55000000000000004">
      <c r="B121" s="19" t="s">
        <v>6023</v>
      </c>
      <c r="C121" s="19"/>
      <c r="D121" s="19" t="s">
        <v>6737</v>
      </c>
      <c r="E121" s="1" t="s">
        <v>589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7" x14ac:dyDescent="0.55000000000000004">
      <c r="B122" s="19" t="s">
        <v>591</v>
      </c>
      <c r="C122" s="19"/>
      <c r="D122" s="19" t="s">
        <v>6737</v>
      </c>
      <c r="E122" s="1" t="s">
        <v>590</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7" x14ac:dyDescent="0.55000000000000004">
      <c r="B123" s="19" t="s">
        <v>593</v>
      </c>
      <c r="C123" s="19"/>
      <c r="D123" s="19" t="s">
        <v>6737</v>
      </c>
      <c r="E123" s="1" t="s">
        <v>592</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7" x14ac:dyDescent="0.55000000000000004">
      <c r="B124" s="19" t="s">
        <v>595</v>
      </c>
      <c r="C124" s="19"/>
      <c r="D124" s="19" t="s">
        <v>6737</v>
      </c>
      <c r="E124" s="1" t="s">
        <v>594</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7" x14ac:dyDescent="0.55000000000000004">
      <c r="B125" s="19" t="s">
        <v>6024</v>
      </c>
      <c r="C125" s="19"/>
      <c r="D125" s="19" t="s">
        <v>6737</v>
      </c>
      <c r="E125" s="1" t="s">
        <v>596</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7" x14ac:dyDescent="0.55000000000000004">
      <c r="B126" s="19" t="s">
        <v>598</v>
      </c>
      <c r="C126" s="19"/>
      <c r="D126" s="19" t="s">
        <v>6737</v>
      </c>
      <c r="E126" s="1" t="s">
        <v>597</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7" x14ac:dyDescent="0.55000000000000004">
      <c r="B127" s="19" t="s">
        <v>600</v>
      </c>
      <c r="C127" s="19"/>
      <c r="D127" s="19" t="s">
        <v>6737</v>
      </c>
      <c r="E127" s="1" t="s">
        <v>599</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7" x14ac:dyDescent="0.55000000000000004">
      <c r="B128" s="19" t="s">
        <v>602</v>
      </c>
      <c r="C128" s="19"/>
      <c r="D128" s="19" t="s">
        <v>6737</v>
      </c>
      <c r="E128" s="1" t="s">
        <v>601</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7" x14ac:dyDescent="0.55000000000000004">
      <c r="B129" s="19" t="s">
        <v>604</v>
      </c>
      <c r="C129" s="19"/>
      <c r="D129" s="19" t="s">
        <v>6737</v>
      </c>
      <c r="E129" s="1" t="s">
        <v>603</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7" x14ac:dyDescent="0.55000000000000004">
      <c r="B130" s="19" t="s">
        <v>606</v>
      </c>
      <c r="C130" s="19"/>
      <c r="D130" s="19" t="s">
        <v>6737</v>
      </c>
      <c r="E130" s="1" t="s">
        <v>605</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7" x14ac:dyDescent="0.55000000000000004">
      <c r="B131" s="19" t="s">
        <v>6025</v>
      </c>
      <c r="C131" s="19"/>
      <c r="D131" s="19" t="s">
        <v>6737</v>
      </c>
      <c r="E131" s="1" t="s">
        <v>607</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row>
  </sheetData>
  <mergeCells count="4">
    <mergeCell ref="R3:AX3"/>
    <mergeCell ref="AY3:BD3"/>
    <mergeCell ref="BE3:BN3"/>
    <mergeCell ref="BO3:CI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I131"/>
  <sheetViews>
    <sheetView showGridLines="0" workbookViewId="0">
      <pane ySplit="4" topLeftCell="A5" activePane="bottomLeft" state="frozen"/>
      <selection pane="bottomLeft" activeCell="E4" sqref="E4"/>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8" width="3.08203125" style="17" bestFit="1" customWidth="1"/>
    <col min="9" max="16384" width="3.6640625" style="17"/>
  </cols>
  <sheetData>
    <row r="1" spans="2:87" x14ac:dyDescent="0.55000000000000004">
      <c r="B1" s="16" t="s">
        <v>3514</v>
      </c>
      <c r="C1" s="27"/>
      <c r="D1" s="27"/>
      <c r="G1" s="27"/>
    </row>
    <row r="2" spans="2:87" x14ac:dyDescent="0.55000000000000004">
      <c r="B2" s="20" t="s">
        <v>3515</v>
      </c>
      <c r="C2" s="27"/>
      <c r="D2" s="27"/>
      <c r="G2" s="27"/>
    </row>
    <row r="3" spans="2:87" x14ac:dyDescent="0.55000000000000004">
      <c r="B3" s="96" t="s">
        <v>3516</v>
      </c>
      <c r="C3" s="27"/>
      <c r="D3" s="27"/>
      <c r="R3" s="300" t="s">
        <v>3375</v>
      </c>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t="s">
        <v>3376</v>
      </c>
      <c r="AZ3" s="301"/>
      <c r="BA3" s="301"/>
      <c r="BB3" s="301"/>
      <c r="BC3" s="301"/>
      <c r="BD3" s="301"/>
      <c r="BE3" s="301" t="s">
        <v>3377</v>
      </c>
      <c r="BF3" s="301"/>
      <c r="BG3" s="301"/>
      <c r="BH3" s="301"/>
      <c r="BI3" s="301"/>
      <c r="BJ3" s="301"/>
      <c r="BK3" s="301"/>
      <c r="BL3" s="301"/>
      <c r="BM3" s="301"/>
      <c r="BN3" s="301"/>
      <c r="BO3" s="301" t="s">
        <v>3378</v>
      </c>
      <c r="BP3" s="301"/>
      <c r="BQ3" s="301"/>
      <c r="BR3" s="301"/>
      <c r="BS3" s="301"/>
      <c r="BT3" s="301"/>
      <c r="BU3" s="301"/>
      <c r="BV3" s="301"/>
      <c r="BW3" s="301"/>
      <c r="BX3" s="301"/>
      <c r="BY3" s="301"/>
      <c r="BZ3" s="301"/>
      <c r="CA3" s="301"/>
      <c r="CB3" s="301"/>
      <c r="CC3" s="301"/>
      <c r="CD3" s="301"/>
      <c r="CE3" s="301"/>
      <c r="CF3" s="301"/>
      <c r="CG3" s="301"/>
      <c r="CH3" s="301"/>
      <c r="CI3" s="302"/>
    </row>
    <row r="4" spans="2:87" ht="160.5" x14ac:dyDescent="0.55000000000000004">
      <c r="B4" s="24" t="s">
        <v>3450</v>
      </c>
      <c r="C4" s="24" t="s">
        <v>6255</v>
      </c>
      <c r="D4" s="24" t="s">
        <v>6256</v>
      </c>
      <c r="E4" s="18" t="s">
        <v>1139</v>
      </c>
      <c r="F4" s="98" t="s">
        <v>651</v>
      </c>
      <c r="G4" s="24" t="s">
        <v>6190</v>
      </c>
      <c r="H4" s="18" t="s">
        <v>653</v>
      </c>
      <c r="I4" s="18" t="s">
        <v>654</v>
      </c>
      <c r="J4" s="18" t="s">
        <v>655</v>
      </c>
      <c r="K4" s="18" t="s">
        <v>656</v>
      </c>
      <c r="L4" s="18" t="s">
        <v>657</v>
      </c>
      <c r="M4" s="18" t="s">
        <v>658</v>
      </c>
      <c r="N4" s="23" t="s">
        <v>1141</v>
      </c>
      <c r="O4" s="23" t="s">
        <v>1142</v>
      </c>
      <c r="P4" s="23" t="s">
        <v>659</v>
      </c>
      <c r="Q4" s="23" t="s">
        <v>1143</v>
      </c>
      <c r="R4" s="25" t="s">
        <v>6084</v>
      </c>
      <c r="S4" s="25" t="s">
        <v>3380</v>
      </c>
      <c r="T4" s="25" t="s">
        <v>3381</v>
      </c>
      <c r="U4" s="25" t="s">
        <v>3382</v>
      </c>
      <c r="V4" s="25" t="s">
        <v>3383</v>
      </c>
      <c r="W4" s="25" t="s">
        <v>3384</v>
      </c>
      <c r="X4" s="25" t="s">
        <v>3385</v>
      </c>
      <c r="Y4" s="25" t="s">
        <v>3386</v>
      </c>
      <c r="Z4" s="25" t="s">
        <v>3387</v>
      </c>
      <c r="AA4" s="25" t="s">
        <v>3388</v>
      </c>
      <c r="AB4" s="25" t="s">
        <v>3389</v>
      </c>
      <c r="AC4" s="25" t="s">
        <v>3390</v>
      </c>
      <c r="AD4" s="25" t="s">
        <v>3391</v>
      </c>
      <c r="AE4" s="25" t="s">
        <v>3392</v>
      </c>
      <c r="AF4" s="25" t="s">
        <v>3393</v>
      </c>
      <c r="AG4" s="25" t="s">
        <v>3394</v>
      </c>
      <c r="AH4" s="25" t="s">
        <v>3395</v>
      </c>
      <c r="AI4" s="25" t="s">
        <v>3396</v>
      </c>
      <c r="AJ4" s="25" t="s">
        <v>3397</v>
      </c>
      <c r="AK4" s="25" t="s">
        <v>3398</v>
      </c>
      <c r="AL4" s="25" t="s">
        <v>3399</v>
      </c>
      <c r="AM4" s="25" t="s">
        <v>3400</v>
      </c>
      <c r="AN4" s="25" t="s">
        <v>3401</v>
      </c>
      <c r="AO4" s="25" t="s">
        <v>3402</v>
      </c>
      <c r="AP4" s="25" t="s">
        <v>3403</v>
      </c>
      <c r="AQ4" s="25" t="s">
        <v>3404</v>
      </c>
      <c r="AR4" s="25" t="s">
        <v>3405</v>
      </c>
      <c r="AS4" s="25" t="s">
        <v>3406</v>
      </c>
      <c r="AT4" s="25" t="s">
        <v>3407</v>
      </c>
      <c r="AU4" s="25" t="s">
        <v>3408</v>
      </c>
      <c r="AV4" s="25" t="s">
        <v>3409</v>
      </c>
      <c r="AW4" s="25" t="s">
        <v>3410</v>
      </c>
      <c r="AX4" s="25" t="s">
        <v>3411</v>
      </c>
      <c r="AY4" s="25" t="s">
        <v>6085</v>
      </c>
      <c r="AZ4" s="25" t="s">
        <v>3413</v>
      </c>
      <c r="BA4" s="25" t="s">
        <v>3414</v>
      </c>
      <c r="BB4" s="25" t="s">
        <v>3415</v>
      </c>
      <c r="BC4" s="25" t="s">
        <v>3416</v>
      </c>
      <c r="BD4" s="25" t="s">
        <v>3417</v>
      </c>
      <c r="BE4" s="25" t="s">
        <v>6086</v>
      </c>
      <c r="BF4" s="25" t="s">
        <v>3419</v>
      </c>
      <c r="BG4" s="25" t="s">
        <v>3420</v>
      </c>
      <c r="BH4" s="25" t="s">
        <v>3421</v>
      </c>
      <c r="BI4" s="25" t="s">
        <v>3422</v>
      </c>
      <c r="BJ4" s="25" t="s">
        <v>3423</v>
      </c>
      <c r="BK4" s="25" t="s">
        <v>3424</v>
      </c>
      <c r="BL4" s="25" t="s">
        <v>3425</v>
      </c>
      <c r="BM4" s="25" t="s">
        <v>3426</v>
      </c>
      <c r="BN4" s="25" t="s">
        <v>3427</v>
      </c>
      <c r="BO4" s="25" t="s">
        <v>6087</v>
      </c>
      <c r="BP4" s="25" t="s">
        <v>3429</v>
      </c>
      <c r="BQ4" s="25" t="s">
        <v>3430</v>
      </c>
      <c r="BR4" s="25" t="s">
        <v>3431</v>
      </c>
      <c r="BS4" s="25" t="s">
        <v>3432</v>
      </c>
      <c r="BT4" s="25" t="s">
        <v>3433</v>
      </c>
      <c r="BU4" s="25" t="s">
        <v>3434</v>
      </c>
      <c r="BV4" s="25" t="s">
        <v>3435</v>
      </c>
      <c r="BW4" s="25" t="s">
        <v>3436</v>
      </c>
      <c r="BX4" s="25" t="s">
        <v>3437</v>
      </c>
      <c r="BY4" s="25" t="s">
        <v>3438</v>
      </c>
      <c r="BZ4" s="25" t="s">
        <v>3439</v>
      </c>
      <c r="CA4" s="25" t="s">
        <v>3440</v>
      </c>
      <c r="CB4" s="25" t="s">
        <v>3441</v>
      </c>
      <c r="CC4" s="25" t="s">
        <v>3442</v>
      </c>
      <c r="CD4" s="25" t="s">
        <v>3443</v>
      </c>
      <c r="CE4" s="25" t="s">
        <v>3444</v>
      </c>
      <c r="CF4" s="25" t="s">
        <v>3445</v>
      </c>
      <c r="CG4" s="25" t="s">
        <v>3446</v>
      </c>
      <c r="CH4" s="25" t="s">
        <v>3447</v>
      </c>
      <c r="CI4" s="25" t="s">
        <v>6088</v>
      </c>
    </row>
    <row r="5" spans="2:87" x14ac:dyDescent="0.55000000000000004">
      <c r="B5" s="19" t="s">
        <v>5948</v>
      </c>
      <c r="C5" s="19"/>
      <c r="D5" s="19" t="s">
        <v>7103</v>
      </c>
      <c r="E5" s="1" t="s">
        <v>433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row>
    <row r="6" spans="2:87" x14ac:dyDescent="0.55000000000000004">
      <c r="B6" s="19" t="s">
        <v>5949</v>
      </c>
      <c r="C6" s="19"/>
      <c r="D6" s="19" t="s">
        <v>7103</v>
      </c>
      <c r="E6" s="1" t="s">
        <v>434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7" x14ac:dyDescent="0.55000000000000004">
      <c r="B7" s="19" t="s">
        <v>5950</v>
      </c>
      <c r="C7" s="19"/>
      <c r="D7" s="19" t="s">
        <v>7103</v>
      </c>
      <c r="E7" s="1" t="s">
        <v>435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7" x14ac:dyDescent="0.55000000000000004">
      <c r="B8" s="19" t="s">
        <v>5951</v>
      </c>
      <c r="C8" s="19"/>
      <c r="D8" s="19" t="s">
        <v>7103</v>
      </c>
      <c r="E8" s="1" t="s">
        <v>436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7" x14ac:dyDescent="0.55000000000000004">
      <c r="B9" s="19" t="s">
        <v>5952</v>
      </c>
      <c r="C9" s="19"/>
      <c r="D9" s="19" t="s">
        <v>7103</v>
      </c>
      <c r="E9" s="1" t="s">
        <v>437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7" x14ac:dyDescent="0.55000000000000004">
      <c r="B10" s="19" t="s">
        <v>5953</v>
      </c>
      <c r="C10" s="19"/>
      <c r="D10" s="19" t="s">
        <v>7103</v>
      </c>
      <c r="E10" s="1" t="s">
        <v>438</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7" x14ac:dyDescent="0.55000000000000004">
      <c r="B11" s="19" t="s">
        <v>440</v>
      </c>
      <c r="C11" s="19"/>
      <c r="D11" s="19" t="s">
        <v>7103</v>
      </c>
      <c r="E11" s="1" t="s">
        <v>439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7" x14ac:dyDescent="0.55000000000000004">
      <c r="B12" s="19" t="s">
        <v>5954</v>
      </c>
      <c r="C12" s="19"/>
      <c r="D12" s="19" t="s">
        <v>7103</v>
      </c>
      <c r="E12" s="1" t="s">
        <v>441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7" x14ac:dyDescent="0.55000000000000004">
      <c r="B13" s="19" t="s">
        <v>5955</v>
      </c>
      <c r="C13" s="19"/>
      <c r="D13" s="19" t="s">
        <v>7103</v>
      </c>
      <c r="E13" s="1" t="s">
        <v>442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7" x14ac:dyDescent="0.55000000000000004">
      <c r="B14" s="19" t="s">
        <v>5956</v>
      </c>
      <c r="C14" s="19"/>
      <c r="D14" s="19" t="s">
        <v>7103</v>
      </c>
      <c r="E14" s="1" t="s">
        <v>443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7" x14ac:dyDescent="0.55000000000000004">
      <c r="B15" s="19" t="s">
        <v>5957</v>
      </c>
      <c r="C15" s="19"/>
      <c r="D15" s="19" t="s">
        <v>7103</v>
      </c>
      <c r="E15" s="1" t="s">
        <v>444</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7" x14ac:dyDescent="0.55000000000000004">
      <c r="B16" s="19" t="s">
        <v>5958</v>
      </c>
      <c r="C16" s="19"/>
      <c r="D16" s="19" t="s">
        <v>7103</v>
      </c>
      <c r="E16" s="1" t="s">
        <v>445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9" t="s">
        <v>447</v>
      </c>
      <c r="C17" s="19"/>
      <c r="D17" s="19" t="s">
        <v>7103</v>
      </c>
      <c r="E17" s="1" t="s">
        <v>446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9" t="s">
        <v>449</v>
      </c>
      <c r="C18" s="19"/>
      <c r="D18" s="19" t="s">
        <v>7103</v>
      </c>
      <c r="E18" s="1" t="s">
        <v>448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9" t="s">
        <v>5959</v>
      </c>
      <c r="C19" s="19"/>
      <c r="D19" s="19" t="s">
        <v>7103</v>
      </c>
      <c r="E19" s="1" t="s">
        <v>450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9" t="s">
        <v>5960</v>
      </c>
      <c r="C20" s="19"/>
      <c r="D20" s="19" t="s">
        <v>7103</v>
      </c>
      <c r="E20" s="1" t="s">
        <v>451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9" t="s">
        <v>5961</v>
      </c>
      <c r="C21" s="19"/>
      <c r="D21" s="19" t="s">
        <v>7103</v>
      </c>
      <c r="E21" s="1" t="s">
        <v>452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9" t="s">
        <v>454</v>
      </c>
      <c r="C22" s="19"/>
      <c r="D22" s="19" t="s">
        <v>7103</v>
      </c>
      <c r="E22" s="1" t="s">
        <v>453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9" t="s">
        <v>5962</v>
      </c>
      <c r="C23" s="19"/>
      <c r="D23" s="19" t="s">
        <v>7103</v>
      </c>
      <c r="E23" s="1" t="s">
        <v>455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9" t="s">
        <v>457</v>
      </c>
      <c r="C24" s="19"/>
      <c r="D24" s="19" t="s">
        <v>7103</v>
      </c>
      <c r="E24" s="1" t="s">
        <v>456</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9" t="s">
        <v>459</v>
      </c>
      <c r="C25" s="19"/>
      <c r="D25" s="19" t="s">
        <v>7103</v>
      </c>
      <c r="E25" s="1" t="s">
        <v>458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9" t="s">
        <v>5963</v>
      </c>
      <c r="C26" s="19"/>
      <c r="D26" s="19" t="s">
        <v>7103</v>
      </c>
      <c r="E26" s="1" t="s">
        <v>460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9" t="s">
        <v>462</v>
      </c>
      <c r="C27" s="19"/>
      <c r="D27" s="19" t="s">
        <v>7103</v>
      </c>
      <c r="E27" s="1" t="s">
        <v>461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9" t="s">
        <v>5964</v>
      </c>
      <c r="C28" s="19"/>
      <c r="D28" s="19" t="s">
        <v>7103</v>
      </c>
      <c r="E28" s="1" t="s">
        <v>463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9" t="s">
        <v>465</v>
      </c>
      <c r="C29" s="19"/>
      <c r="D29" s="19" t="s">
        <v>7103</v>
      </c>
      <c r="E29" s="1" t="s">
        <v>464</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9" t="s">
        <v>467</v>
      </c>
      <c r="C30" s="19"/>
      <c r="D30" s="19" t="s">
        <v>7103</v>
      </c>
      <c r="E30" s="1" t="s">
        <v>466</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9" t="s">
        <v>5965</v>
      </c>
      <c r="C31" s="19"/>
      <c r="D31" s="19" t="s">
        <v>7103</v>
      </c>
      <c r="E31" s="1" t="s">
        <v>468</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9" t="s">
        <v>5966</v>
      </c>
      <c r="C32" s="19"/>
      <c r="D32" s="19" t="s">
        <v>7103</v>
      </c>
      <c r="E32" s="1" t="s">
        <v>469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7" x14ac:dyDescent="0.55000000000000004">
      <c r="B33" s="19" t="s">
        <v>5967</v>
      </c>
      <c r="C33" s="19"/>
      <c r="D33" s="19" t="s">
        <v>7103</v>
      </c>
      <c r="E33" s="1" t="s">
        <v>470</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7" x14ac:dyDescent="0.55000000000000004">
      <c r="B34" s="19" t="s">
        <v>5968</v>
      </c>
      <c r="C34" s="19"/>
      <c r="D34" s="19" t="s">
        <v>7103</v>
      </c>
      <c r="E34" s="1" t="s">
        <v>471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7" x14ac:dyDescent="0.55000000000000004">
      <c r="B35" s="19" t="s">
        <v>5969</v>
      </c>
      <c r="C35" s="19"/>
      <c r="D35" s="19" t="s">
        <v>7103</v>
      </c>
      <c r="E35" s="1" t="s">
        <v>472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7" x14ac:dyDescent="0.55000000000000004">
      <c r="B36" s="19" t="s">
        <v>5970</v>
      </c>
      <c r="C36" s="19"/>
      <c r="D36" s="19" t="s">
        <v>7103</v>
      </c>
      <c r="E36" s="1" t="s">
        <v>473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7" x14ac:dyDescent="0.55000000000000004">
      <c r="B37" s="19" t="s">
        <v>5971</v>
      </c>
      <c r="C37" s="19"/>
      <c r="D37" s="19" t="s">
        <v>7103</v>
      </c>
      <c r="E37" s="1" t="s">
        <v>474</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7" x14ac:dyDescent="0.55000000000000004">
      <c r="B38" s="19" t="s">
        <v>5972</v>
      </c>
      <c r="C38" s="19"/>
      <c r="D38" s="19" t="s">
        <v>7103</v>
      </c>
      <c r="E38" s="1" t="s">
        <v>475</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7" x14ac:dyDescent="0.55000000000000004">
      <c r="B39" s="19" t="s">
        <v>5973</v>
      </c>
      <c r="C39" s="19"/>
      <c r="D39" s="19" t="s">
        <v>7103</v>
      </c>
      <c r="E39" s="1" t="s">
        <v>476</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row>
    <row r="40" spans="2:87" x14ac:dyDescent="0.55000000000000004">
      <c r="B40" s="19" t="s">
        <v>5974</v>
      </c>
      <c r="C40" s="19"/>
      <c r="D40" s="19" t="s">
        <v>7103</v>
      </c>
      <c r="E40" s="1" t="s">
        <v>477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row>
    <row r="41" spans="2:87" x14ac:dyDescent="0.55000000000000004">
      <c r="B41" s="19" t="s">
        <v>479</v>
      </c>
      <c r="C41" s="19"/>
      <c r="D41" s="19" t="s">
        <v>7103</v>
      </c>
      <c r="E41" s="1" t="s">
        <v>478</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7" x14ac:dyDescent="0.55000000000000004">
      <c r="B42" s="19" t="s">
        <v>5975</v>
      </c>
      <c r="C42" s="19"/>
      <c r="D42" s="19" t="s">
        <v>7103</v>
      </c>
      <c r="E42" s="1" t="s">
        <v>480</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7" x14ac:dyDescent="0.55000000000000004">
      <c r="B43" s="19" t="s">
        <v>5976</v>
      </c>
      <c r="C43" s="19"/>
      <c r="D43" s="19" t="s">
        <v>7103</v>
      </c>
      <c r="E43" s="1" t="s">
        <v>481</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7" x14ac:dyDescent="0.55000000000000004">
      <c r="B44" s="19" t="s">
        <v>483</v>
      </c>
      <c r="C44" s="19"/>
      <c r="D44" s="19" t="s">
        <v>7103</v>
      </c>
      <c r="E44" s="1" t="s">
        <v>482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7" x14ac:dyDescent="0.55000000000000004">
      <c r="B45" s="19" t="s">
        <v>5977</v>
      </c>
      <c r="C45" s="19"/>
      <c r="D45" s="19" t="s">
        <v>7103</v>
      </c>
      <c r="E45" s="1" t="s">
        <v>484</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7" x14ac:dyDescent="0.55000000000000004">
      <c r="B46" s="19" t="s">
        <v>5978</v>
      </c>
      <c r="C46" s="19"/>
      <c r="D46" s="19" t="s">
        <v>7103</v>
      </c>
      <c r="E46" s="1" t="s">
        <v>485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7" x14ac:dyDescent="0.55000000000000004">
      <c r="B47" s="19" t="s">
        <v>4715</v>
      </c>
      <c r="C47" s="19"/>
      <c r="D47" s="19" t="s">
        <v>7103</v>
      </c>
      <c r="E47" s="1" t="s">
        <v>486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7" x14ac:dyDescent="0.55000000000000004">
      <c r="B48" s="19" t="s">
        <v>5979</v>
      </c>
      <c r="C48" s="19"/>
      <c r="D48" s="19" t="s">
        <v>7103</v>
      </c>
      <c r="E48" s="1" t="s">
        <v>487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9" t="s">
        <v>489</v>
      </c>
      <c r="C49" s="19"/>
      <c r="D49" s="19" t="s">
        <v>7103</v>
      </c>
      <c r="E49" s="1" t="s">
        <v>488</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9" t="s">
        <v>491</v>
      </c>
      <c r="C50" s="19"/>
      <c r="D50" s="19" t="s">
        <v>7103</v>
      </c>
      <c r="E50" s="1" t="s">
        <v>490</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9" t="s">
        <v>493</v>
      </c>
      <c r="C51" s="19"/>
      <c r="D51" s="19" t="s">
        <v>7103</v>
      </c>
      <c r="E51" s="1" t="s">
        <v>492</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9" t="s">
        <v>5980</v>
      </c>
      <c r="C52" s="19"/>
      <c r="D52" s="19" t="s">
        <v>7103</v>
      </c>
      <c r="E52" s="1" t="s">
        <v>494</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9" t="s">
        <v>5981</v>
      </c>
      <c r="C53" s="19"/>
      <c r="D53" s="19" t="s">
        <v>7103</v>
      </c>
      <c r="E53" s="1" t="s">
        <v>495</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9" t="s">
        <v>5982</v>
      </c>
      <c r="C54" s="19"/>
      <c r="D54" s="19" t="s">
        <v>7103</v>
      </c>
      <c r="E54" s="1" t="s">
        <v>496</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9" t="s">
        <v>5983</v>
      </c>
      <c r="C55" s="19"/>
      <c r="D55" s="19" t="s">
        <v>7103</v>
      </c>
      <c r="E55" s="1" t="s">
        <v>497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9" t="s">
        <v>5984</v>
      </c>
      <c r="C56" s="19"/>
      <c r="D56" s="19" t="s">
        <v>7103</v>
      </c>
      <c r="E56" s="1" t="s">
        <v>498</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9" t="s">
        <v>5985</v>
      </c>
      <c r="C57" s="19"/>
      <c r="D57" s="19" t="s">
        <v>7103</v>
      </c>
      <c r="E57" s="1" t="s">
        <v>499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9" t="s">
        <v>5986</v>
      </c>
      <c r="C58" s="19"/>
      <c r="D58" s="19" t="s">
        <v>7103</v>
      </c>
      <c r="E58" s="1" t="s">
        <v>500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9" t="s">
        <v>5987</v>
      </c>
      <c r="C59" s="19"/>
      <c r="D59" s="19" t="s">
        <v>7103</v>
      </c>
      <c r="E59" s="1" t="s">
        <v>501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9" t="s">
        <v>5988</v>
      </c>
      <c r="C60" s="19"/>
      <c r="D60" s="19" t="s">
        <v>7103</v>
      </c>
      <c r="E60" s="1" t="s">
        <v>502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9" t="s">
        <v>504</v>
      </c>
      <c r="C61" s="19"/>
      <c r="D61" s="19" t="s">
        <v>7103</v>
      </c>
      <c r="E61" s="1" t="s">
        <v>503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9" t="s">
        <v>5989</v>
      </c>
      <c r="C62" s="19"/>
      <c r="D62" s="19" t="s">
        <v>7103</v>
      </c>
      <c r="E62" s="1" t="s">
        <v>505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9" t="s">
        <v>507</v>
      </c>
      <c r="C63" s="19"/>
      <c r="D63" s="19" t="s">
        <v>7103</v>
      </c>
      <c r="E63" s="1" t="s">
        <v>506</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9" t="s">
        <v>509</v>
      </c>
      <c r="C64" s="19"/>
      <c r="D64" s="19" t="s">
        <v>7103</v>
      </c>
      <c r="E64" s="1" t="s">
        <v>508</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7" x14ac:dyDescent="0.55000000000000004">
      <c r="B65" s="19" t="s">
        <v>5990</v>
      </c>
      <c r="C65" s="19"/>
      <c r="D65" s="19" t="s">
        <v>7103</v>
      </c>
      <c r="E65" s="1" t="s">
        <v>510</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7" x14ac:dyDescent="0.55000000000000004">
      <c r="B66" s="19" t="s">
        <v>512</v>
      </c>
      <c r="C66" s="19"/>
      <c r="D66" s="19" t="s">
        <v>7103</v>
      </c>
      <c r="E66" s="1" t="s">
        <v>511</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7" x14ac:dyDescent="0.55000000000000004">
      <c r="B67" s="19" t="s">
        <v>5991</v>
      </c>
      <c r="C67" s="19"/>
      <c r="D67" s="19" t="s">
        <v>7103</v>
      </c>
      <c r="E67" s="1" t="s">
        <v>513</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7" x14ac:dyDescent="0.55000000000000004">
      <c r="B68" s="19" t="s">
        <v>5992</v>
      </c>
      <c r="C68" s="19"/>
      <c r="D68" s="19" t="s">
        <v>7103</v>
      </c>
      <c r="E68" s="1" t="s">
        <v>514</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7" x14ac:dyDescent="0.55000000000000004">
      <c r="B69" s="19" t="s">
        <v>516</v>
      </c>
      <c r="C69" s="19"/>
      <c r="D69" s="19" t="s">
        <v>7103</v>
      </c>
      <c r="E69" s="1" t="s">
        <v>515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7" x14ac:dyDescent="0.55000000000000004">
      <c r="B70" s="19" t="s">
        <v>5993</v>
      </c>
      <c r="C70" s="19"/>
      <c r="D70" s="19" t="s">
        <v>7103</v>
      </c>
      <c r="E70" s="1" t="s">
        <v>517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7" x14ac:dyDescent="0.55000000000000004">
      <c r="B71" s="19" t="s">
        <v>5994</v>
      </c>
      <c r="C71" s="19"/>
      <c r="D71" s="19" t="s">
        <v>7103</v>
      </c>
      <c r="E71" s="1" t="s">
        <v>518</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7" x14ac:dyDescent="0.55000000000000004">
      <c r="B72" s="19" t="s">
        <v>5995</v>
      </c>
      <c r="C72" s="19"/>
      <c r="D72" s="19" t="s">
        <v>7103</v>
      </c>
      <c r="E72" s="1" t="s">
        <v>519</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7" x14ac:dyDescent="0.55000000000000004">
      <c r="B73" s="19" t="s">
        <v>521</v>
      </c>
      <c r="C73" s="19"/>
      <c r="D73" s="19" t="s">
        <v>7103</v>
      </c>
      <c r="E73" s="1" t="s">
        <v>520</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7" x14ac:dyDescent="0.55000000000000004">
      <c r="B74" s="19" t="s">
        <v>523</v>
      </c>
      <c r="C74" s="19"/>
      <c r="D74" s="19" t="s">
        <v>7103</v>
      </c>
      <c r="E74" s="1" t="s">
        <v>522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7" x14ac:dyDescent="0.55000000000000004">
      <c r="B75" s="19" t="s">
        <v>525</v>
      </c>
      <c r="C75" s="19"/>
      <c r="D75" s="19" t="s">
        <v>7103</v>
      </c>
      <c r="E75" s="1" t="s">
        <v>524</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7" x14ac:dyDescent="0.55000000000000004">
      <c r="B76" s="19" t="s">
        <v>527</v>
      </c>
      <c r="C76" s="19"/>
      <c r="D76" s="19" t="s">
        <v>7103</v>
      </c>
      <c r="E76" s="1" t="s">
        <v>526</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7" x14ac:dyDescent="0.55000000000000004">
      <c r="B77" s="19" t="s">
        <v>5996</v>
      </c>
      <c r="C77" s="19"/>
      <c r="D77" s="19" t="s">
        <v>7103</v>
      </c>
      <c r="E77" s="1" t="s">
        <v>528</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2:87" x14ac:dyDescent="0.55000000000000004">
      <c r="B78" s="19" t="s">
        <v>5997</v>
      </c>
      <c r="C78" s="19"/>
      <c r="D78" s="19" t="s">
        <v>7103</v>
      </c>
      <c r="E78" s="1" t="s">
        <v>529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2:87" x14ac:dyDescent="0.55000000000000004">
      <c r="B79" s="19" t="s">
        <v>5998</v>
      </c>
      <c r="C79" s="19"/>
      <c r="D79" s="19" t="s">
        <v>7103</v>
      </c>
      <c r="E79" s="1" t="s">
        <v>530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7" x14ac:dyDescent="0.55000000000000004">
      <c r="B80" s="19" t="s">
        <v>5999</v>
      </c>
      <c r="C80" s="19"/>
      <c r="D80" s="19" t="s">
        <v>7103</v>
      </c>
      <c r="E80" s="1" t="s">
        <v>531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7" x14ac:dyDescent="0.55000000000000004">
      <c r="B81" s="19" t="s">
        <v>6000</v>
      </c>
      <c r="C81" s="19"/>
      <c r="D81" s="19" t="s">
        <v>7103</v>
      </c>
      <c r="E81" s="1" t="s">
        <v>532</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7" x14ac:dyDescent="0.55000000000000004">
      <c r="B82" s="19" t="s">
        <v>534</v>
      </c>
      <c r="C82" s="19"/>
      <c r="D82" s="19" t="s">
        <v>7103</v>
      </c>
      <c r="E82" s="1" t="s">
        <v>533</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7" x14ac:dyDescent="0.55000000000000004">
      <c r="B83" s="19" t="s">
        <v>536</v>
      </c>
      <c r="C83" s="19"/>
      <c r="D83" s="19" t="s">
        <v>7103</v>
      </c>
      <c r="E83" s="1" t="s">
        <v>535</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7" x14ac:dyDescent="0.55000000000000004">
      <c r="B84" s="19" t="s">
        <v>538</v>
      </c>
      <c r="C84" s="19"/>
      <c r="D84" s="19" t="s">
        <v>7103</v>
      </c>
      <c r="E84" s="1" t="s">
        <v>537</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7" x14ac:dyDescent="0.55000000000000004">
      <c r="B85" s="19" t="s">
        <v>540</v>
      </c>
      <c r="C85" s="19"/>
      <c r="D85" s="19" t="s">
        <v>7103</v>
      </c>
      <c r="E85" s="1" t="s">
        <v>539</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7" x14ac:dyDescent="0.55000000000000004">
      <c r="B86" s="19" t="s">
        <v>6001</v>
      </c>
      <c r="C86" s="19"/>
      <c r="D86" s="19" t="s">
        <v>7103</v>
      </c>
      <c r="E86" s="1" t="s">
        <v>541</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7" x14ac:dyDescent="0.55000000000000004">
      <c r="B87" s="19" t="s">
        <v>6002</v>
      </c>
      <c r="C87" s="19"/>
      <c r="D87" s="19" t="s">
        <v>7103</v>
      </c>
      <c r="E87" s="1" t="s">
        <v>542</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row>
    <row r="88" spans="2:87" x14ac:dyDescent="0.55000000000000004">
      <c r="B88" s="19" t="s">
        <v>544</v>
      </c>
      <c r="C88" s="19"/>
      <c r="D88" s="19" t="s">
        <v>7103</v>
      </c>
      <c r="E88" s="1" t="s">
        <v>543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row>
    <row r="89" spans="2:87" x14ac:dyDescent="0.55000000000000004">
      <c r="B89" s="19" t="s">
        <v>546</v>
      </c>
      <c r="C89" s="19"/>
      <c r="D89" s="19" t="s">
        <v>7103</v>
      </c>
      <c r="E89" s="1" t="s">
        <v>545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7" x14ac:dyDescent="0.55000000000000004">
      <c r="B90" s="19" t="s">
        <v>548</v>
      </c>
      <c r="C90" s="19"/>
      <c r="D90" s="19" t="s">
        <v>7103</v>
      </c>
      <c r="E90" s="1" t="s">
        <v>547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7" x14ac:dyDescent="0.55000000000000004">
      <c r="B91" s="19" t="s">
        <v>6003</v>
      </c>
      <c r="C91" s="19"/>
      <c r="D91" s="19" t="s">
        <v>7103</v>
      </c>
      <c r="E91" s="1" t="s">
        <v>549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7" x14ac:dyDescent="0.55000000000000004">
      <c r="B92" s="19" t="s">
        <v>6004</v>
      </c>
      <c r="C92" s="19"/>
      <c r="D92" s="19" t="s">
        <v>7103</v>
      </c>
      <c r="E92" s="1" t="s">
        <v>550</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row>
    <row r="93" spans="2:87" x14ac:dyDescent="0.55000000000000004">
      <c r="B93" s="19" t="s">
        <v>552</v>
      </c>
      <c r="C93" s="19"/>
      <c r="D93" s="19" t="s">
        <v>7103</v>
      </c>
      <c r="E93" s="1" t="s">
        <v>551</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row>
    <row r="94" spans="2:87" x14ac:dyDescent="0.55000000000000004">
      <c r="B94" s="19" t="s">
        <v>6007</v>
      </c>
      <c r="C94" s="19"/>
      <c r="D94" s="19" t="s">
        <v>7103</v>
      </c>
      <c r="E94" s="1" t="s">
        <v>553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7" x14ac:dyDescent="0.55000000000000004">
      <c r="B95" s="19" t="s">
        <v>555</v>
      </c>
      <c r="C95" s="19"/>
      <c r="D95" s="19" t="s">
        <v>7103</v>
      </c>
      <c r="E95" s="1" t="s">
        <v>554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7" x14ac:dyDescent="0.55000000000000004">
      <c r="B96" s="19" t="s">
        <v>6005</v>
      </c>
      <c r="C96" s="19"/>
      <c r="D96" s="19" t="s">
        <v>7103</v>
      </c>
      <c r="E96" s="1" t="s">
        <v>556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7" x14ac:dyDescent="0.55000000000000004">
      <c r="B97" s="19" t="s">
        <v>6006</v>
      </c>
      <c r="C97" s="19"/>
      <c r="D97" s="19" t="s">
        <v>7103</v>
      </c>
      <c r="E97" s="1" t="s">
        <v>557</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7" x14ac:dyDescent="0.55000000000000004">
      <c r="B98" s="19" t="s">
        <v>6008</v>
      </c>
      <c r="C98" s="19"/>
      <c r="D98" s="19" t="s">
        <v>7103</v>
      </c>
      <c r="E98" s="1" t="s">
        <v>558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row>
    <row r="99" spans="2:87" x14ac:dyDescent="0.55000000000000004">
      <c r="B99" s="19" t="s">
        <v>6009</v>
      </c>
      <c r="C99" s="19"/>
      <c r="D99" s="19" t="s">
        <v>7103</v>
      </c>
      <c r="E99" s="1" t="s">
        <v>559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row>
    <row r="100" spans="2:87" x14ac:dyDescent="0.55000000000000004">
      <c r="B100" s="19" t="s">
        <v>6010</v>
      </c>
      <c r="C100" s="19"/>
      <c r="D100" s="19" t="s">
        <v>7103</v>
      </c>
      <c r="E100" s="1" t="s">
        <v>560</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7" x14ac:dyDescent="0.55000000000000004">
      <c r="B101" s="19" t="s">
        <v>562</v>
      </c>
      <c r="C101" s="19"/>
      <c r="D101" s="19" t="s">
        <v>7103</v>
      </c>
      <c r="E101" s="1" t="s">
        <v>561</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7" x14ac:dyDescent="0.55000000000000004">
      <c r="B102" s="19" t="s">
        <v>6011</v>
      </c>
      <c r="C102" s="19"/>
      <c r="D102" s="19" t="s">
        <v>7103</v>
      </c>
      <c r="E102" s="1" t="s">
        <v>563</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7" x14ac:dyDescent="0.55000000000000004">
      <c r="B103" s="19" t="s">
        <v>6012</v>
      </c>
      <c r="C103" s="19"/>
      <c r="D103" s="19" t="s">
        <v>7103</v>
      </c>
      <c r="E103" s="1" t="s">
        <v>564</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7" x14ac:dyDescent="0.55000000000000004">
      <c r="B104" s="19" t="s">
        <v>6013</v>
      </c>
      <c r="C104" s="19"/>
      <c r="D104" s="19" t="s">
        <v>7103</v>
      </c>
      <c r="E104" s="1" t="s">
        <v>565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7" x14ac:dyDescent="0.55000000000000004">
      <c r="B105" s="19" t="s">
        <v>567</v>
      </c>
      <c r="C105" s="19"/>
      <c r="D105" s="19" t="s">
        <v>7103</v>
      </c>
      <c r="E105" s="1" t="s">
        <v>566</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7" x14ac:dyDescent="0.55000000000000004">
      <c r="B106" s="19" t="s">
        <v>6014</v>
      </c>
      <c r="C106" s="19"/>
      <c r="D106" s="19" t="s">
        <v>7103</v>
      </c>
      <c r="E106" s="1" t="s">
        <v>568</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7" x14ac:dyDescent="0.55000000000000004">
      <c r="B107" s="19" t="s">
        <v>6015</v>
      </c>
      <c r="C107" s="19"/>
      <c r="D107" s="19" t="s">
        <v>7103</v>
      </c>
      <c r="E107" s="1" t="s">
        <v>569</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2:87" x14ac:dyDescent="0.55000000000000004">
      <c r="B108" s="19" t="s">
        <v>6016</v>
      </c>
      <c r="C108" s="19"/>
      <c r="D108" s="19" t="s">
        <v>7103</v>
      </c>
      <c r="E108" s="1" t="s">
        <v>570</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2:87" x14ac:dyDescent="0.55000000000000004">
      <c r="B109" s="19" t="s">
        <v>572</v>
      </c>
      <c r="C109" s="19"/>
      <c r="D109" s="19" t="s">
        <v>7103</v>
      </c>
      <c r="E109" s="1" t="s">
        <v>571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7" x14ac:dyDescent="0.55000000000000004">
      <c r="B110" s="19" t="s">
        <v>6017</v>
      </c>
      <c r="C110" s="19"/>
      <c r="D110" s="19" t="s">
        <v>7103</v>
      </c>
      <c r="E110" s="1" t="s">
        <v>573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7" x14ac:dyDescent="0.55000000000000004">
      <c r="B111" s="19" t="s">
        <v>575</v>
      </c>
      <c r="C111" s="19"/>
      <c r="D111" s="19" t="s">
        <v>7103</v>
      </c>
      <c r="E111" s="1" t="s">
        <v>574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7" x14ac:dyDescent="0.55000000000000004">
      <c r="B112" s="19" t="s">
        <v>6018</v>
      </c>
      <c r="C112" s="19"/>
      <c r="D112" s="19" t="s">
        <v>7103</v>
      </c>
      <c r="E112" s="1" t="s">
        <v>576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7" x14ac:dyDescent="0.55000000000000004">
      <c r="B113" s="19" t="s">
        <v>6019</v>
      </c>
      <c r="C113" s="19"/>
      <c r="D113" s="19" t="s">
        <v>7103</v>
      </c>
      <c r="E113" s="1" t="s">
        <v>577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row>
    <row r="114" spans="2:87" x14ac:dyDescent="0.55000000000000004">
      <c r="B114" s="19" t="s">
        <v>579</v>
      </c>
      <c r="C114" s="19"/>
      <c r="D114" s="19" t="s">
        <v>7103</v>
      </c>
      <c r="E114" s="1" t="s">
        <v>578</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row>
    <row r="115" spans="2:87" x14ac:dyDescent="0.55000000000000004">
      <c r="B115" s="19" t="s">
        <v>581</v>
      </c>
      <c r="C115" s="19"/>
      <c r="D115" s="19" t="s">
        <v>7103</v>
      </c>
      <c r="E115" s="1" t="s">
        <v>580</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7" x14ac:dyDescent="0.55000000000000004">
      <c r="B116" s="19" t="s">
        <v>583</v>
      </c>
      <c r="C116" s="19"/>
      <c r="D116" s="19" t="s">
        <v>7103</v>
      </c>
      <c r="E116" s="1" t="s">
        <v>582</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7" x14ac:dyDescent="0.55000000000000004">
      <c r="B117" s="19" t="s">
        <v>585</v>
      </c>
      <c r="C117" s="19"/>
      <c r="D117" s="19" t="s">
        <v>7103</v>
      </c>
      <c r="E117" s="1" t="s">
        <v>584</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7" x14ac:dyDescent="0.55000000000000004">
      <c r="B118" s="19" t="s">
        <v>6020</v>
      </c>
      <c r="C118" s="19"/>
      <c r="D118" s="19" t="s">
        <v>7103</v>
      </c>
      <c r="E118" s="1" t="s">
        <v>586</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7" x14ac:dyDescent="0.55000000000000004">
      <c r="B119" s="19" t="s">
        <v>6021</v>
      </c>
      <c r="C119" s="19"/>
      <c r="D119" s="19" t="s">
        <v>7103</v>
      </c>
      <c r="E119" s="1" t="s">
        <v>587</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row>
    <row r="120" spans="2:87" x14ac:dyDescent="0.55000000000000004">
      <c r="B120" s="19" t="s">
        <v>6022</v>
      </c>
      <c r="C120" s="19"/>
      <c r="D120" s="19" t="s">
        <v>7103</v>
      </c>
      <c r="E120" s="1" t="s">
        <v>588</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row>
    <row r="121" spans="2:87" x14ac:dyDescent="0.55000000000000004">
      <c r="B121" s="19" t="s">
        <v>6023</v>
      </c>
      <c r="C121" s="19"/>
      <c r="D121" s="19" t="s">
        <v>7103</v>
      </c>
      <c r="E121" s="1" t="s">
        <v>589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7" x14ac:dyDescent="0.55000000000000004">
      <c r="B122" s="19" t="s">
        <v>591</v>
      </c>
      <c r="C122" s="19"/>
      <c r="D122" s="19" t="s">
        <v>7103</v>
      </c>
      <c r="E122" s="1" t="s">
        <v>590</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7" x14ac:dyDescent="0.55000000000000004">
      <c r="B123" s="19" t="s">
        <v>593</v>
      </c>
      <c r="C123" s="19"/>
      <c r="D123" s="19" t="s">
        <v>7103</v>
      </c>
      <c r="E123" s="1" t="s">
        <v>592</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7" x14ac:dyDescent="0.55000000000000004">
      <c r="B124" s="19" t="s">
        <v>595</v>
      </c>
      <c r="C124" s="19"/>
      <c r="D124" s="19" t="s">
        <v>7103</v>
      </c>
      <c r="E124" s="1" t="s">
        <v>594</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7" x14ac:dyDescent="0.55000000000000004">
      <c r="B125" s="19" t="s">
        <v>6024</v>
      </c>
      <c r="C125" s="19"/>
      <c r="D125" s="19" t="s">
        <v>7103</v>
      </c>
      <c r="E125" s="1" t="s">
        <v>596</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7" x14ac:dyDescent="0.55000000000000004">
      <c r="B126" s="19" t="s">
        <v>598</v>
      </c>
      <c r="C126" s="19"/>
      <c r="D126" s="19" t="s">
        <v>7103</v>
      </c>
      <c r="E126" s="1" t="s">
        <v>597</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7" x14ac:dyDescent="0.55000000000000004">
      <c r="B127" s="19" t="s">
        <v>600</v>
      </c>
      <c r="C127" s="19"/>
      <c r="D127" s="19" t="s">
        <v>7103</v>
      </c>
      <c r="E127" s="1" t="s">
        <v>599</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7" x14ac:dyDescent="0.55000000000000004">
      <c r="B128" s="19" t="s">
        <v>602</v>
      </c>
      <c r="C128" s="19"/>
      <c r="D128" s="19" t="s">
        <v>7103</v>
      </c>
      <c r="E128" s="1" t="s">
        <v>601</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7" x14ac:dyDescent="0.55000000000000004">
      <c r="B129" s="19" t="s">
        <v>604</v>
      </c>
      <c r="C129" s="19"/>
      <c r="D129" s="19" t="s">
        <v>7103</v>
      </c>
      <c r="E129" s="1" t="s">
        <v>603</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7" x14ac:dyDescent="0.55000000000000004">
      <c r="B130" s="19" t="s">
        <v>606</v>
      </c>
      <c r="C130" s="19"/>
      <c r="D130" s="19" t="s">
        <v>7103</v>
      </c>
      <c r="E130" s="1" t="s">
        <v>605</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7" x14ac:dyDescent="0.55000000000000004">
      <c r="B131" s="19" t="s">
        <v>6025</v>
      </c>
      <c r="C131" s="19"/>
      <c r="D131" s="19" t="s">
        <v>7103</v>
      </c>
      <c r="E131" s="1" t="s">
        <v>607</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row>
  </sheetData>
  <dataConsolidate/>
  <mergeCells count="4">
    <mergeCell ref="R3:AX3"/>
    <mergeCell ref="AY3:BD3"/>
    <mergeCell ref="BE3:BN3"/>
    <mergeCell ref="BO3:CI3"/>
  </mergeCells>
  <phoneticPr fontId="5"/>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3514</v>
      </c>
      <c r="C1" s="27"/>
      <c r="D1" s="27"/>
    </row>
    <row r="2" spans="2:38" x14ac:dyDescent="0.55000000000000004">
      <c r="B2" s="20" t="s">
        <v>3515</v>
      </c>
      <c r="C2" s="27"/>
      <c r="D2" s="27"/>
    </row>
    <row r="3" spans="2:38" x14ac:dyDescent="0.55000000000000004">
      <c r="B3" s="96" t="s">
        <v>3516</v>
      </c>
      <c r="C3" s="27"/>
      <c r="D3" s="27"/>
    </row>
    <row r="4" spans="2:38" ht="131.5" x14ac:dyDescent="0.55000000000000004">
      <c r="B4" s="24" t="s">
        <v>3450</v>
      </c>
      <c r="C4" s="24" t="s">
        <v>6255</v>
      </c>
      <c r="D4" s="24" t="s">
        <v>6256</v>
      </c>
      <c r="E4" s="18" t="s">
        <v>1139</v>
      </c>
      <c r="F4" s="18" t="s">
        <v>660</v>
      </c>
      <c r="G4" s="18" t="s">
        <v>1144</v>
      </c>
      <c r="H4" s="18" t="s">
        <v>1145</v>
      </c>
      <c r="I4" s="18" t="s">
        <v>1146</v>
      </c>
      <c r="J4" s="18" t="s">
        <v>1147</v>
      </c>
      <c r="K4" s="18" t="s">
        <v>1148</v>
      </c>
      <c r="L4" s="18" t="s">
        <v>1149</v>
      </c>
      <c r="M4" s="18" t="s">
        <v>1150</v>
      </c>
      <c r="N4" s="18" t="s">
        <v>1151</v>
      </c>
      <c r="O4" s="18" t="s">
        <v>1152</v>
      </c>
      <c r="P4" s="18" t="s">
        <v>1153</v>
      </c>
      <c r="Q4" s="26" t="s">
        <v>1154</v>
      </c>
      <c r="R4" s="26" t="s">
        <v>1155</v>
      </c>
      <c r="S4" s="26" t="s">
        <v>1156</v>
      </c>
      <c r="T4" s="26" t="s">
        <v>1157</v>
      </c>
      <c r="U4" s="26" t="s">
        <v>1158</v>
      </c>
      <c r="V4" s="26" t="s">
        <v>1159</v>
      </c>
      <c r="W4" s="26" t="s">
        <v>1160</v>
      </c>
      <c r="X4" s="26" t="s">
        <v>1161</v>
      </c>
      <c r="Y4" s="26" t="s">
        <v>1162</v>
      </c>
      <c r="Z4" s="26" t="s">
        <v>1163</v>
      </c>
      <c r="AA4" s="26" t="s">
        <v>1164</v>
      </c>
      <c r="AB4" s="26" t="s">
        <v>1165</v>
      </c>
      <c r="AC4" s="26" t="s">
        <v>1166</v>
      </c>
      <c r="AD4" s="26" t="s">
        <v>1167</v>
      </c>
      <c r="AE4" s="26" t="s">
        <v>1168</v>
      </c>
      <c r="AF4" s="26" t="s">
        <v>1169</v>
      </c>
      <c r="AG4" s="26" t="s">
        <v>1170</v>
      </c>
      <c r="AH4" s="26" t="s">
        <v>1171</v>
      </c>
      <c r="AI4" s="26" t="s">
        <v>1172</v>
      </c>
      <c r="AJ4" s="26" t="s">
        <v>1173</v>
      </c>
      <c r="AK4" s="26" t="s">
        <v>1174</v>
      </c>
      <c r="AL4" s="26" t="s">
        <v>1175</v>
      </c>
    </row>
    <row r="5" spans="2:38" x14ac:dyDescent="0.55000000000000004">
      <c r="B5" s="19" t="s">
        <v>5948</v>
      </c>
      <c r="C5" s="19"/>
      <c r="D5" s="19" t="s">
        <v>6737</v>
      </c>
      <c r="E5" s="1" t="s">
        <v>433</v>
      </c>
      <c r="F5" s="1" t="s">
        <v>98</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5949</v>
      </c>
      <c r="C6" s="19"/>
      <c r="D6" s="19" t="s">
        <v>6737</v>
      </c>
      <c r="E6" s="1" t="s">
        <v>434</v>
      </c>
      <c r="F6" s="1" t="s">
        <v>98</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5950</v>
      </c>
      <c r="C7" s="19"/>
      <c r="D7" s="19" t="s">
        <v>6737</v>
      </c>
      <c r="E7" s="1" t="s">
        <v>435</v>
      </c>
      <c r="F7" s="1" t="s">
        <v>98</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5951</v>
      </c>
      <c r="C8" s="19"/>
      <c r="D8" s="19" t="s">
        <v>6737</v>
      </c>
      <c r="E8" s="1" t="s">
        <v>436</v>
      </c>
      <c r="F8" s="1" t="s">
        <v>98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5952</v>
      </c>
      <c r="C9" s="19"/>
      <c r="D9" s="19" t="s">
        <v>6737</v>
      </c>
      <c r="E9" s="1" t="s">
        <v>437</v>
      </c>
      <c r="F9" s="1" t="s">
        <v>98</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5953</v>
      </c>
      <c r="C10" s="19"/>
      <c r="D10" s="19" t="s">
        <v>6737</v>
      </c>
      <c r="E10" s="1" t="s">
        <v>438</v>
      </c>
      <c r="F10" s="1" t="s">
        <v>98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440</v>
      </c>
      <c r="C11" s="19"/>
      <c r="D11" s="19" t="s">
        <v>6737</v>
      </c>
      <c r="E11" s="1" t="s">
        <v>439</v>
      </c>
      <c r="F11" s="1" t="s">
        <v>98</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5954</v>
      </c>
      <c r="C12" s="19"/>
      <c r="D12" s="19" t="s">
        <v>6737</v>
      </c>
      <c r="E12" s="1" t="s">
        <v>441</v>
      </c>
      <c r="F12" s="1" t="s">
        <v>98</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5955</v>
      </c>
      <c r="C13" s="19"/>
      <c r="D13" s="19" t="s">
        <v>6737</v>
      </c>
      <c r="E13" s="1" t="s">
        <v>442</v>
      </c>
      <c r="F13" s="1" t="s">
        <v>98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5956</v>
      </c>
      <c r="C14" s="19"/>
      <c r="D14" s="19" t="s">
        <v>6737</v>
      </c>
      <c r="E14" s="1" t="s">
        <v>443</v>
      </c>
      <c r="F14" s="1" t="s">
        <v>98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5957</v>
      </c>
      <c r="C15" s="19"/>
      <c r="D15" s="19" t="s">
        <v>6737</v>
      </c>
      <c r="E15" s="1" t="s">
        <v>444</v>
      </c>
      <c r="F15" s="1" t="s">
        <v>98</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5958</v>
      </c>
      <c r="C16" s="19"/>
      <c r="D16" s="19" t="s">
        <v>6737</v>
      </c>
      <c r="E16" s="1" t="s">
        <v>445</v>
      </c>
      <c r="F16" s="1" t="s">
        <v>98</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447</v>
      </c>
      <c r="C17" s="19"/>
      <c r="D17" s="19" t="s">
        <v>6737</v>
      </c>
      <c r="E17" s="1" t="s">
        <v>446</v>
      </c>
      <c r="F17" s="1" t="s">
        <v>98</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449</v>
      </c>
      <c r="C18" s="19"/>
      <c r="D18" s="19" t="s">
        <v>6737</v>
      </c>
      <c r="E18" s="1" t="s">
        <v>448</v>
      </c>
      <c r="F18" s="1" t="s">
        <v>98</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5959</v>
      </c>
      <c r="C19" s="19"/>
      <c r="D19" s="19" t="s">
        <v>6737</v>
      </c>
      <c r="E19" s="1" t="s">
        <v>450</v>
      </c>
      <c r="F19" s="1" t="s">
        <v>98</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5960</v>
      </c>
      <c r="C20" s="19"/>
      <c r="D20" s="19" t="s">
        <v>6737</v>
      </c>
      <c r="E20" s="1" t="s">
        <v>451</v>
      </c>
      <c r="F20" s="1" t="s">
        <v>98</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5961</v>
      </c>
      <c r="C21" s="19"/>
      <c r="D21" s="19" t="s">
        <v>6737</v>
      </c>
      <c r="E21" s="1" t="s">
        <v>452</v>
      </c>
      <c r="F21" s="1" t="s">
        <v>98</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454</v>
      </c>
      <c r="C22" s="19"/>
      <c r="D22" s="19" t="s">
        <v>6737</v>
      </c>
      <c r="E22" s="1" t="s">
        <v>453</v>
      </c>
      <c r="F22" s="1" t="s">
        <v>98</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5962</v>
      </c>
      <c r="C23" s="19"/>
      <c r="D23" s="19" t="s">
        <v>6737</v>
      </c>
      <c r="E23" s="1" t="s">
        <v>455</v>
      </c>
      <c r="F23" s="1" t="s">
        <v>98</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457</v>
      </c>
      <c r="C24" s="19"/>
      <c r="D24" s="19" t="s">
        <v>6737</v>
      </c>
      <c r="E24" s="1" t="s">
        <v>456</v>
      </c>
      <c r="F24" s="1" t="s">
        <v>98</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459</v>
      </c>
      <c r="C25" s="19"/>
      <c r="D25" s="19" t="s">
        <v>6737</v>
      </c>
      <c r="E25" s="1" t="s">
        <v>458</v>
      </c>
      <c r="F25" s="1" t="s">
        <v>98</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5963</v>
      </c>
      <c r="C26" s="19"/>
      <c r="D26" s="19" t="s">
        <v>6737</v>
      </c>
      <c r="E26" s="1" t="s">
        <v>460</v>
      </c>
      <c r="F26" s="1" t="s">
        <v>98</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462</v>
      </c>
      <c r="C27" s="19"/>
      <c r="D27" s="19" t="s">
        <v>6737</v>
      </c>
      <c r="E27" s="1" t="s">
        <v>461</v>
      </c>
      <c r="F27" s="1" t="s">
        <v>98</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5964</v>
      </c>
      <c r="C28" s="19"/>
      <c r="D28" s="19" t="s">
        <v>6737</v>
      </c>
      <c r="E28" s="1" t="s">
        <v>463</v>
      </c>
      <c r="F28" s="1" t="s">
        <v>98</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465</v>
      </c>
      <c r="C29" s="19"/>
      <c r="D29" s="19" t="s">
        <v>6737</v>
      </c>
      <c r="E29" s="1" t="s">
        <v>464</v>
      </c>
      <c r="F29" s="1" t="s">
        <v>98</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467</v>
      </c>
      <c r="C30" s="19"/>
      <c r="D30" s="19" t="s">
        <v>6737</v>
      </c>
      <c r="E30" s="1" t="s">
        <v>466</v>
      </c>
      <c r="F30" s="1" t="s">
        <v>98</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5965</v>
      </c>
      <c r="C31" s="19"/>
      <c r="D31" s="19" t="s">
        <v>6737</v>
      </c>
      <c r="E31" s="1" t="s">
        <v>468</v>
      </c>
      <c r="F31" s="1" t="s">
        <v>98</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5966</v>
      </c>
      <c r="C32" s="19"/>
      <c r="D32" s="19" t="s">
        <v>6737</v>
      </c>
      <c r="E32" s="1" t="s">
        <v>469</v>
      </c>
      <c r="F32" s="1" t="s">
        <v>98</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5967</v>
      </c>
      <c r="C33" s="19"/>
      <c r="D33" s="19" t="s">
        <v>6737</v>
      </c>
      <c r="E33" s="1" t="s">
        <v>470</v>
      </c>
      <c r="F33" s="1" t="s">
        <v>98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5968</v>
      </c>
      <c r="C34" s="19"/>
      <c r="D34" s="19" t="s">
        <v>6737</v>
      </c>
      <c r="E34" s="1" t="s">
        <v>471</v>
      </c>
      <c r="F34" s="1" t="s">
        <v>98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5969</v>
      </c>
      <c r="C35" s="19"/>
      <c r="D35" s="19" t="s">
        <v>6737</v>
      </c>
      <c r="E35" s="1" t="s">
        <v>472</v>
      </c>
      <c r="F35" s="1" t="s">
        <v>98</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5970</v>
      </c>
      <c r="C36" s="19"/>
      <c r="D36" s="19" t="s">
        <v>6737</v>
      </c>
      <c r="E36" s="1" t="s">
        <v>473</v>
      </c>
      <c r="F36" s="1" t="s">
        <v>98</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5971</v>
      </c>
      <c r="C37" s="19"/>
      <c r="D37" s="19" t="s">
        <v>6737</v>
      </c>
      <c r="E37" s="1" t="s">
        <v>474</v>
      </c>
      <c r="F37" s="1" t="s">
        <v>98</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5972</v>
      </c>
      <c r="C38" s="19"/>
      <c r="D38" s="19" t="s">
        <v>6737</v>
      </c>
      <c r="E38" s="1" t="s">
        <v>475</v>
      </c>
      <c r="F38" s="1" t="s">
        <v>98</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5973</v>
      </c>
      <c r="C39" s="19"/>
      <c r="D39" s="19" t="s">
        <v>6737</v>
      </c>
      <c r="E39" s="1" t="s">
        <v>476</v>
      </c>
      <c r="F39" s="1" t="s">
        <v>98</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5974</v>
      </c>
      <c r="C40" s="19"/>
      <c r="D40" s="19" t="s">
        <v>6737</v>
      </c>
      <c r="E40" s="1" t="s">
        <v>477</v>
      </c>
      <c r="F40" s="1" t="s">
        <v>98</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479</v>
      </c>
      <c r="C41" s="19"/>
      <c r="D41" s="19" t="s">
        <v>6737</v>
      </c>
      <c r="E41" s="1" t="s">
        <v>478</v>
      </c>
      <c r="F41" s="1" t="s">
        <v>98</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5975</v>
      </c>
      <c r="C42" s="19"/>
      <c r="D42" s="19" t="s">
        <v>6737</v>
      </c>
      <c r="E42" s="1" t="s">
        <v>480</v>
      </c>
      <c r="F42" s="1" t="s">
        <v>98</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5976</v>
      </c>
      <c r="C43" s="19"/>
      <c r="D43" s="19" t="s">
        <v>6737</v>
      </c>
      <c r="E43" s="1" t="s">
        <v>481</v>
      </c>
      <c r="F43" s="1" t="s">
        <v>98</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483</v>
      </c>
      <c r="C44" s="19"/>
      <c r="D44" s="19" t="s">
        <v>6737</v>
      </c>
      <c r="E44" s="1" t="s">
        <v>482</v>
      </c>
      <c r="F44" s="1" t="s">
        <v>98</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5977</v>
      </c>
      <c r="C45" s="19"/>
      <c r="D45" s="19" t="s">
        <v>6737</v>
      </c>
      <c r="E45" s="1" t="s">
        <v>484</v>
      </c>
      <c r="F45" s="1" t="s">
        <v>98</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5978</v>
      </c>
      <c r="C46" s="19"/>
      <c r="D46" s="19" t="s">
        <v>6737</v>
      </c>
      <c r="E46" s="1" t="s">
        <v>485</v>
      </c>
      <c r="F46" s="1" t="s">
        <v>98</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4715</v>
      </c>
      <c r="C47" s="19"/>
      <c r="D47" s="19" t="s">
        <v>6737</v>
      </c>
      <c r="E47" s="1" t="s">
        <v>486</v>
      </c>
      <c r="F47" s="1" t="s">
        <v>98</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5979</v>
      </c>
      <c r="C48" s="19"/>
      <c r="D48" s="19" t="s">
        <v>6737</v>
      </c>
      <c r="E48" s="1" t="s">
        <v>487</v>
      </c>
      <c r="F48" s="1" t="s">
        <v>98</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489</v>
      </c>
      <c r="C49" s="19"/>
      <c r="D49" s="19" t="s">
        <v>6737</v>
      </c>
      <c r="E49" s="1" t="s">
        <v>488</v>
      </c>
      <c r="F49" s="1" t="s">
        <v>98</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491</v>
      </c>
      <c r="C50" s="19"/>
      <c r="D50" s="19" t="s">
        <v>6737</v>
      </c>
      <c r="E50" s="1" t="s">
        <v>490</v>
      </c>
      <c r="F50" s="1" t="s">
        <v>98</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493</v>
      </c>
      <c r="C51" s="19"/>
      <c r="D51" s="19" t="s">
        <v>6737</v>
      </c>
      <c r="E51" s="1" t="s">
        <v>492</v>
      </c>
      <c r="F51" s="1" t="s">
        <v>98</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5980</v>
      </c>
      <c r="C52" s="19"/>
      <c r="D52" s="19" t="s">
        <v>6737</v>
      </c>
      <c r="E52" s="1" t="s">
        <v>494</v>
      </c>
      <c r="F52" s="1" t="s">
        <v>98</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5981</v>
      </c>
      <c r="C53" s="19"/>
      <c r="D53" s="19" t="s">
        <v>6737</v>
      </c>
      <c r="E53" s="1" t="s">
        <v>495</v>
      </c>
      <c r="F53" s="1" t="s">
        <v>98</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5982</v>
      </c>
      <c r="C54" s="19"/>
      <c r="D54" s="19" t="s">
        <v>6737</v>
      </c>
      <c r="E54" s="1" t="s">
        <v>496</v>
      </c>
      <c r="F54" s="1" t="s">
        <v>98</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5983</v>
      </c>
      <c r="C55" s="19"/>
      <c r="D55" s="19" t="s">
        <v>6737</v>
      </c>
      <c r="E55" s="1" t="s">
        <v>497</v>
      </c>
      <c r="F55" s="1" t="s">
        <v>98</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5984</v>
      </c>
      <c r="C56" s="19"/>
      <c r="D56" s="19" t="s">
        <v>6737</v>
      </c>
      <c r="E56" s="1" t="s">
        <v>498</v>
      </c>
      <c r="F56" s="1" t="s">
        <v>98</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5985</v>
      </c>
      <c r="C57" s="19"/>
      <c r="D57" s="19" t="s">
        <v>6737</v>
      </c>
      <c r="E57" s="1" t="s">
        <v>499</v>
      </c>
      <c r="F57" s="1" t="s">
        <v>98</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5986</v>
      </c>
      <c r="C58" s="19"/>
      <c r="D58" s="19" t="s">
        <v>6737</v>
      </c>
      <c r="E58" s="1" t="s">
        <v>500</v>
      </c>
      <c r="F58" s="1" t="s">
        <v>98</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5987</v>
      </c>
      <c r="C59" s="19"/>
      <c r="D59" s="19" t="s">
        <v>6737</v>
      </c>
      <c r="E59" s="1" t="s">
        <v>501</v>
      </c>
      <c r="F59" s="1" t="s">
        <v>98</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5988</v>
      </c>
      <c r="C60" s="19"/>
      <c r="D60" s="19" t="s">
        <v>6737</v>
      </c>
      <c r="E60" s="1" t="s">
        <v>502</v>
      </c>
      <c r="F60" s="1" t="s">
        <v>98</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504</v>
      </c>
      <c r="C61" s="19"/>
      <c r="D61" s="19" t="s">
        <v>6737</v>
      </c>
      <c r="E61" s="1" t="s">
        <v>503</v>
      </c>
      <c r="F61" s="1" t="s">
        <v>98</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5989</v>
      </c>
      <c r="C62" s="19"/>
      <c r="D62" s="19" t="s">
        <v>6737</v>
      </c>
      <c r="E62" s="1" t="s">
        <v>505</v>
      </c>
      <c r="F62" s="1" t="s">
        <v>98</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507</v>
      </c>
      <c r="C63" s="19"/>
      <c r="D63" s="19" t="s">
        <v>6737</v>
      </c>
      <c r="E63" s="1" t="s">
        <v>506</v>
      </c>
      <c r="F63" s="1" t="s">
        <v>98</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509</v>
      </c>
      <c r="C64" s="19"/>
      <c r="D64" s="19" t="s">
        <v>6737</v>
      </c>
      <c r="E64" s="1" t="s">
        <v>508</v>
      </c>
      <c r="F64" s="1" t="s">
        <v>98</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5990</v>
      </c>
      <c r="C65" s="19"/>
      <c r="D65" s="19" t="s">
        <v>6737</v>
      </c>
      <c r="E65" s="1" t="s">
        <v>510</v>
      </c>
      <c r="F65" s="1" t="s">
        <v>98</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512</v>
      </c>
      <c r="C66" s="19"/>
      <c r="D66" s="19" t="s">
        <v>6737</v>
      </c>
      <c r="E66" s="1" t="s">
        <v>511</v>
      </c>
      <c r="F66" s="1" t="s">
        <v>98</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5991</v>
      </c>
      <c r="C67" s="19"/>
      <c r="D67" s="19" t="s">
        <v>6737</v>
      </c>
      <c r="E67" s="1" t="s">
        <v>513</v>
      </c>
      <c r="F67" s="1" t="s">
        <v>98</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5992</v>
      </c>
      <c r="C68" s="19"/>
      <c r="D68" s="19" t="s">
        <v>6737</v>
      </c>
      <c r="E68" s="1" t="s">
        <v>514</v>
      </c>
      <c r="F68" s="1" t="s">
        <v>98</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516</v>
      </c>
      <c r="C69" s="19"/>
      <c r="D69" s="19" t="s">
        <v>6737</v>
      </c>
      <c r="E69" s="1" t="s">
        <v>515</v>
      </c>
      <c r="F69" s="1" t="s">
        <v>98</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5993</v>
      </c>
      <c r="C70" s="19"/>
      <c r="D70" s="19" t="s">
        <v>6737</v>
      </c>
      <c r="E70" s="1" t="s">
        <v>517</v>
      </c>
      <c r="F70" s="1" t="s">
        <v>98</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5994</v>
      </c>
      <c r="C71" s="19"/>
      <c r="D71" s="19" t="s">
        <v>6737</v>
      </c>
      <c r="E71" s="1" t="s">
        <v>518</v>
      </c>
      <c r="F71" s="1" t="s">
        <v>98</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5995</v>
      </c>
      <c r="C72" s="19"/>
      <c r="D72" s="19" t="s">
        <v>6737</v>
      </c>
      <c r="E72" s="1" t="s">
        <v>519</v>
      </c>
      <c r="F72" s="1" t="s">
        <v>98</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521</v>
      </c>
      <c r="C73" s="19"/>
      <c r="D73" s="19" t="s">
        <v>6737</v>
      </c>
      <c r="E73" s="1" t="s">
        <v>520</v>
      </c>
      <c r="F73" s="1" t="s">
        <v>98</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523</v>
      </c>
      <c r="C74" s="19"/>
      <c r="D74" s="19" t="s">
        <v>6737</v>
      </c>
      <c r="E74" s="1" t="s">
        <v>522</v>
      </c>
      <c r="F74" s="1" t="s">
        <v>98</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525</v>
      </c>
      <c r="C75" s="19"/>
      <c r="D75" s="19" t="s">
        <v>6737</v>
      </c>
      <c r="E75" s="1" t="s">
        <v>524</v>
      </c>
      <c r="F75" s="1" t="s">
        <v>98</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527</v>
      </c>
      <c r="C76" s="19"/>
      <c r="D76" s="19" t="s">
        <v>6737</v>
      </c>
      <c r="E76" s="1" t="s">
        <v>526</v>
      </c>
      <c r="F76" s="1" t="s">
        <v>98</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5996</v>
      </c>
      <c r="C77" s="19"/>
      <c r="D77" s="19" t="s">
        <v>6737</v>
      </c>
      <c r="E77" s="1" t="s">
        <v>528</v>
      </c>
      <c r="F77" s="1" t="s">
        <v>98</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5997</v>
      </c>
      <c r="C78" s="19"/>
      <c r="D78" s="19" t="s">
        <v>6737</v>
      </c>
      <c r="E78" s="1" t="s">
        <v>529</v>
      </c>
      <c r="F78" s="1" t="s">
        <v>98</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5998</v>
      </c>
      <c r="C79" s="19"/>
      <c r="D79" s="19" t="s">
        <v>6737</v>
      </c>
      <c r="E79" s="1" t="s">
        <v>530</v>
      </c>
      <c r="F79" s="1" t="s">
        <v>98</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5999</v>
      </c>
      <c r="C80" s="19"/>
      <c r="D80" s="19" t="s">
        <v>6737</v>
      </c>
      <c r="E80" s="1" t="s">
        <v>531</v>
      </c>
      <c r="F80" s="1" t="s">
        <v>98</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6000</v>
      </c>
      <c r="C81" s="19"/>
      <c r="D81" s="19" t="s">
        <v>6737</v>
      </c>
      <c r="E81" s="1" t="s">
        <v>532</v>
      </c>
      <c r="F81" s="1" t="s">
        <v>98</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534</v>
      </c>
      <c r="C82" s="19"/>
      <c r="D82" s="19" t="s">
        <v>6737</v>
      </c>
      <c r="E82" s="1" t="s">
        <v>533</v>
      </c>
      <c r="F82" s="1" t="s">
        <v>98</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536</v>
      </c>
      <c r="C83" s="19"/>
      <c r="D83" s="19" t="s">
        <v>6737</v>
      </c>
      <c r="E83" s="1" t="s">
        <v>535</v>
      </c>
      <c r="F83" s="1" t="s">
        <v>98</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538</v>
      </c>
      <c r="C84" s="19"/>
      <c r="D84" s="19" t="s">
        <v>6737</v>
      </c>
      <c r="E84" s="1" t="s">
        <v>537</v>
      </c>
      <c r="F84" s="1" t="s">
        <v>98</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540</v>
      </c>
      <c r="C85" s="19"/>
      <c r="D85" s="19" t="s">
        <v>6737</v>
      </c>
      <c r="E85" s="1" t="s">
        <v>539</v>
      </c>
      <c r="F85" s="1" t="s">
        <v>98</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6001</v>
      </c>
      <c r="C86" s="19"/>
      <c r="D86" s="19" t="s">
        <v>6737</v>
      </c>
      <c r="E86" s="1" t="s">
        <v>541</v>
      </c>
      <c r="F86" s="1" t="s">
        <v>98</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6002</v>
      </c>
      <c r="C87" s="19"/>
      <c r="D87" s="19" t="s">
        <v>6737</v>
      </c>
      <c r="E87" s="1" t="s">
        <v>542</v>
      </c>
      <c r="F87" s="1" t="s">
        <v>98</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544</v>
      </c>
      <c r="C88" s="19"/>
      <c r="D88" s="19" t="s">
        <v>6737</v>
      </c>
      <c r="E88" s="1" t="s">
        <v>543</v>
      </c>
      <c r="F88" s="1" t="s">
        <v>98</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546</v>
      </c>
      <c r="C89" s="19"/>
      <c r="D89" s="19" t="s">
        <v>6737</v>
      </c>
      <c r="E89" s="1" t="s">
        <v>545</v>
      </c>
      <c r="F89" s="1" t="s">
        <v>98</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548</v>
      </c>
      <c r="C90" s="19"/>
      <c r="D90" s="19" t="s">
        <v>6737</v>
      </c>
      <c r="E90" s="1" t="s">
        <v>547</v>
      </c>
      <c r="F90" s="1" t="s">
        <v>98</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6003</v>
      </c>
      <c r="C91" s="19"/>
      <c r="D91" s="19" t="s">
        <v>6737</v>
      </c>
      <c r="E91" s="1" t="s">
        <v>549</v>
      </c>
      <c r="F91" s="1" t="s">
        <v>98</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6004</v>
      </c>
      <c r="C92" s="19"/>
      <c r="D92" s="19" t="s">
        <v>6737</v>
      </c>
      <c r="E92" s="1" t="s">
        <v>550</v>
      </c>
      <c r="F92" s="1" t="s">
        <v>98</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552</v>
      </c>
      <c r="C93" s="19"/>
      <c r="D93" s="19" t="s">
        <v>6737</v>
      </c>
      <c r="E93" s="1" t="s">
        <v>551</v>
      </c>
      <c r="F93" s="1" t="s">
        <v>98</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6007</v>
      </c>
      <c r="C94" s="19"/>
      <c r="D94" s="19" t="s">
        <v>6737</v>
      </c>
      <c r="E94" s="1" t="s">
        <v>553</v>
      </c>
      <c r="F94" s="1" t="s">
        <v>98</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555</v>
      </c>
      <c r="C95" s="19"/>
      <c r="D95" s="19" t="s">
        <v>6737</v>
      </c>
      <c r="E95" s="1" t="s">
        <v>554</v>
      </c>
      <c r="F95" s="1" t="s">
        <v>98</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6005</v>
      </c>
      <c r="C96" s="19"/>
      <c r="D96" s="19" t="s">
        <v>6737</v>
      </c>
      <c r="E96" s="1" t="s">
        <v>556</v>
      </c>
      <c r="F96" s="1" t="s">
        <v>98</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6006</v>
      </c>
      <c r="C97" s="19"/>
      <c r="D97" s="19" t="s">
        <v>6737</v>
      </c>
      <c r="E97" s="1" t="s">
        <v>557</v>
      </c>
      <c r="F97" s="1" t="s">
        <v>98</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6008</v>
      </c>
      <c r="C98" s="19"/>
      <c r="D98" s="19" t="s">
        <v>6737</v>
      </c>
      <c r="E98" s="1" t="s">
        <v>558</v>
      </c>
      <c r="F98" s="1" t="s">
        <v>98</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6009</v>
      </c>
      <c r="C99" s="19"/>
      <c r="D99" s="19" t="s">
        <v>6737</v>
      </c>
      <c r="E99" s="1" t="s">
        <v>559</v>
      </c>
      <c r="F99" s="1" t="s">
        <v>98</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6010</v>
      </c>
      <c r="C100" s="19"/>
      <c r="D100" s="19" t="s">
        <v>6737</v>
      </c>
      <c r="E100" s="1" t="s">
        <v>560</v>
      </c>
      <c r="F100" s="1" t="s">
        <v>98</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562</v>
      </c>
      <c r="C101" s="19"/>
      <c r="D101" s="19" t="s">
        <v>6737</v>
      </c>
      <c r="E101" s="1" t="s">
        <v>561</v>
      </c>
      <c r="F101" s="1" t="s">
        <v>98</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6011</v>
      </c>
      <c r="C102" s="19"/>
      <c r="D102" s="19" t="s">
        <v>6737</v>
      </c>
      <c r="E102" s="1" t="s">
        <v>563</v>
      </c>
      <c r="F102" s="1" t="s">
        <v>98</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6012</v>
      </c>
      <c r="C103" s="19"/>
      <c r="D103" s="19" t="s">
        <v>6737</v>
      </c>
      <c r="E103" s="1" t="s">
        <v>564</v>
      </c>
      <c r="F103" s="1" t="s">
        <v>98</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6013</v>
      </c>
      <c r="C104" s="19"/>
      <c r="D104" s="19" t="s">
        <v>6737</v>
      </c>
      <c r="E104" s="1" t="s">
        <v>565</v>
      </c>
      <c r="F104" s="1" t="s">
        <v>98</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567</v>
      </c>
      <c r="C105" s="19"/>
      <c r="D105" s="19" t="s">
        <v>6737</v>
      </c>
      <c r="E105" s="1" t="s">
        <v>566</v>
      </c>
      <c r="F105" s="1" t="s">
        <v>98</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6014</v>
      </c>
      <c r="C106" s="19"/>
      <c r="D106" s="19" t="s">
        <v>6737</v>
      </c>
      <c r="E106" s="1" t="s">
        <v>568</v>
      </c>
      <c r="F106" s="1" t="s">
        <v>98</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6015</v>
      </c>
      <c r="C107" s="19"/>
      <c r="D107" s="19" t="s">
        <v>6737</v>
      </c>
      <c r="E107" s="1" t="s">
        <v>569</v>
      </c>
      <c r="F107" s="1" t="s">
        <v>98</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6016</v>
      </c>
      <c r="C108" s="19"/>
      <c r="D108" s="19" t="s">
        <v>6737</v>
      </c>
      <c r="E108" s="1" t="s">
        <v>570</v>
      </c>
      <c r="F108" s="1" t="s">
        <v>98</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572</v>
      </c>
      <c r="C109" s="19"/>
      <c r="D109" s="19" t="s">
        <v>6737</v>
      </c>
      <c r="E109" s="1" t="s">
        <v>571</v>
      </c>
      <c r="F109" s="1" t="s">
        <v>98</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6017</v>
      </c>
      <c r="C110" s="19"/>
      <c r="D110" s="19" t="s">
        <v>6737</v>
      </c>
      <c r="E110" s="1" t="s">
        <v>573</v>
      </c>
      <c r="F110" s="1" t="s">
        <v>98</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575</v>
      </c>
      <c r="C111" s="19"/>
      <c r="D111" s="19" t="s">
        <v>6737</v>
      </c>
      <c r="E111" s="1" t="s">
        <v>574</v>
      </c>
      <c r="F111" s="1" t="s">
        <v>98</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6018</v>
      </c>
      <c r="C112" s="19"/>
      <c r="D112" s="19" t="s">
        <v>6737</v>
      </c>
      <c r="E112" s="1" t="s">
        <v>576</v>
      </c>
      <c r="F112" s="1" t="s">
        <v>98</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6019</v>
      </c>
      <c r="C113" s="19"/>
      <c r="D113" s="19" t="s">
        <v>6737</v>
      </c>
      <c r="E113" s="1" t="s">
        <v>577</v>
      </c>
      <c r="F113" s="1" t="s">
        <v>98</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579</v>
      </c>
      <c r="C114" s="19"/>
      <c r="D114" s="19" t="s">
        <v>6737</v>
      </c>
      <c r="E114" s="1" t="s">
        <v>578</v>
      </c>
      <c r="F114" s="1" t="s">
        <v>98</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581</v>
      </c>
      <c r="C115" s="19"/>
      <c r="D115" s="19" t="s">
        <v>6737</v>
      </c>
      <c r="E115" s="1" t="s">
        <v>580</v>
      </c>
      <c r="F115" s="1" t="s">
        <v>98</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583</v>
      </c>
      <c r="C116" s="19"/>
      <c r="D116" s="19" t="s">
        <v>6737</v>
      </c>
      <c r="E116" s="1" t="s">
        <v>582</v>
      </c>
      <c r="F116" s="1" t="s">
        <v>98</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585</v>
      </c>
      <c r="C117" s="19"/>
      <c r="D117" s="19" t="s">
        <v>6737</v>
      </c>
      <c r="E117" s="1" t="s">
        <v>584</v>
      </c>
      <c r="F117" s="1" t="s">
        <v>98</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6020</v>
      </c>
      <c r="C118" s="19"/>
      <c r="D118" s="19" t="s">
        <v>6737</v>
      </c>
      <c r="E118" s="1" t="s">
        <v>586</v>
      </c>
      <c r="F118" s="1" t="s">
        <v>98</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6021</v>
      </c>
      <c r="C119" s="19"/>
      <c r="D119" s="19" t="s">
        <v>6737</v>
      </c>
      <c r="E119" s="1" t="s">
        <v>587</v>
      </c>
      <c r="F119" s="1" t="s">
        <v>98</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6022</v>
      </c>
      <c r="C120" s="19"/>
      <c r="D120" s="19" t="s">
        <v>6737</v>
      </c>
      <c r="E120" s="1" t="s">
        <v>588</v>
      </c>
      <c r="F120" s="1" t="s">
        <v>98</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6023</v>
      </c>
      <c r="C121" s="19"/>
      <c r="D121" s="19" t="s">
        <v>6737</v>
      </c>
      <c r="E121" s="1" t="s">
        <v>589</v>
      </c>
      <c r="F121" s="1" t="s">
        <v>98</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591</v>
      </c>
      <c r="C122" s="19"/>
      <c r="D122" s="19" t="s">
        <v>6737</v>
      </c>
      <c r="E122" s="1" t="s">
        <v>590</v>
      </c>
      <c r="F122" s="1" t="s">
        <v>98</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593</v>
      </c>
      <c r="C123" s="19"/>
      <c r="D123" s="19" t="s">
        <v>6737</v>
      </c>
      <c r="E123" s="1" t="s">
        <v>592</v>
      </c>
      <c r="F123" s="1" t="s">
        <v>98</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595</v>
      </c>
      <c r="C124" s="19"/>
      <c r="D124" s="19" t="s">
        <v>6737</v>
      </c>
      <c r="E124" s="1" t="s">
        <v>594</v>
      </c>
      <c r="F124" s="1" t="s">
        <v>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6024</v>
      </c>
      <c r="C125" s="19"/>
      <c r="D125" s="19" t="s">
        <v>6737</v>
      </c>
      <c r="E125" s="1" t="s">
        <v>596</v>
      </c>
      <c r="F125" s="1" t="s">
        <v>98</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598</v>
      </c>
      <c r="C126" s="19"/>
      <c r="D126" s="19" t="s">
        <v>6737</v>
      </c>
      <c r="E126" s="1" t="s">
        <v>597</v>
      </c>
      <c r="F126" s="1" t="s">
        <v>98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600</v>
      </c>
      <c r="C127" s="19"/>
      <c r="D127" s="19" t="s">
        <v>6737</v>
      </c>
      <c r="E127" s="1" t="s">
        <v>599</v>
      </c>
      <c r="F127" s="1" t="s">
        <v>98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602</v>
      </c>
      <c r="C128" s="19"/>
      <c r="D128" s="19" t="s">
        <v>6737</v>
      </c>
      <c r="E128" s="1" t="s">
        <v>601</v>
      </c>
      <c r="F128" s="1" t="s">
        <v>98</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604</v>
      </c>
      <c r="C129" s="19"/>
      <c r="D129" s="19" t="s">
        <v>6737</v>
      </c>
      <c r="E129" s="1" t="s">
        <v>603</v>
      </c>
      <c r="F129" s="1" t="s">
        <v>98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606</v>
      </c>
      <c r="C130" s="19"/>
      <c r="D130" s="19" t="s">
        <v>6737</v>
      </c>
      <c r="E130" s="1" t="s">
        <v>605</v>
      </c>
      <c r="F130" s="1" t="s">
        <v>98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6025</v>
      </c>
      <c r="C131" s="19"/>
      <c r="D131" s="19" t="s">
        <v>6737</v>
      </c>
      <c r="E131" s="1" t="s">
        <v>607</v>
      </c>
      <c r="F131" s="1" t="s">
        <v>98</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5948</v>
      </c>
      <c r="C132" s="19"/>
      <c r="D132" s="19" t="s">
        <v>6737</v>
      </c>
      <c r="E132" s="1" t="s">
        <v>433</v>
      </c>
      <c r="F132" s="1" t="s">
        <v>138</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5949</v>
      </c>
      <c r="C133" s="19"/>
      <c r="D133" s="19" t="s">
        <v>6737</v>
      </c>
      <c r="E133" s="1" t="s">
        <v>434</v>
      </c>
      <c r="F133" s="1" t="s">
        <v>138</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5950</v>
      </c>
      <c r="C134" s="19"/>
      <c r="D134" s="19" t="s">
        <v>6737</v>
      </c>
      <c r="E134" s="1" t="s">
        <v>435</v>
      </c>
      <c r="F134" s="1" t="s">
        <v>138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5951</v>
      </c>
      <c r="C135" s="19"/>
      <c r="D135" s="19" t="s">
        <v>6737</v>
      </c>
      <c r="E135" s="1" t="s">
        <v>436</v>
      </c>
      <c r="F135" s="1" t="s">
        <v>138</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5952</v>
      </c>
      <c r="C136" s="19"/>
      <c r="D136" s="19" t="s">
        <v>6737</v>
      </c>
      <c r="E136" s="1" t="s">
        <v>437</v>
      </c>
      <c r="F136" s="1" t="s">
        <v>138</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5953</v>
      </c>
      <c r="C137" s="19"/>
      <c r="D137" s="19" t="s">
        <v>6737</v>
      </c>
      <c r="E137" s="1" t="s">
        <v>438</v>
      </c>
      <c r="F137" s="1" t="s">
        <v>138</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440</v>
      </c>
      <c r="C138" s="19"/>
      <c r="D138" s="19" t="s">
        <v>6737</v>
      </c>
      <c r="E138" s="1" t="s">
        <v>439</v>
      </c>
      <c r="F138" s="1" t="s">
        <v>138</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5954</v>
      </c>
      <c r="C139" s="19"/>
      <c r="D139" s="19" t="s">
        <v>6737</v>
      </c>
      <c r="E139" s="1" t="s">
        <v>441</v>
      </c>
      <c r="F139" s="1" t="s">
        <v>138</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5955</v>
      </c>
      <c r="C140" s="19"/>
      <c r="D140" s="19" t="s">
        <v>6737</v>
      </c>
      <c r="E140" s="1" t="s">
        <v>442</v>
      </c>
      <c r="F140" s="1" t="s">
        <v>138</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5956</v>
      </c>
      <c r="C141" s="19"/>
      <c r="D141" s="19" t="s">
        <v>6737</v>
      </c>
      <c r="E141" s="1" t="s">
        <v>443</v>
      </c>
      <c r="F141" s="1" t="s">
        <v>138</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5957</v>
      </c>
      <c r="C142" s="19"/>
      <c r="D142" s="19" t="s">
        <v>6737</v>
      </c>
      <c r="E142" s="1" t="s">
        <v>444</v>
      </c>
      <c r="F142" s="1" t="s">
        <v>138</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5958</v>
      </c>
      <c r="C143" s="19"/>
      <c r="D143" s="19" t="s">
        <v>6737</v>
      </c>
      <c r="E143" s="1" t="s">
        <v>445</v>
      </c>
      <c r="F143" s="1" t="s">
        <v>138</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447</v>
      </c>
      <c r="C144" s="19"/>
      <c r="D144" s="19" t="s">
        <v>6737</v>
      </c>
      <c r="E144" s="1" t="s">
        <v>446</v>
      </c>
      <c r="F144" s="1" t="s">
        <v>138</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449</v>
      </c>
      <c r="C145" s="19"/>
      <c r="D145" s="19" t="s">
        <v>6737</v>
      </c>
      <c r="E145" s="1" t="s">
        <v>448</v>
      </c>
      <c r="F145" s="1" t="s">
        <v>138</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5959</v>
      </c>
      <c r="C146" s="19"/>
      <c r="D146" s="19" t="s">
        <v>6737</v>
      </c>
      <c r="E146" s="1" t="s">
        <v>450</v>
      </c>
      <c r="F146" s="1" t="s">
        <v>138</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5960</v>
      </c>
      <c r="C147" s="19"/>
      <c r="D147" s="19" t="s">
        <v>6737</v>
      </c>
      <c r="E147" s="1" t="s">
        <v>451</v>
      </c>
      <c r="F147" s="1" t="s">
        <v>138</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5961</v>
      </c>
      <c r="C148" s="19"/>
      <c r="D148" s="19" t="s">
        <v>6737</v>
      </c>
      <c r="E148" s="1" t="s">
        <v>452</v>
      </c>
      <c r="F148" s="1" t="s">
        <v>138</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454</v>
      </c>
      <c r="C149" s="19"/>
      <c r="D149" s="19" t="s">
        <v>6737</v>
      </c>
      <c r="E149" s="1" t="s">
        <v>453</v>
      </c>
      <c r="F149" s="1" t="s">
        <v>138</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5962</v>
      </c>
      <c r="C150" s="19"/>
      <c r="D150" s="19" t="s">
        <v>6737</v>
      </c>
      <c r="E150" s="1" t="s">
        <v>455</v>
      </c>
      <c r="F150" s="1" t="s">
        <v>138</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457</v>
      </c>
      <c r="C151" s="19"/>
      <c r="D151" s="19" t="s">
        <v>6737</v>
      </c>
      <c r="E151" s="1" t="s">
        <v>456</v>
      </c>
      <c r="F151" s="1" t="s">
        <v>138</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459</v>
      </c>
      <c r="C152" s="19"/>
      <c r="D152" s="19" t="s">
        <v>6737</v>
      </c>
      <c r="E152" s="1" t="s">
        <v>458</v>
      </c>
      <c r="F152" s="1" t="s">
        <v>138</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5963</v>
      </c>
      <c r="C153" s="19"/>
      <c r="D153" s="19" t="s">
        <v>6737</v>
      </c>
      <c r="E153" s="1" t="s">
        <v>460</v>
      </c>
      <c r="F153" s="1" t="s">
        <v>138</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462</v>
      </c>
      <c r="C154" s="19"/>
      <c r="D154" s="19" t="s">
        <v>6737</v>
      </c>
      <c r="E154" s="1" t="s">
        <v>461</v>
      </c>
      <c r="F154" s="1" t="s">
        <v>138</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5964</v>
      </c>
      <c r="C155" s="19"/>
      <c r="D155" s="19" t="s">
        <v>6737</v>
      </c>
      <c r="E155" s="1" t="s">
        <v>463</v>
      </c>
      <c r="F155" s="1" t="s">
        <v>138</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465</v>
      </c>
      <c r="C156" s="19"/>
      <c r="D156" s="19" t="s">
        <v>6737</v>
      </c>
      <c r="E156" s="1" t="s">
        <v>464</v>
      </c>
      <c r="F156" s="1" t="s">
        <v>138</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467</v>
      </c>
      <c r="C157" s="19"/>
      <c r="D157" s="19" t="s">
        <v>6737</v>
      </c>
      <c r="E157" s="1" t="s">
        <v>466</v>
      </c>
      <c r="F157" s="1" t="s">
        <v>138</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5965</v>
      </c>
      <c r="C158" s="19"/>
      <c r="D158" s="19" t="s">
        <v>6737</v>
      </c>
      <c r="E158" s="1" t="s">
        <v>468</v>
      </c>
      <c r="F158" s="1" t="s">
        <v>138</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5966</v>
      </c>
      <c r="C159" s="19"/>
      <c r="D159" s="19" t="s">
        <v>6737</v>
      </c>
      <c r="E159" s="1" t="s">
        <v>469</v>
      </c>
      <c r="F159" s="1" t="s">
        <v>138</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5967</v>
      </c>
      <c r="C160" s="19"/>
      <c r="D160" s="19" t="s">
        <v>6737</v>
      </c>
      <c r="E160" s="1" t="s">
        <v>470</v>
      </c>
      <c r="F160" s="1" t="s">
        <v>138</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5968</v>
      </c>
      <c r="C161" s="19"/>
      <c r="D161" s="19" t="s">
        <v>6737</v>
      </c>
      <c r="E161" s="1" t="s">
        <v>471</v>
      </c>
      <c r="F161" s="1" t="s">
        <v>138</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5969</v>
      </c>
      <c r="C162" s="19"/>
      <c r="D162" s="19" t="s">
        <v>6737</v>
      </c>
      <c r="E162" s="1" t="s">
        <v>472</v>
      </c>
      <c r="F162" s="1" t="s">
        <v>138</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5970</v>
      </c>
      <c r="C163" s="19"/>
      <c r="D163" s="19" t="s">
        <v>6737</v>
      </c>
      <c r="E163" s="1" t="s">
        <v>473</v>
      </c>
      <c r="F163" s="1" t="s">
        <v>138</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5971</v>
      </c>
      <c r="C164" s="19"/>
      <c r="D164" s="19" t="s">
        <v>6737</v>
      </c>
      <c r="E164" s="1" t="s">
        <v>474</v>
      </c>
      <c r="F164" s="1" t="s">
        <v>138</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5972</v>
      </c>
      <c r="C165" s="19"/>
      <c r="D165" s="19" t="s">
        <v>6737</v>
      </c>
      <c r="E165" s="1" t="s">
        <v>475</v>
      </c>
      <c r="F165" s="1" t="s">
        <v>138</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5973</v>
      </c>
      <c r="C166" s="19"/>
      <c r="D166" s="19" t="s">
        <v>6737</v>
      </c>
      <c r="E166" s="1" t="s">
        <v>476</v>
      </c>
      <c r="F166" s="1" t="s">
        <v>138</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5974</v>
      </c>
      <c r="C167" s="19"/>
      <c r="D167" s="19" t="s">
        <v>6737</v>
      </c>
      <c r="E167" s="1" t="s">
        <v>477</v>
      </c>
      <c r="F167" s="1" t="s">
        <v>138</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479</v>
      </c>
      <c r="C168" s="19"/>
      <c r="D168" s="19" t="s">
        <v>6737</v>
      </c>
      <c r="E168" s="1" t="s">
        <v>478</v>
      </c>
      <c r="F168" s="1" t="s">
        <v>138</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5975</v>
      </c>
      <c r="C169" s="19"/>
      <c r="D169" s="19" t="s">
        <v>6737</v>
      </c>
      <c r="E169" s="1" t="s">
        <v>480</v>
      </c>
      <c r="F169" s="1" t="s">
        <v>138</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5976</v>
      </c>
      <c r="C170" s="19"/>
      <c r="D170" s="19" t="s">
        <v>6737</v>
      </c>
      <c r="E170" s="1" t="s">
        <v>481</v>
      </c>
      <c r="F170" s="1" t="s">
        <v>138</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483</v>
      </c>
      <c r="C171" s="19"/>
      <c r="D171" s="19" t="s">
        <v>6737</v>
      </c>
      <c r="E171" s="1" t="s">
        <v>482</v>
      </c>
      <c r="F171" s="1" t="s">
        <v>138</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5977</v>
      </c>
      <c r="C172" s="19"/>
      <c r="D172" s="19" t="s">
        <v>6737</v>
      </c>
      <c r="E172" s="1" t="s">
        <v>484</v>
      </c>
      <c r="F172" s="1" t="s">
        <v>138</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5978</v>
      </c>
      <c r="C173" s="19"/>
      <c r="D173" s="19" t="s">
        <v>6737</v>
      </c>
      <c r="E173" s="1" t="s">
        <v>485</v>
      </c>
      <c r="F173" s="1" t="s">
        <v>138</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4715</v>
      </c>
      <c r="C174" s="19"/>
      <c r="D174" s="19" t="s">
        <v>6737</v>
      </c>
      <c r="E174" s="1" t="s">
        <v>486</v>
      </c>
      <c r="F174" s="1" t="s">
        <v>138</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5979</v>
      </c>
      <c r="C175" s="19"/>
      <c r="D175" s="19" t="s">
        <v>6737</v>
      </c>
      <c r="E175" s="1" t="s">
        <v>487</v>
      </c>
      <c r="F175" s="1" t="s">
        <v>138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489</v>
      </c>
      <c r="C176" s="19"/>
      <c r="D176" s="19" t="s">
        <v>6737</v>
      </c>
      <c r="E176" s="1" t="s">
        <v>488</v>
      </c>
      <c r="F176" s="1" t="s">
        <v>138</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491</v>
      </c>
      <c r="C177" s="19"/>
      <c r="D177" s="19" t="s">
        <v>6737</v>
      </c>
      <c r="E177" s="1" t="s">
        <v>490</v>
      </c>
      <c r="F177" s="1" t="s">
        <v>138</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493</v>
      </c>
      <c r="C178" s="19"/>
      <c r="D178" s="19" t="s">
        <v>6737</v>
      </c>
      <c r="E178" s="1" t="s">
        <v>492</v>
      </c>
      <c r="F178" s="1" t="s">
        <v>138</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5980</v>
      </c>
      <c r="C179" s="19"/>
      <c r="D179" s="19" t="s">
        <v>6737</v>
      </c>
      <c r="E179" s="1" t="s">
        <v>494</v>
      </c>
      <c r="F179" s="1" t="s">
        <v>138</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5981</v>
      </c>
      <c r="C180" s="19"/>
      <c r="D180" s="19" t="s">
        <v>6737</v>
      </c>
      <c r="E180" s="1" t="s">
        <v>495</v>
      </c>
      <c r="F180" s="1" t="s">
        <v>138</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5982</v>
      </c>
      <c r="C181" s="19"/>
      <c r="D181" s="19" t="s">
        <v>6737</v>
      </c>
      <c r="E181" s="1" t="s">
        <v>496</v>
      </c>
      <c r="F181" s="1" t="s">
        <v>138</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5983</v>
      </c>
      <c r="C182" s="19"/>
      <c r="D182" s="19" t="s">
        <v>6737</v>
      </c>
      <c r="E182" s="1" t="s">
        <v>497</v>
      </c>
      <c r="F182" s="1" t="s">
        <v>138</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5984</v>
      </c>
      <c r="C183" s="19"/>
      <c r="D183" s="19" t="s">
        <v>6737</v>
      </c>
      <c r="E183" s="1" t="s">
        <v>498</v>
      </c>
      <c r="F183" s="1" t="s">
        <v>138</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5985</v>
      </c>
      <c r="C184" s="19"/>
      <c r="D184" s="19" t="s">
        <v>6737</v>
      </c>
      <c r="E184" s="1" t="s">
        <v>499</v>
      </c>
      <c r="F184" s="1" t="s">
        <v>138</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5986</v>
      </c>
      <c r="C185" s="19"/>
      <c r="D185" s="19" t="s">
        <v>6737</v>
      </c>
      <c r="E185" s="1" t="s">
        <v>500</v>
      </c>
      <c r="F185" s="1" t="s">
        <v>138</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5987</v>
      </c>
      <c r="C186" s="19"/>
      <c r="D186" s="19" t="s">
        <v>6737</v>
      </c>
      <c r="E186" s="1" t="s">
        <v>501</v>
      </c>
      <c r="F186" s="1" t="s">
        <v>138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5988</v>
      </c>
      <c r="C187" s="19"/>
      <c r="D187" s="19" t="s">
        <v>6737</v>
      </c>
      <c r="E187" s="1" t="s">
        <v>502</v>
      </c>
      <c r="F187" s="1" t="s">
        <v>138</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504</v>
      </c>
      <c r="C188" s="19"/>
      <c r="D188" s="19" t="s">
        <v>6737</v>
      </c>
      <c r="E188" s="1" t="s">
        <v>503</v>
      </c>
      <c r="F188" s="1" t="s">
        <v>138</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5989</v>
      </c>
      <c r="C189" s="19"/>
      <c r="D189" s="19" t="s">
        <v>6737</v>
      </c>
      <c r="E189" s="1" t="s">
        <v>505</v>
      </c>
      <c r="F189" s="1" t="s">
        <v>138</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507</v>
      </c>
      <c r="C190" s="19"/>
      <c r="D190" s="19" t="s">
        <v>6737</v>
      </c>
      <c r="E190" s="1" t="s">
        <v>506</v>
      </c>
      <c r="F190" s="1" t="s">
        <v>138</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509</v>
      </c>
      <c r="C191" s="19"/>
      <c r="D191" s="19" t="s">
        <v>6737</v>
      </c>
      <c r="E191" s="1" t="s">
        <v>508</v>
      </c>
      <c r="F191" s="1" t="s">
        <v>138</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5990</v>
      </c>
      <c r="C192" s="19"/>
      <c r="D192" s="19" t="s">
        <v>6737</v>
      </c>
      <c r="E192" s="1" t="s">
        <v>510</v>
      </c>
      <c r="F192" s="1" t="s">
        <v>138</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512</v>
      </c>
      <c r="C193" s="19"/>
      <c r="D193" s="19" t="s">
        <v>6737</v>
      </c>
      <c r="E193" s="1" t="s">
        <v>511</v>
      </c>
      <c r="F193" s="1" t="s">
        <v>138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5991</v>
      </c>
      <c r="C194" s="19"/>
      <c r="D194" s="19" t="s">
        <v>6737</v>
      </c>
      <c r="E194" s="1" t="s">
        <v>513</v>
      </c>
      <c r="F194" s="1" t="s">
        <v>138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5992</v>
      </c>
      <c r="C195" s="19"/>
      <c r="D195" s="19" t="s">
        <v>6737</v>
      </c>
      <c r="E195" s="1" t="s">
        <v>514</v>
      </c>
      <c r="F195" s="1" t="s">
        <v>138</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516</v>
      </c>
      <c r="C196" s="19"/>
      <c r="D196" s="19" t="s">
        <v>6737</v>
      </c>
      <c r="E196" s="1" t="s">
        <v>515</v>
      </c>
      <c r="F196" s="1" t="s">
        <v>138</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5993</v>
      </c>
      <c r="C197" s="19"/>
      <c r="D197" s="19" t="s">
        <v>6737</v>
      </c>
      <c r="E197" s="1" t="s">
        <v>517</v>
      </c>
      <c r="F197" s="1" t="s">
        <v>138</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5994</v>
      </c>
      <c r="C198" s="19"/>
      <c r="D198" s="19" t="s">
        <v>6737</v>
      </c>
      <c r="E198" s="1" t="s">
        <v>518</v>
      </c>
      <c r="F198" s="1" t="s">
        <v>138</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5995</v>
      </c>
      <c r="C199" s="19"/>
      <c r="D199" s="19" t="s">
        <v>6737</v>
      </c>
      <c r="E199" s="1" t="s">
        <v>519</v>
      </c>
      <c r="F199" s="1" t="s">
        <v>138</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521</v>
      </c>
      <c r="C200" s="19"/>
      <c r="D200" s="19" t="s">
        <v>6737</v>
      </c>
      <c r="E200" s="1" t="s">
        <v>520</v>
      </c>
      <c r="F200" s="1" t="s">
        <v>138</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523</v>
      </c>
      <c r="C201" s="19"/>
      <c r="D201" s="19" t="s">
        <v>6737</v>
      </c>
      <c r="E201" s="1" t="s">
        <v>522</v>
      </c>
      <c r="F201" s="1" t="s">
        <v>138</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525</v>
      </c>
      <c r="C202" s="19"/>
      <c r="D202" s="19" t="s">
        <v>6737</v>
      </c>
      <c r="E202" s="1" t="s">
        <v>524</v>
      </c>
      <c r="F202" s="1" t="s">
        <v>138</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527</v>
      </c>
      <c r="C203" s="19"/>
      <c r="D203" s="19" t="s">
        <v>6737</v>
      </c>
      <c r="E203" s="1" t="s">
        <v>526</v>
      </c>
      <c r="F203" s="1" t="s">
        <v>138</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5996</v>
      </c>
      <c r="C204" s="19"/>
      <c r="D204" s="19" t="s">
        <v>6737</v>
      </c>
      <c r="E204" s="1" t="s">
        <v>528</v>
      </c>
      <c r="F204" s="1" t="s">
        <v>138</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5997</v>
      </c>
      <c r="C205" s="19"/>
      <c r="D205" s="19" t="s">
        <v>6737</v>
      </c>
      <c r="E205" s="1" t="s">
        <v>529</v>
      </c>
      <c r="F205" s="1" t="s">
        <v>138</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5998</v>
      </c>
      <c r="C206" s="19"/>
      <c r="D206" s="19" t="s">
        <v>6737</v>
      </c>
      <c r="E206" s="1" t="s">
        <v>530</v>
      </c>
      <c r="F206" s="1" t="s">
        <v>138</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5999</v>
      </c>
      <c r="C207" s="19"/>
      <c r="D207" s="19" t="s">
        <v>6737</v>
      </c>
      <c r="E207" s="1" t="s">
        <v>531</v>
      </c>
      <c r="F207" s="1" t="s">
        <v>138</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6000</v>
      </c>
      <c r="C208" s="19"/>
      <c r="D208" s="19" t="s">
        <v>6737</v>
      </c>
      <c r="E208" s="1" t="s">
        <v>532</v>
      </c>
      <c r="F208" s="1" t="s">
        <v>138</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534</v>
      </c>
      <c r="C209" s="19"/>
      <c r="D209" s="19" t="s">
        <v>6737</v>
      </c>
      <c r="E209" s="1" t="s">
        <v>533</v>
      </c>
      <c r="F209" s="1" t="s">
        <v>138</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536</v>
      </c>
      <c r="C210" s="19"/>
      <c r="D210" s="19" t="s">
        <v>6737</v>
      </c>
      <c r="E210" s="1" t="s">
        <v>535</v>
      </c>
      <c r="F210" s="1" t="s">
        <v>138</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538</v>
      </c>
      <c r="C211" s="19"/>
      <c r="D211" s="19" t="s">
        <v>6737</v>
      </c>
      <c r="E211" s="1" t="s">
        <v>537</v>
      </c>
      <c r="F211" s="1" t="s">
        <v>138</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540</v>
      </c>
      <c r="C212" s="19"/>
      <c r="D212" s="19" t="s">
        <v>6737</v>
      </c>
      <c r="E212" s="1" t="s">
        <v>539</v>
      </c>
      <c r="F212" s="1" t="s">
        <v>138</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6001</v>
      </c>
      <c r="C213" s="19"/>
      <c r="D213" s="19" t="s">
        <v>6737</v>
      </c>
      <c r="E213" s="1" t="s">
        <v>541</v>
      </c>
      <c r="F213" s="1" t="s">
        <v>138</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6002</v>
      </c>
      <c r="C214" s="19"/>
      <c r="D214" s="19" t="s">
        <v>6737</v>
      </c>
      <c r="E214" s="1" t="s">
        <v>542</v>
      </c>
      <c r="F214" s="1" t="s">
        <v>138</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544</v>
      </c>
      <c r="C215" s="19"/>
      <c r="D215" s="19" t="s">
        <v>6737</v>
      </c>
      <c r="E215" s="1" t="s">
        <v>543</v>
      </c>
      <c r="F215" s="1" t="s">
        <v>138</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546</v>
      </c>
      <c r="C216" s="19"/>
      <c r="D216" s="19" t="s">
        <v>6737</v>
      </c>
      <c r="E216" s="1" t="s">
        <v>545</v>
      </c>
      <c r="F216" s="1" t="s">
        <v>138</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548</v>
      </c>
      <c r="C217" s="19"/>
      <c r="D217" s="19" t="s">
        <v>6737</v>
      </c>
      <c r="E217" s="1" t="s">
        <v>547</v>
      </c>
      <c r="F217" s="1" t="s">
        <v>138</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6003</v>
      </c>
      <c r="C218" s="19"/>
      <c r="D218" s="19" t="s">
        <v>6737</v>
      </c>
      <c r="E218" s="1" t="s">
        <v>549</v>
      </c>
      <c r="F218" s="1" t="s">
        <v>138</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6004</v>
      </c>
      <c r="C219" s="19"/>
      <c r="D219" s="19" t="s">
        <v>6737</v>
      </c>
      <c r="E219" s="1" t="s">
        <v>550</v>
      </c>
      <c r="F219" s="1" t="s">
        <v>138</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552</v>
      </c>
      <c r="C220" s="19"/>
      <c r="D220" s="19" t="s">
        <v>6737</v>
      </c>
      <c r="E220" s="1" t="s">
        <v>551</v>
      </c>
      <c r="F220" s="1" t="s">
        <v>138</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6007</v>
      </c>
      <c r="C221" s="19"/>
      <c r="D221" s="19" t="s">
        <v>6737</v>
      </c>
      <c r="E221" s="1" t="s">
        <v>553</v>
      </c>
      <c r="F221" s="1" t="s">
        <v>138</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555</v>
      </c>
      <c r="C222" s="19"/>
      <c r="D222" s="19" t="s">
        <v>6737</v>
      </c>
      <c r="E222" s="1" t="s">
        <v>554</v>
      </c>
      <c r="F222" s="1" t="s">
        <v>138</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6005</v>
      </c>
      <c r="C223" s="19"/>
      <c r="D223" s="19" t="s">
        <v>6737</v>
      </c>
      <c r="E223" s="1" t="s">
        <v>556</v>
      </c>
      <c r="F223" s="1" t="s">
        <v>138</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6006</v>
      </c>
      <c r="C224" s="19"/>
      <c r="D224" s="19" t="s">
        <v>6737</v>
      </c>
      <c r="E224" s="1" t="s">
        <v>557</v>
      </c>
      <c r="F224" s="1" t="s">
        <v>138</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6008</v>
      </c>
      <c r="C225" s="19"/>
      <c r="D225" s="19" t="s">
        <v>6737</v>
      </c>
      <c r="E225" s="1" t="s">
        <v>558</v>
      </c>
      <c r="F225" s="1" t="s">
        <v>138</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6009</v>
      </c>
      <c r="C226" s="19"/>
      <c r="D226" s="19" t="s">
        <v>6737</v>
      </c>
      <c r="E226" s="1" t="s">
        <v>559</v>
      </c>
      <c r="F226" s="1" t="s">
        <v>138</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6010</v>
      </c>
      <c r="C227" s="19"/>
      <c r="D227" s="19" t="s">
        <v>6737</v>
      </c>
      <c r="E227" s="1" t="s">
        <v>560</v>
      </c>
      <c r="F227" s="1" t="s">
        <v>138</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562</v>
      </c>
      <c r="C228" s="19"/>
      <c r="D228" s="19" t="s">
        <v>6737</v>
      </c>
      <c r="E228" s="1" t="s">
        <v>561</v>
      </c>
      <c r="F228" s="1" t="s">
        <v>138</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6011</v>
      </c>
      <c r="C229" s="19"/>
      <c r="D229" s="19" t="s">
        <v>6737</v>
      </c>
      <c r="E229" s="1" t="s">
        <v>563</v>
      </c>
      <c r="F229" s="1" t="s">
        <v>138</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6012</v>
      </c>
      <c r="C230" s="19"/>
      <c r="D230" s="19" t="s">
        <v>6737</v>
      </c>
      <c r="E230" s="1" t="s">
        <v>564</v>
      </c>
      <c r="F230" s="1" t="s">
        <v>138</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6013</v>
      </c>
      <c r="C231" s="19"/>
      <c r="D231" s="19" t="s">
        <v>6737</v>
      </c>
      <c r="E231" s="1" t="s">
        <v>565</v>
      </c>
      <c r="F231" s="1" t="s">
        <v>138</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567</v>
      </c>
      <c r="C232" s="19"/>
      <c r="D232" s="19" t="s">
        <v>6737</v>
      </c>
      <c r="E232" s="1" t="s">
        <v>566</v>
      </c>
      <c r="F232" s="1" t="s">
        <v>138</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6014</v>
      </c>
      <c r="C233" s="19"/>
      <c r="D233" s="19" t="s">
        <v>6737</v>
      </c>
      <c r="E233" s="1" t="s">
        <v>568</v>
      </c>
      <c r="F233" s="1" t="s">
        <v>138</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6015</v>
      </c>
      <c r="C234" s="19"/>
      <c r="D234" s="19" t="s">
        <v>6737</v>
      </c>
      <c r="E234" s="1" t="s">
        <v>569</v>
      </c>
      <c r="F234" s="1" t="s">
        <v>138</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6016</v>
      </c>
      <c r="C235" s="19"/>
      <c r="D235" s="19" t="s">
        <v>6737</v>
      </c>
      <c r="E235" s="1" t="s">
        <v>570</v>
      </c>
      <c r="F235" s="1" t="s">
        <v>138</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572</v>
      </c>
      <c r="C236" s="19"/>
      <c r="D236" s="19" t="s">
        <v>6737</v>
      </c>
      <c r="E236" s="1" t="s">
        <v>571</v>
      </c>
      <c r="F236" s="1" t="s">
        <v>138</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6017</v>
      </c>
      <c r="C237" s="19"/>
      <c r="D237" s="19" t="s">
        <v>6737</v>
      </c>
      <c r="E237" s="1" t="s">
        <v>573</v>
      </c>
      <c r="F237" s="1" t="s">
        <v>138</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575</v>
      </c>
      <c r="C238" s="19"/>
      <c r="D238" s="19" t="s">
        <v>6737</v>
      </c>
      <c r="E238" s="1" t="s">
        <v>574</v>
      </c>
      <c r="F238" s="1" t="s">
        <v>138</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6018</v>
      </c>
      <c r="C239" s="19"/>
      <c r="D239" s="19" t="s">
        <v>6737</v>
      </c>
      <c r="E239" s="1" t="s">
        <v>576</v>
      </c>
      <c r="F239" s="1" t="s">
        <v>138</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6019</v>
      </c>
      <c r="C240" s="19"/>
      <c r="D240" s="19" t="s">
        <v>6737</v>
      </c>
      <c r="E240" s="1" t="s">
        <v>577</v>
      </c>
      <c r="F240" s="1" t="s">
        <v>138</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579</v>
      </c>
      <c r="C241" s="19"/>
      <c r="D241" s="19" t="s">
        <v>6737</v>
      </c>
      <c r="E241" s="1" t="s">
        <v>578</v>
      </c>
      <c r="F241" s="1" t="s">
        <v>138</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581</v>
      </c>
      <c r="C242" s="19"/>
      <c r="D242" s="19" t="s">
        <v>6737</v>
      </c>
      <c r="E242" s="1" t="s">
        <v>580</v>
      </c>
      <c r="F242" s="1" t="s">
        <v>138</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583</v>
      </c>
      <c r="C243" s="19"/>
      <c r="D243" s="19" t="s">
        <v>6737</v>
      </c>
      <c r="E243" s="1" t="s">
        <v>582</v>
      </c>
      <c r="F243" s="1" t="s">
        <v>138</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585</v>
      </c>
      <c r="C244" s="19"/>
      <c r="D244" s="19" t="s">
        <v>6737</v>
      </c>
      <c r="E244" s="1" t="s">
        <v>584</v>
      </c>
      <c r="F244" s="1" t="s">
        <v>138</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6020</v>
      </c>
      <c r="C245" s="19"/>
      <c r="D245" s="19" t="s">
        <v>6737</v>
      </c>
      <c r="E245" s="1" t="s">
        <v>586</v>
      </c>
      <c r="F245" s="1" t="s">
        <v>138</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6021</v>
      </c>
      <c r="C246" s="19"/>
      <c r="D246" s="19" t="s">
        <v>6737</v>
      </c>
      <c r="E246" s="1" t="s">
        <v>587</v>
      </c>
      <c r="F246" s="1" t="s">
        <v>138</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6022</v>
      </c>
      <c r="C247" s="19"/>
      <c r="D247" s="19" t="s">
        <v>6737</v>
      </c>
      <c r="E247" s="1" t="s">
        <v>588</v>
      </c>
      <c r="F247" s="1" t="s">
        <v>138</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6023</v>
      </c>
      <c r="C248" s="19"/>
      <c r="D248" s="19" t="s">
        <v>6737</v>
      </c>
      <c r="E248" s="1" t="s">
        <v>589</v>
      </c>
      <c r="F248" s="1" t="s">
        <v>138</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591</v>
      </c>
      <c r="C249" s="19"/>
      <c r="D249" s="19" t="s">
        <v>6737</v>
      </c>
      <c r="E249" s="1" t="s">
        <v>590</v>
      </c>
      <c r="F249" s="1" t="s">
        <v>138</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593</v>
      </c>
      <c r="C250" s="19"/>
      <c r="D250" s="19" t="s">
        <v>6737</v>
      </c>
      <c r="E250" s="1" t="s">
        <v>592</v>
      </c>
      <c r="F250" s="1" t="s">
        <v>138</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595</v>
      </c>
      <c r="C251" s="19"/>
      <c r="D251" s="19" t="s">
        <v>6737</v>
      </c>
      <c r="E251" s="1" t="s">
        <v>594</v>
      </c>
      <c r="F251" s="1" t="s">
        <v>138</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6024</v>
      </c>
      <c r="C252" s="19"/>
      <c r="D252" s="19" t="s">
        <v>6737</v>
      </c>
      <c r="E252" s="1" t="s">
        <v>596</v>
      </c>
      <c r="F252" s="1" t="s">
        <v>138</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598</v>
      </c>
      <c r="C253" s="19"/>
      <c r="D253" s="19" t="s">
        <v>6737</v>
      </c>
      <c r="E253" s="1" t="s">
        <v>597</v>
      </c>
      <c r="F253" s="1" t="s">
        <v>138</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600</v>
      </c>
      <c r="C254" s="19"/>
      <c r="D254" s="19" t="s">
        <v>6737</v>
      </c>
      <c r="E254" s="1" t="s">
        <v>599</v>
      </c>
      <c r="F254" s="1" t="s">
        <v>138</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602</v>
      </c>
      <c r="C255" s="19"/>
      <c r="D255" s="19" t="s">
        <v>6737</v>
      </c>
      <c r="E255" s="1" t="s">
        <v>601</v>
      </c>
      <c r="F255" s="1" t="s">
        <v>138</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604</v>
      </c>
      <c r="C256" s="19"/>
      <c r="D256" s="19" t="s">
        <v>6737</v>
      </c>
      <c r="E256" s="1" t="s">
        <v>603</v>
      </c>
      <c r="F256" s="1" t="s">
        <v>138</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606</v>
      </c>
      <c r="C257" s="19"/>
      <c r="D257" s="19" t="s">
        <v>6737</v>
      </c>
      <c r="E257" s="1" t="s">
        <v>605</v>
      </c>
      <c r="F257" s="1" t="s">
        <v>138</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6025</v>
      </c>
      <c r="C258" s="19"/>
      <c r="D258" s="19" t="s">
        <v>6737</v>
      </c>
      <c r="E258" s="1" t="s">
        <v>607</v>
      </c>
      <c r="F258" s="1" t="s">
        <v>138</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5948</v>
      </c>
      <c r="C259" s="19"/>
      <c r="D259" s="19" t="s">
        <v>6737</v>
      </c>
      <c r="E259" s="1" t="s">
        <v>433</v>
      </c>
      <c r="F259" s="1" t="s">
        <v>139</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5949</v>
      </c>
      <c r="C260" s="19"/>
      <c r="D260" s="19" t="s">
        <v>6737</v>
      </c>
      <c r="E260" s="1" t="s">
        <v>434</v>
      </c>
      <c r="F260" s="1" t="s">
        <v>139</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5950</v>
      </c>
      <c r="C261" s="19"/>
      <c r="D261" s="19" t="s">
        <v>6737</v>
      </c>
      <c r="E261" s="1" t="s">
        <v>435</v>
      </c>
      <c r="F261" s="1" t="s">
        <v>139</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5951</v>
      </c>
      <c r="C262" s="19"/>
      <c r="D262" s="19" t="s">
        <v>6737</v>
      </c>
      <c r="E262" s="1" t="s">
        <v>436</v>
      </c>
      <c r="F262" s="1" t="s">
        <v>139</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5952</v>
      </c>
      <c r="C263" s="19"/>
      <c r="D263" s="19" t="s">
        <v>6737</v>
      </c>
      <c r="E263" s="1" t="s">
        <v>437</v>
      </c>
      <c r="F263" s="1" t="s">
        <v>139</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5953</v>
      </c>
      <c r="C264" s="19"/>
      <c r="D264" s="19" t="s">
        <v>6737</v>
      </c>
      <c r="E264" s="1" t="s">
        <v>438</v>
      </c>
      <c r="F264" s="1" t="s">
        <v>139</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440</v>
      </c>
      <c r="C265" s="19"/>
      <c r="D265" s="19" t="s">
        <v>6737</v>
      </c>
      <c r="E265" s="1" t="s">
        <v>439</v>
      </c>
      <c r="F265" s="1" t="s">
        <v>139</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5954</v>
      </c>
      <c r="C266" s="19"/>
      <c r="D266" s="19" t="s">
        <v>6737</v>
      </c>
      <c r="E266" s="1" t="s">
        <v>441</v>
      </c>
      <c r="F266" s="1" t="s">
        <v>139</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5955</v>
      </c>
      <c r="C267" s="19"/>
      <c r="D267" s="19" t="s">
        <v>6737</v>
      </c>
      <c r="E267" s="1" t="s">
        <v>442</v>
      </c>
      <c r="F267" s="1" t="s">
        <v>139</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5956</v>
      </c>
      <c r="C268" s="19"/>
      <c r="D268" s="19" t="s">
        <v>6737</v>
      </c>
      <c r="E268" s="1" t="s">
        <v>443</v>
      </c>
      <c r="F268" s="1" t="s">
        <v>139</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5957</v>
      </c>
      <c r="C269" s="19"/>
      <c r="D269" s="19" t="s">
        <v>6737</v>
      </c>
      <c r="E269" s="1" t="s">
        <v>444</v>
      </c>
      <c r="F269" s="1" t="s">
        <v>139</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5958</v>
      </c>
      <c r="C270" s="19"/>
      <c r="D270" s="19" t="s">
        <v>6737</v>
      </c>
      <c r="E270" s="1" t="s">
        <v>445</v>
      </c>
      <c r="F270" s="1" t="s">
        <v>139</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447</v>
      </c>
      <c r="C271" s="19"/>
      <c r="D271" s="19" t="s">
        <v>6737</v>
      </c>
      <c r="E271" s="1" t="s">
        <v>446</v>
      </c>
      <c r="F271" s="1" t="s">
        <v>139</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449</v>
      </c>
      <c r="C272" s="19"/>
      <c r="D272" s="19" t="s">
        <v>6737</v>
      </c>
      <c r="E272" s="1" t="s">
        <v>448</v>
      </c>
      <c r="F272" s="1" t="s">
        <v>139</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5959</v>
      </c>
      <c r="C273" s="19"/>
      <c r="D273" s="19" t="s">
        <v>6737</v>
      </c>
      <c r="E273" s="1" t="s">
        <v>450</v>
      </c>
      <c r="F273" s="1" t="s">
        <v>139</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5960</v>
      </c>
      <c r="C274" s="19"/>
      <c r="D274" s="19" t="s">
        <v>6737</v>
      </c>
      <c r="E274" s="1" t="s">
        <v>451</v>
      </c>
      <c r="F274" s="1" t="s">
        <v>139</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5961</v>
      </c>
      <c r="C275" s="19"/>
      <c r="D275" s="19" t="s">
        <v>6737</v>
      </c>
      <c r="E275" s="1" t="s">
        <v>452</v>
      </c>
      <c r="F275" s="1" t="s">
        <v>139</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454</v>
      </c>
      <c r="C276" s="19"/>
      <c r="D276" s="19" t="s">
        <v>6737</v>
      </c>
      <c r="E276" s="1" t="s">
        <v>453</v>
      </c>
      <c r="F276" s="1" t="s">
        <v>139</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5962</v>
      </c>
      <c r="C277" s="19"/>
      <c r="D277" s="19" t="s">
        <v>6737</v>
      </c>
      <c r="E277" s="1" t="s">
        <v>455</v>
      </c>
      <c r="F277" s="1" t="s">
        <v>139</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457</v>
      </c>
      <c r="C278" s="19"/>
      <c r="D278" s="19" t="s">
        <v>6737</v>
      </c>
      <c r="E278" s="1" t="s">
        <v>456</v>
      </c>
      <c r="F278" s="1" t="s">
        <v>139</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459</v>
      </c>
      <c r="C279" s="19"/>
      <c r="D279" s="19" t="s">
        <v>6737</v>
      </c>
      <c r="E279" s="1" t="s">
        <v>458</v>
      </c>
      <c r="F279" s="1" t="s">
        <v>139</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5963</v>
      </c>
      <c r="C280" s="19"/>
      <c r="D280" s="19" t="s">
        <v>6737</v>
      </c>
      <c r="E280" s="1" t="s">
        <v>460</v>
      </c>
      <c r="F280" s="1" t="s">
        <v>139</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462</v>
      </c>
      <c r="C281" s="19"/>
      <c r="D281" s="19" t="s">
        <v>6737</v>
      </c>
      <c r="E281" s="1" t="s">
        <v>461</v>
      </c>
      <c r="F281" s="1" t="s">
        <v>139</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5964</v>
      </c>
      <c r="C282" s="19"/>
      <c r="D282" s="19" t="s">
        <v>6737</v>
      </c>
      <c r="E282" s="1" t="s">
        <v>463</v>
      </c>
      <c r="F282" s="1" t="s">
        <v>139</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465</v>
      </c>
      <c r="C283" s="19"/>
      <c r="D283" s="19" t="s">
        <v>6737</v>
      </c>
      <c r="E283" s="1" t="s">
        <v>464</v>
      </c>
      <c r="F283" s="1" t="s">
        <v>139</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467</v>
      </c>
      <c r="C284" s="19"/>
      <c r="D284" s="19" t="s">
        <v>6737</v>
      </c>
      <c r="E284" s="1" t="s">
        <v>466</v>
      </c>
      <c r="F284" s="1" t="s">
        <v>139</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5965</v>
      </c>
      <c r="C285" s="19"/>
      <c r="D285" s="19" t="s">
        <v>6737</v>
      </c>
      <c r="E285" s="1" t="s">
        <v>468</v>
      </c>
      <c r="F285" s="1" t="s">
        <v>139</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5966</v>
      </c>
      <c r="C286" s="19"/>
      <c r="D286" s="19" t="s">
        <v>6737</v>
      </c>
      <c r="E286" s="1" t="s">
        <v>469</v>
      </c>
      <c r="F286" s="1" t="s">
        <v>139</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5967</v>
      </c>
      <c r="C287" s="19"/>
      <c r="D287" s="19" t="s">
        <v>6737</v>
      </c>
      <c r="E287" s="1" t="s">
        <v>470</v>
      </c>
      <c r="F287" s="1" t="s">
        <v>139</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5968</v>
      </c>
      <c r="C288" s="19"/>
      <c r="D288" s="19" t="s">
        <v>6737</v>
      </c>
      <c r="E288" s="1" t="s">
        <v>471</v>
      </c>
      <c r="F288" s="1" t="s">
        <v>139</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5969</v>
      </c>
      <c r="C289" s="19"/>
      <c r="D289" s="19" t="s">
        <v>6737</v>
      </c>
      <c r="E289" s="1" t="s">
        <v>472</v>
      </c>
      <c r="F289" s="1" t="s">
        <v>139</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5970</v>
      </c>
      <c r="C290" s="19"/>
      <c r="D290" s="19" t="s">
        <v>6737</v>
      </c>
      <c r="E290" s="1" t="s">
        <v>473</v>
      </c>
      <c r="F290" s="1" t="s">
        <v>139</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5971</v>
      </c>
      <c r="C291" s="19"/>
      <c r="D291" s="19" t="s">
        <v>6737</v>
      </c>
      <c r="E291" s="1" t="s">
        <v>474</v>
      </c>
      <c r="F291" s="1" t="s">
        <v>139</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5972</v>
      </c>
      <c r="C292" s="19"/>
      <c r="D292" s="19" t="s">
        <v>6737</v>
      </c>
      <c r="E292" s="1" t="s">
        <v>475</v>
      </c>
      <c r="F292" s="1" t="s">
        <v>139</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5973</v>
      </c>
      <c r="C293" s="19"/>
      <c r="D293" s="19" t="s">
        <v>6737</v>
      </c>
      <c r="E293" s="1" t="s">
        <v>476</v>
      </c>
      <c r="F293" s="1" t="s">
        <v>139</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5974</v>
      </c>
      <c r="C294" s="19"/>
      <c r="D294" s="19" t="s">
        <v>6737</v>
      </c>
      <c r="E294" s="1" t="s">
        <v>477</v>
      </c>
      <c r="F294" s="1" t="s">
        <v>139</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479</v>
      </c>
      <c r="C295" s="19"/>
      <c r="D295" s="19" t="s">
        <v>6737</v>
      </c>
      <c r="E295" s="1" t="s">
        <v>478</v>
      </c>
      <c r="F295" s="1" t="s">
        <v>139</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5975</v>
      </c>
      <c r="C296" s="19"/>
      <c r="D296" s="19" t="s">
        <v>6737</v>
      </c>
      <c r="E296" s="1" t="s">
        <v>480</v>
      </c>
      <c r="F296" s="1" t="s">
        <v>139</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5976</v>
      </c>
      <c r="C297" s="19"/>
      <c r="D297" s="19" t="s">
        <v>6737</v>
      </c>
      <c r="E297" s="1" t="s">
        <v>481</v>
      </c>
      <c r="F297" s="1" t="s">
        <v>139</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483</v>
      </c>
      <c r="C298" s="19"/>
      <c r="D298" s="19" t="s">
        <v>6737</v>
      </c>
      <c r="E298" s="1" t="s">
        <v>482</v>
      </c>
      <c r="F298" s="1" t="s">
        <v>139</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5977</v>
      </c>
      <c r="C299" s="19"/>
      <c r="D299" s="19" t="s">
        <v>6737</v>
      </c>
      <c r="E299" s="1" t="s">
        <v>484</v>
      </c>
      <c r="F299" s="1" t="s">
        <v>139</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5978</v>
      </c>
      <c r="C300" s="19"/>
      <c r="D300" s="19" t="s">
        <v>6737</v>
      </c>
      <c r="E300" s="1" t="s">
        <v>485</v>
      </c>
      <c r="F300" s="1" t="s">
        <v>139</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4715</v>
      </c>
      <c r="C301" s="19"/>
      <c r="D301" s="19" t="s">
        <v>6737</v>
      </c>
      <c r="E301" s="1" t="s">
        <v>486</v>
      </c>
      <c r="F301" s="1" t="s">
        <v>139</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5979</v>
      </c>
      <c r="C302" s="19"/>
      <c r="D302" s="19" t="s">
        <v>6737</v>
      </c>
      <c r="E302" s="1" t="s">
        <v>487</v>
      </c>
      <c r="F302" s="1" t="s">
        <v>139</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489</v>
      </c>
      <c r="C303" s="19"/>
      <c r="D303" s="19" t="s">
        <v>6737</v>
      </c>
      <c r="E303" s="1" t="s">
        <v>488</v>
      </c>
      <c r="F303" s="1" t="s">
        <v>139</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491</v>
      </c>
      <c r="C304" s="19"/>
      <c r="D304" s="19" t="s">
        <v>6737</v>
      </c>
      <c r="E304" s="1" t="s">
        <v>490</v>
      </c>
      <c r="F304" s="1" t="s">
        <v>139</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493</v>
      </c>
      <c r="C305" s="19"/>
      <c r="D305" s="19" t="s">
        <v>6737</v>
      </c>
      <c r="E305" s="1" t="s">
        <v>492</v>
      </c>
      <c r="F305" s="1" t="s">
        <v>139</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5980</v>
      </c>
      <c r="C306" s="19"/>
      <c r="D306" s="19" t="s">
        <v>6737</v>
      </c>
      <c r="E306" s="1" t="s">
        <v>494</v>
      </c>
      <c r="F306" s="1" t="s">
        <v>139</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5981</v>
      </c>
      <c r="C307" s="19"/>
      <c r="D307" s="19" t="s">
        <v>6737</v>
      </c>
      <c r="E307" s="1" t="s">
        <v>495</v>
      </c>
      <c r="F307" s="1" t="s">
        <v>139</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5982</v>
      </c>
      <c r="C308" s="19"/>
      <c r="D308" s="19" t="s">
        <v>6737</v>
      </c>
      <c r="E308" s="1" t="s">
        <v>496</v>
      </c>
      <c r="F308" s="1" t="s">
        <v>139</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5983</v>
      </c>
      <c r="C309" s="19"/>
      <c r="D309" s="19" t="s">
        <v>6737</v>
      </c>
      <c r="E309" s="1" t="s">
        <v>497</v>
      </c>
      <c r="F309" s="1" t="s">
        <v>139</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5984</v>
      </c>
      <c r="C310" s="19"/>
      <c r="D310" s="19" t="s">
        <v>6737</v>
      </c>
      <c r="E310" s="1" t="s">
        <v>498</v>
      </c>
      <c r="F310" s="1" t="s">
        <v>139</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5985</v>
      </c>
      <c r="C311" s="19"/>
      <c r="D311" s="19" t="s">
        <v>6737</v>
      </c>
      <c r="E311" s="1" t="s">
        <v>499</v>
      </c>
      <c r="F311" s="1" t="s">
        <v>139</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5986</v>
      </c>
      <c r="C312" s="19"/>
      <c r="D312" s="19" t="s">
        <v>6737</v>
      </c>
      <c r="E312" s="1" t="s">
        <v>500</v>
      </c>
      <c r="F312" s="1" t="s">
        <v>139</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5987</v>
      </c>
      <c r="C313" s="19"/>
      <c r="D313" s="19" t="s">
        <v>6737</v>
      </c>
      <c r="E313" s="1" t="s">
        <v>501</v>
      </c>
      <c r="F313" s="1" t="s">
        <v>139</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5988</v>
      </c>
      <c r="C314" s="19"/>
      <c r="D314" s="19" t="s">
        <v>6737</v>
      </c>
      <c r="E314" s="1" t="s">
        <v>502</v>
      </c>
      <c r="F314" s="1" t="s">
        <v>139</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504</v>
      </c>
      <c r="C315" s="19"/>
      <c r="D315" s="19" t="s">
        <v>6737</v>
      </c>
      <c r="E315" s="1" t="s">
        <v>503</v>
      </c>
      <c r="F315" s="1" t="s">
        <v>139</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5989</v>
      </c>
      <c r="C316" s="19"/>
      <c r="D316" s="19" t="s">
        <v>6737</v>
      </c>
      <c r="E316" s="1" t="s">
        <v>505</v>
      </c>
      <c r="F316" s="1" t="s">
        <v>139</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507</v>
      </c>
      <c r="C317" s="19"/>
      <c r="D317" s="19" t="s">
        <v>6737</v>
      </c>
      <c r="E317" s="1" t="s">
        <v>506</v>
      </c>
      <c r="F317" s="1" t="s">
        <v>139</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509</v>
      </c>
      <c r="C318" s="19"/>
      <c r="D318" s="19" t="s">
        <v>6737</v>
      </c>
      <c r="E318" s="1" t="s">
        <v>508</v>
      </c>
      <c r="F318" s="1" t="s">
        <v>139</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5990</v>
      </c>
      <c r="C319" s="19"/>
      <c r="D319" s="19" t="s">
        <v>6737</v>
      </c>
      <c r="E319" s="1" t="s">
        <v>510</v>
      </c>
      <c r="F319" s="1" t="s">
        <v>139</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512</v>
      </c>
      <c r="C320" s="19"/>
      <c r="D320" s="19" t="s">
        <v>6737</v>
      </c>
      <c r="E320" s="1" t="s">
        <v>511</v>
      </c>
      <c r="F320" s="1" t="s">
        <v>139</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5991</v>
      </c>
      <c r="C321" s="19"/>
      <c r="D321" s="19" t="s">
        <v>6737</v>
      </c>
      <c r="E321" s="1" t="s">
        <v>513</v>
      </c>
      <c r="F321" s="1" t="s">
        <v>139</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5992</v>
      </c>
      <c r="C322" s="19"/>
      <c r="D322" s="19" t="s">
        <v>6737</v>
      </c>
      <c r="E322" s="1" t="s">
        <v>514</v>
      </c>
      <c r="F322" s="1" t="s">
        <v>139</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516</v>
      </c>
      <c r="C323" s="19"/>
      <c r="D323" s="19" t="s">
        <v>6737</v>
      </c>
      <c r="E323" s="1" t="s">
        <v>515</v>
      </c>
      <c r="F323" s="1" t="s">
        <v>139</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5993</v>
      </c>
      <c r="C324" s="19"/>
      <c r="D324" s="19" t="s">
        <v>6737</v>
      </c>
      <c r="E324" s="1" t="s">
        <v>517</v>
      </c>
      <c r="F324" s="1" t="s">
        <v>139</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5994</v>
      </c>
      <c r="C325" s="19"/>
      <c r="D325" s="19" t="s">
        <v>6737</v>
      </c>
      <c r="E325" s="1" t="s">
        <v>518</v>
      </c>
      <c r="F325" s="1" t="s">
        <v>139</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5995</v>
      </c>
      <c r="C326" s="19"/>
      <c r="D326" s="19" t="s">
        <v>6737</v>
      </c>
      <c r="E326" s="1" t="s">
        <v>519</v>
      </c>
      <c r="F326" s="1" t="s">
        <v>139</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521</v>
      </c>
      <c r="C327" s="19"/>
      <c r="D327" s="19" t="s">
        <v>6737</v>
      </c>
      <c r="E327" s="1" t="s">
        <v>520</v>
      </c>
      <c r="F327" s="1" t="s">
        <v>139</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523</v>
      </c>
      <c r="C328" s="19"/>
      <c r="D328" s="19" t="s">
        <v>6737</v>
      </c>
      <c r="E328" s="1" t="s">
        <v>522</v>
      </c>
      <c r="F328" s="1" t="s">
        <v>139</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525</v>
      </c>
      <c r="C329" s="19"/>
      <c r="D329" s="19" t="s">
        <v>6737</v>
      </c>
      <c r="E329" s="1" t="s">
        <v>524</v>
      </c>
      <c r="F329" s="1" t="s">
        <v>139</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527</v>
      </c>
      <c r="C330" s="19"/>
      <c r="D330" s="19" t="s">
        <v>6737</v>
      </c>
      <c r="E330" s="1" t="s">
        <v>526</v>
      </c>
      <c r="F330" s="1" t="s">
        <v>139</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5996</v>
      </c>
      <c r="C331" s="19"/>
      <c r="D331" s="19" t="s">
        <v>6737</v>
      </c>
      <c r="E331" s="1" t="s">
        <v>528</v>
      </c>
      <c r="F331" s="1" t="s">
        <v>139</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5997</v>
      </c>
      <c r="C332" s="19"/>
      <c r="D332" s="19" t="s">
        <v>6737</v>
      </c>
      <c r="E332" s="1" t="s">
        <v>529</v>
      </c>
      <c r="F332" s="1" t="s">
        <v>139</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5998</v>
      </c>
      <c r="C333" s="19"/>
      <c r="D333" s="19" t="s">
        <v>6737</v>
      </c>
      <c r="E333" s="1" t="s">
        <v>530</v>
      </c>
      <c r="F333" s="1" t="s">
        <v>139</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5999</v>
      </c>
      <c r="C334" s="19"/>
      <c r="D334" s="19" t="s">
        <v>6737</v>
      </c>
      <c r="E334" s="1" t="s">
        <v>531</v>
      </c>
      <c r="F334" s="1" t="s">
        <v>139</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6000</v>
      </c>
      <c r="C335" s="19"/>
      <c r="D335" s="19" t="s">
        <v>6737</v>
      </c>
      <c r="E335" s="1" t="s">
        <v>532</v>
      </c>
      <c r="F335" s="1" t="s">
        <v>139</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534</v>
      </c>
      <c r="C336" s="19"/>
      <c r="D336" s="19" t="s">
        <v>6737</v>
      </c>
      <c r="E336" s="1" t="s">
        <v>533</v>
      </c>
      <c r="F336" s="1" t="s">
        <v>139</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536</v>
      </c>
      <c r="C337" s="19"/>
      <c r="D337" s="19" t="s">
        <v>6737</v>
      </c>
      <c r="E337" s="1" t="s">
        <v>535</v>
      </c>
      <c r="F337" s="1" t="s">
        <v>139</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538</v>
      </c>
      <c r="C338" s="19"/>
      <c r="D338" s="19" t="s">
        <v>6737</v>
      </c>
      <c r="E338" s="1" t="s">
        <v>537</v>
      </c>
      <c r="F338" s="1" t="s">
        <v>139</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540</v>
      </c>
      <c r="C339" s="19"/>
      <c r="D339" s="19" t="s">
        <v>6737</v>
      </c>
      <c r="E339" s="1" t="s">
        <v>539</v>
      </c>
      <c r="F339" s="1" t="s">
        <v>139</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6001</v>
      </c>
      <c r="C340" s="19"/>
      <c r="D340" s="19" t="s">
        <v>6737</v>
      </c>
      <c r="E340" s="1" t="s">
        <v>541</v>
      </c>
      <c r="F340" s="1" t="s">
        <v>139</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6002</v>
      </c>
      <c r="C341" s="19"/>
      <c r="D341" s="19" t="s">
        <v>6737</v>
      </c>
      <c r="E341" s="1" t="s">
        <v>542</v>
      </c>
      <c r="F341" s="1" t="s">
        <v>139</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544</v>
      </c>
      <c r="C342" s="19"/>
      <c r="D342" s="19" t="s">
        <v>6737</v>
      </c>
      <c r="E342" s="1" t="s">
        <v>543</v>
      </c>
      <c r="F342" s="1" t="s">
        <v>139</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546</v>
      </c>
      <c r="C343" s="19"/>
      <c r="D343" s="19" t="s">
        <v>6737</v>
      </c>
      <c r="E343" s="1" t="s">
        <v>545</v>
      </c>
      <c r="F343" s="1" t="s">
        <v>139</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548</v>
      </c>
      <c r="C344" s="19"/>
      <c r="D344" s="19" t="s">
        <v>6737</v>
      </c>
      <c r="E344" s="1" t="s">
        <v>547</v>
      </c>
      <c r="F344" s="1" t="s">
        <v>139</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6003</v>
      </c>
      <c r="C345" s="19"/>
      <c r="D345" s="19" t="s">
        <v>6737</v>
      </c>
      <c r="E345" s="1" t="s">
        <v>549</v>
      </c>
      <c r="F345" s="1" t="s">
        <v>139</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6004</v>
      </c>
      <c r="C346" s="19"/>
      <c r="D346" s="19" t="s">
        <v>6737</v>
      </c>
      <c r="E346" s="1" t="s">
        <v>550</v>
      </c>
      <c r="F346" s="1" t="s">
        <v>139</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552</v>
      </c>
      <c r="C347" s="19"/>
      <c r="D347" s="19" t="s">
        <v>6737</v>
      </c>
      <c r="E347" s="1" t="s">
        <v>551</v>
      </c>
      <c r="F347" s="1" t="s">
        <v>139</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6007</v>
      </c>
      <c r="C348" s="19"/>
      <c r="D348" s="19" t="s">
        <v>6737</v>
      </c>
      <c r="E348" s="1" t="s">
        <v>553</v>
      </c>
      <c r="F348" s="1" t="s">
        <v>139</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555</v>
      </c>
      <c r="C349" s="19"/>
      <c r="D349" s="19" t="s">
        <v>6737</v>
      </c>
      <c r="E349" s="1" t="s">
        <v>554</v>
      </c>
      <c r="F349" s="1" t="s">
        <v>139</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6005</v>
      </c>
      <c r="C350" s="19"/>
      <c r="D350" s="19" t="s">
        <v>6737</v>
      </c>
      <c r="E350" s="1" t="s">
        <v>556</v>
      </c>
      <c r="F350" s="1" t="s">
        <v>139</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6006</v>
      </c>
      <c r="C351" s="19"/>
      <c r="D351" s="19" t="s">
        <v>6737</v>
      </c>
      <c r="E351" s="1" t="s">
        <v>557</v>
      </c>
      <c r="F351" s="1" t="s">
        <v>139</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6008</v>
      </c>
      <c r="C352" s="19"/>
      <c r="D352" s="19" t="s">
        <v>6737</v>
      </c>
      <c r="E352" s="1" t="s">
        <v>558</v>
      </c>
      <c r="F352" s="1" t="s">
        <v>139</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6009</v>
      </c>
      <c r="C353" s="19"/>
      <c r="D353" s="19" t="s">
        <v>6737</v>
      </c>
      <c r="E353" s="1" t="s">
        <v>559</v>
      </c>
      <c r="F353" s="1" t="s">
        <v>139</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6010</v>
      </c>
      <c r="C354" s="19"/>
      <c r="D354" s="19" t="s">
        <v>6737</v>
      </c>
      <c r="E354" s="1" t="s">
        <v>560</v>
      </c>
      <c r="F354" s="1" t="s">
        <v>139</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562</v>
      </c>
      <c r="C355" s="19"/>
      <c r="D355" s="19" t="s">
        <v>6737</v>
      </c>
      <c r="E355" s="1" t="s">
        <v>561</v>
      </c>
      <c r="F355" s="1" t="s">
        <v>139</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6011</v>
      </c>
      <c r="C356" s="19"/>
      <c r="D356" s="19" t="s">
        <v>6737</v>
      </c>
      <c r="E356" s="1" t="s">
        <v>563</v>
      </c>
      <c r="F356" s="1" t="s">
        <v>139</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6012</v>
      </c>
      <c r="C357" s="19"/>
      <c r="D357" s="19" t="s">
        <v>6737</v>
      </c>
      <c r="E357" s="1" t="s">
        <v>564</v>
      </c>
      <c r="F357" s="1" t="s">
        <v>139</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6013</v>
      </c>
      <c r="C358" s="19"/>
      <c r="D358" s="19" t="s">
        <v>6737</v>
      </c>
      <c r="E358" s="1" t="s">
        <v>565</v>
      </c>
      <c r="F358" s="1" t="s">
        <v>139</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567</v>
      </c>
      <c r="C359" s="19"/>
      <c r="D359" s="19" t="s">
        <v>6737</v>
      </c>
      <c r="E359" s="1" t="s">
        <v>566</v>
      </c>
      <c r="F359" s="1" t="s">
        <v>139</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6014</v>
      </c>
      <c r="C360" s="19"/>
      <c r="D360" s="19" t="s">
        <v>6737</v>
      </c>
      <c r="E360" s="1" t="s">
        <v>568</v>
      </c>
      <c r="F360" s="1" t="s">
        <v>139</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6015</v>
      </c>
      <c r="C361" s="19"/>
      <c r="D361" s="19" t="s">
        <v>6737</v>
      </c>
      <c r="E361" s="1" t="s">
        <v>569</v>
      </c>
      <c r="F361" s="1" t="s">
        <v>139</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6016</v>
      </c>
      <c r="C362" s="19"/>
      <c r="D362" s="19" t="s">
        <v>6737</v>
      </c>
      <c r="E362" s="1" t="s">
        <v>570</v>
      </c>
      <c r="F362" s="1" t="s">
        <v>139</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572</v>
      </c>
      <c r="C363" s="19"/>
      <c r="D363" s="19" t="s">
        <v>6737</v>
      </c>
      <c r="E363" s="1" t="s">
        <v>571</v>
      </c>
      <c r="F363" s="1" t="s">
        <v>139</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6017</v>
      </c>
      <c r="C364" s="19"/>
      <c r="D364" s="19" t="s">
        <v>6737</v>
      </c>
      <c r="E364" s="1" t="s">
        <v>573</v>
      </c>
      <c r="F364" s="1" t="s">
        <v>139</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575</v>
      </c>
      <c r="C365" s="19"/>
      <c r="D365" s="19" t="s">
        <v>6737</v>
      </c>
      <c r="E365" s="1" t="s">
        <v>574</v>
      </c>
      <c r="F365" s="1" t="s">
        <v>139</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6018</v>
      </c>
      <c r="C366" s="19"/>
      <c r="D366" s="19" t="s">
        <v>6737</v>
      </c>
      <c r="E366" s="1" t="s">
        <v>576</v>
      </c>
      <c r="F366" s="1" t="s">
        <v>139</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6019</v>
      </c>
      <c r="C367" s="19"/>
      <c r="D367" s="19" t="s">
        <v>6737</v>
      </c>
      <c r="E367" s="1" t="s">
        <v>577</v>
      </c>
      <c r="F367" s="1" t="s">
        <v>139</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579</v>
      </c>
      <c r="C368" s="19"/>
      <c r="D368" s="19" t="s">
        <v>6737</v>
      </c>
      <c r="E368" s="1" t="s">
        <v>578</v>
      </c>
      <c r="F368" s="1" t="s">
        <v>139</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581</v>
      </c>
      <c r="C369" s="19"/>
      <c r="D369" s="19" t="s">
        <v>6737</v>
      </c>
      <c r="E369" s="1" t="s">
        <v>580</v>
      </c>
      <c r="F369" s="1" t="s">
        <v>139</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583</v>
      </c>
      <c r="C370" s="19"/>
      <c r="D370" s="19" t="s">
        <v>6737</v>
      </c>
      <c r="E370" s="1" t="s">
        <v>582</v>
      </c>
      <c r="F370" s="1" t="s">
        <v>139</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585</v>
      </c>
      <c r="C371" s="19"/>
      <c r="D371" s="19" t="s">
        <v>6737</v>
      </c>
      <c r="E371" s="1" t="s">
        <v>584</v>
      </c>
      <c r="F371" s="1" t="s">
        <v>139</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6020</v>
      </c>
      <c r="C372" s="19"/>
      <c r="D372" s="19" t="s">
        <v>6737</v>
      </c>
      <c r="E372" s="1" t="s">
        <v>586</v>
      </c>
      <c r="F372" s="1" t="s">
        <v>139</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6021</v>
      </c>
      <c r="C373" s="19"/>
      <c r="D373" s="19" t="s">
        <v>6737</v>
      </c>
      <c r="E373" s="1" t="s">
        <v>587</v>
      </c>
      <c r="F373" s="1" t="s">
        <v>139</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6022</v>
      </c>
      <c r="C374" s="19"/>
      <c r="D374" s="19" t="s">
        <v>6737</v>
      </c>
      <c r="E374" s="1" t="s">
        <v>588</v>
      </c>
      <c r="F374" s="1" t="s">
        <v>139</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6023</v>
      </c>
      <c r="C375" s="19"/>
      <c r="D375" s="19" t="s">
        <v>6737</v>
      </c>
      <c r="E375" s="1" t="s">
        <v>589</v>
      </c>
      <c r="F375" s="1" t="s">
        <v>139</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591</v>
      </c>
      <c r="C376" s="19"/>
      <c r="D376" s="19" t="s">
        <v>6737</v>
      </c>
      <c r="E376" s="1" t="s">
        <v>590</v>
      </c>
      <c r="F376" s="1" t="s">
        <v>139</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593</v>
      </c>
      <c r="C377" s="19"/>
      <c r="D377" s="19" t="s">
        <v>6737</v>
      </c>
      <c r="E377" s="1" t="s">
        <v>592</v>
      </c>
      <c r="F377" s="1" t="s">
        <v>139</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595</v>
      </c>
      <c r="C378" s="19"/>
      <c r="D378" s="19" t="s">
        <v>6737</v>
      </c>
      <c r="E378" s="1" t="s">
        <v>594</v>
      </c>
      <c r="F378" s="1" t="s">
        <v>139</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6024</v>
      </c>
      <c r="C379" s="19"/>
      <c r="D379" s="19" t="s">
        <v>6737</v>
      </c>
      <c r="E379" s="1" t="s">
        <v>596</v>
      </c>
      <c r="F379" s="1" t="s">
        <v>139</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598</v>
      </c>
      <c r="C380" s="19"/>
      <c r="D380" s="19" t="s">
        <v>6737</v>
      </c>
      <c r="E380" s="1" t="s">
        <v>597</v>
      </c>
      <c r="F380" s="1" t="s">
        <v>139</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600</v>
      </c>
      <c r="C381" s="19"/>
      <c r="D381" s="19" t="s">
        <v>6737</v>
      </c>
      <c r="E381" s="1" t="s">
        <v>599</v>
      </c>
      <c r="F381" s="1" t="s">
        <v>139</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602</v>
      </c>
      <c r="C382" s="19"/>
      <c r="D382" s="19" t="s">
        <v>6737</v>
      </c>
      <c r="E382" s="1" t="s">
        <v>601</v>
      </c>
      <c r="F382" s="1" t="s">
        <v>139</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604</v>
      </c>
      <c r="C383" s="19"/>
      <c r="D383" s="19" t="s">
        <v>6737</v>
      </c>
      <c r="E383" s="1" t="s">
        <v>603</v>
      </c>
      <c r="F383" s="1" t="s">
        <v>139</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606</v>
      </c>
      <c r="C384" s="19"/>
      <c r="D384" s="19" t="s">
        <v>6737</v>
      </c>
      <c r="E384" s="1" t="s">
        <v>605</v>
      </c>
      <c r="F384" s="1" t="s">
        <v>139</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6025</v>
      </c>
      <c r="C385" s="19"/>
      <c r="D385" s="19" t="s">
        <v>6737</v>
      </c>
      <c r="E385" s="1" t="s">
        <v>607</v>
      </c>
      <c r="F385" s="1" t="s">
        <v>139</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6" width="3.08203125" style="17" bestFit="1" customWidth="1"/>
    <col min="7" max="48" width="3.33203125" style="17" bestFit="1" customWidth="1"/>
    <col min="49" max="16384" width="3.6640625" style="17"/>
  </cols>
  <sheetData>
    <row r="1" spans="2:50" x14ac:dyDescent="0.55000000000000004">
      <c r="B1" s="16" t="s">
        <v>3514</v>
      </c>
      <c r="C1" s="27"/>
      <c r="D1" s="27"/>
    </row>
    <row r="2" spans="2:50" x14ac:dyDescent="0.55000000000000004">
      <c r="B2" s="20" t="s">
        <v>3515</v>
      </c>
      <c r="C2" s="27"/>
      <c r="D2" s="27"/>
    </row>
    <row r="3" spans="2:50" x14ac:dyDescent="0.55000000000000004">
      <c r="B3" s="96" t="s">
        <v>3516</v>
      </c>
      <c r="C3" s="27"/>
      <c r="D3" s="27"/>
    </row>
    <row r="4" spans="2:50" ht="247.5" x14ac:dyDescent="0.55000000000000004">
      <c r="B4" s="18" t="s">
        <v>6049</v>
      </c>
      <c r="C4" s="18" t="s">
        <v>6255</v>
      </c>
      <c r="D4" s="18" t="s">
        <v>6256</v>
      </c>
      <c r="E4" s="18" t="s">
        <v>2554</v>
      </c>
      <c r="F4" s="95" t="s">
        <v>651</v>
      </c>
      <c r="G4" s="18" t="s">
        <v>6627</v>
      </c>
      <c r="H4" s="95" t="s">
        <v>3509</v>
      </c>
      <c r="I4" s="95" t="s">
        <v>3510</v>
      </c>
      <c r="J4" s="18" t="s">
        <v>2555</v>
      </c>
      <c r="K4" s="18" t="s">
        <v>2556</v>
      </c>
      <c r="L4" s="18" t="s">
        <v>2557</v>
      </c>
      <c r="M4" s="18" t="s">
        <v>2558</v>
      </c>
      <c r="N4" s="18" t="s">
        <v>2559</v>
      </c>
      <c r="O4" s="18" t="s">
        <v>2560</v>
      </c>
      <c r="P4" s="18" t="s">
        <v>2561</v>
      </c>
      <c r="Q4" s="18" t="s">
        <v>2562</v>
      </c>
      <c r="R4" s="95" t="s">
        <v>3511</v>
      </c>
      <c r="S4" s="95" t="s">
        <v>3512</v>
      </c>
      <c r="T4" s="30" t="s">
        <v>2563</v>
      </c>
      <c r="U4" s="30" t="s">
        <v>2564</v>
      </c>
      <c r="V4" s="30" t="s">
        <v>2565</v>
      </c>
      <c r="W4" s="30" t="s">
        <v>2566</v>
      </c>
      <c r="X4" s="25" t="s">
        <v>665</v>
      </c>
      <c r="Y4" s="25" t="s">
        <v>666</v>
      </c>
      <c r="Z4" s="25" t="s">
        <v>667</v>
      </c>
      <c r="AA4" s="25" t="s">
        <v>668</v>
      </c>
      <c r="AB4" s="25" t="s">
        <v>6628</v>
      </c>
      <c r="AC4" s="25" t="s">
        <v>6629</v>
      </c>
      <c r="AD4" s="25" t="s">
        <v>6630</v>
      </c>
      <c r="AE4" s="25" t="s">
        <v>6631</v>
      </c>
      <c r="AF4" s="25" t="s">
        <v>669</v>
      </c>
      <c r="AG4" s="25" t="s">
        <v>2567</v>
      </c>
      <c r="AH4" s="25" t="s">
        <v>2568</v>
      </c>
      <c r="AI4" s="25" t="s">
        <v>2569</v>
      </c>
      <c r="AJ4" s="25" t="s">
        <v>2570</v>
      </c>
      <c r="AK4" s="25" t="s">
        <v>2571</v>
      </c>
      <c r="AL4" s="25" t="s">
        <v>2572</v>
      </c>
      <c r="AM4" s="25" t="s">
        <v>2573</v>
      </c>
      <c r="AN4" s="25" t="s">
        <v>2574</v>
      </c>
      <c r="AO4" s="25" t="s">
        <v>2575</v>
      </c>
      <c r="AP4" s="25" t="s">
        <v>2576</v>
      </c>
      <c r="AQ4" s="25" t="s">
        <v>2577</v>
      </c>
      <c r="AR4" s="25" t="s">
        <v>2578</v>
      </c>
      <c r="AS4" s="25" t="s">
        <v>2579</v>
      </c>
      <c r="AT4" s="25" t="s">
        <v>670</v>
      </c>
      <c r="AU4" s="25" t="s">
        <v>2580</v>
      </c>
      <c r="AV4" s="26" t="s">
        <v>791</v>
      </c>
    </row>
    <row r="5" spans="2:50" x14ac:dyDescent="0.55000000000000004">
      <c r="B5" s="1" t="s">
        <v>608</v>
      </c>
      <c r="C5" s="1"/>
      <c r="D5" s="1" t="s">
        <v>6737</v>
      </c>
      <c r="E5" s="1" t="s">
        <v>99</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609</v>
      </c>
      <c r="C6" s="1"/>
      <c r="D6" s="1" t="s">
        <v>6737</v>
      </c>
      <c r="E6" s="1" t="s">
        <v>100</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610</v>
      </c>
      <c r="C7" s="1"/>
      <c r="D7" s="1" t="s">
        <v>6737</v>
      </c>
      <c r="E7" s="1" t="s">
        <v>101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103</v>
      </c>
      <c r="C8" s="1"/>
      <c r="D8" s="1" t="s">
        <v>6737</v>
      </c>
      <c r="E8" s="1" t="s">
        <v>102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105</v>
      </c>
      <c r="C9" s="1"/>
      <c r="D9" s="1" t="s">
        <v>6737</v>
      </c>
      <c r="E9" s="1" t="s">
        <v>104</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107</v>
      </c>
      <c r="C10" s="1"/>
      <c r="D10" s="1" t="s">
        <v>6737</v>
      </c>
      <c r="E10" s="1" t="s">
        <v>106</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109</v>
      </c>
      <c r="C11" s="1"/>
      <c r="D11" s="1" t="s">
        <v>6737</v>
      </c>
      <c r="E11" s="1" t="s">
        <v>108</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111</v>
      </c>
      <c r="C12" s="1"/>
      <c r="D12" s="1" t="s">
        <v>6737</v>
      </c>
      <c r="E12" s="1" t="s">
        <v>110</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113</v>
      </c>
      <c r="C13" s="1"/>
      <c r="D13" s="1" t="s">
        <v>6737</v>
      </c>
      <c r="E13" s="1" t="s">
        <v>112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115</v>
      </c>
      <c r="C14" s="1"/>
      <c r="D14" s="1" t="s">
        <v>6737</v>
      </c>
      <c r="E14" s="1" t="s">
        <v>114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117</v>
      </c>
      <c r="C15" s="1"/>
      <c r="D15" s="1" t="s">
        <v>6737</v>
      </c>
      <c r="E15" s="1" t="s">
        <v>116</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119</v>
      </c>
      <c r="C16" s="1"/>
      <c r="D16" s="1" t="s">
        <v>6737</v>
      </c>
      <c r="E16" s="1" t="s">
        <v>118</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121</v>
      </c>
      <c r="C17" s="1"/>
      <c r="D17" s="1" t="s">
        <v>6737</v>
      </c>
      <c r="E17" s="1" t="s">
        <v>120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123</v>
      </c>
      <c r="C18" s="1"/>
      <c r="D18" s="1" t="s">
        <v>6737</v>
      </c>
      <c r="E18" s="1" t="s">
        <v>122</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125</v>
      </c>
      <c r="C19" s="1"/>
      <c r="D19" s="1" t="s">
        <v>6737</v>
      </c>
      <c r="E19" s="1" t="s">
        <v>124</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127</v>
      </c>
      <c r="C20" s="1"/>
      <c r="D20" s="1" t="s">
        <v>6737</v>
      </c>
      <c r="E20" s="1" t="s">
        <v>126</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129</v>
      </c>
      <c r="C21" s="1"/>
      <c r="D21" s="1" t="s">
        <v>6737</v>
      </c>
      <c r="E21" s="1" t="s">
        <v>128</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131</v>
      </c>
      <c r="C22" s="1"/>
      <c r="D22" s="1" t="s">
        <v>6737</v>
      </c>
      <c r="E22" s="1" t="s">
        <v>130</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133</v>
      </c>
      <c r="C23" s="1"/>
      <c r="D23" s="1" t="s">
        <v>6737</v>
      </c>
      <c r="E23" s="1" t="s">
        <v>132</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611</v>
      </c>
      <c r="C24" s="1"/>
      <c r="D24" s="1" t="s">
        <v>6737</v>
      </c>
      <c r="E24" s="1" t="s">
        <v>134</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612</v>
      </c>
      <c r="C25" s="1"/>
      <c r="D25" s="1" t="s">
        <v>6737</v>
      </c>
      <c r="E25" s="1" t="s">
        <v>135</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613</v>
      </c>
      <c r="C26" s="1"/>
      <c r="D26" s="1" t="s">
        <v>6737</v>
      </c>
      <c r="E26" s="1" t="s">
        <v>136</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614</v>
      </c>
      <c r="C27" s="1"/>
      <c r="D27" s="1" t="s">
        <v>6737</v>
      </c>
      <c r="E27" s="1" t="s">
        <v>137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2"/>
  <sheetViews>
    <sheetView showGridLines="0" workbookViewId="0">
      <pane ySplit="4" topLeftCell="A25" activePane="bottomLeft" state="frozen"/>
      <selection pane="bottomLeft" activeCell="E5" sqref="E5:E52"/>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3514</v>
      </c>
      <c r="C1" s="27"/>
      <c r="D1" s="27"/>
    </row>
    <row r="2" spans="2:6" x14ac:dyDescent="0.55000000000000004">
      <c r="B2" s="20" t="s">
        <v>3515</v>
      </c>
      <c r="C2" s="27"/>
      <c r="D2" s="27"/>
    </row>
    <row r="3" spans="2:6" x14ac:dyDescent="0.55000000000000004">
      <c r="B3" s="96" t="s">
        <v>3516</v>
      </c>
      <c r="C3" s="27"/>
      <c r="D3" s="27"/>
    </row>
    <row r="4" spans="2:6" ht="102.5" x14ac:dyDescent="0.55000000000000004">
      <c r="B4" s="18" t="s">
        <v>6089</v>
      </c>
      <c r="C4" s="18" t="s">
        <v>6255</v>
      </c>
      <c r="D4" s="18" t="s">
        <v>6256</v>
      </c>
      <c r="E4" s="18" t="s">
        <v>5946</v>
      </c>
      <c r="F4" s="95" t="s">
        <v>651</v>
      </c>
    </row>
    <row r="5" spans="2:6" x14ac:dyDescent="0.55000000000000004">
      <c r="B5" s="1" t="s">
        <v>141</v>
      </c>
      <c r="C5" s="1"/>
      <c r="D5" s="1" t="s">
        <v>6737</v>
      </c>
      <c r="E5" s="1" t="s">
        <v>140</v>
      </c>
      <c r="F5" s="3"/>
    </row>
    <row r="6" spans="2:6" x14ac:dyDescent="0.55000000000000004">
      <c r="B6" s="1" t="s">
        <v>143</v>
      </c>
      <c r="C6" s="1"/>
      <c r="D6" s="1" t="s">
        <v>6737</v>
      </c>
      <c r="E6" s="1" t="s">
        <v>142</v>
      </c>
      <c r="F6" s="3"/>
    </row>
    <row r="7" spans="2:6" x14ac:dyDescent="0.55000000000000004">
      <c r="B7" s="1" t="s">
        <v>145</v>
      </c>
      <c r="C7" s="1"/>
      <c r="D7" s="1" t="s">
        <v>6737</v>
      </c>
      <c r="E7" s="1" t="s">
        <v>144</v>
      </c>
      <c r="F7" s="3"/>
    </row>
    <row r="8" spans="2:6" x14ac:dyDescent="0.55000000000000004">
      <c r="B8" s="1" t="s">
        <v>147</v>
      </c>
      <c r="C8" s="1"/>
      <c r="D8" s="1" t="s">
        <v>6737</v>
      </c>
      <c r="E8" s="1" t="s">
        <v>146</v>
      </c>
      <c r="F8" s="3"/>
    </row>
    <row r="9" spans="2:6" x14ac:dyDescent="0.55000000000000004">
      <c r="B9" s="1" t="s">
        <v>149</v>
      </c>
      <c r="C9" s="1"/>
      <c r="D9" s="1" t="s">
        <v>6737</v>
      </c>
      <c r="E9" s="1" t="s">
        <v>148</v>
      </c>
      <c r="F9" s="3"/>
    </row>
    <row r="10" spans="2:6" x14ac:dyDescent="0.55000000000000004">
      <c r="B10" s="1" t="s">
        <v>151</v>
      </c>
      <c r="C10" s="1"/>
      <c r="D10" s="1" t="s">
        <v>6737</v>
      </c>
      <c r="E10" s="1" t="s">
        <v>150</v>
      </c>
      <c r="F10" s="3"/>
    </row>
    <row r="11" spans="2:6" x14ac:dyDescent="0.55000000000000004">
      <c r="B11" s="1" t="s">
        <v>153</v>
      </c>
      <c r="C11" s="1"/>
      <c r="D11" s="1" t="s">
        <v>6737</v>
      </c>
      <c r="E11" s="1" t="s">
        <v>152</v>
      </c>
      <c r="F11" s="3"/>
    </row>
    <row r="12" spans="2:6" x14ac:dyDescent="0.55000000000000004">
      <c r="B12" s="1" t="s">
        <v>157</v>
      </c>
      <c r="C12" s="1"/>
      <c r="D12" s="1" t="s">
        <v>6737</v>
      </c>
      <c r="E12" s="1" t="s">
        <v>156</v>
      </c>
      <c r="F12" s="3"/>
    </row>
    <row r="13" spans="2:6" x14ac:dyDescent="0.55000000000000004">
      <c r="B13" s="1" t="s">
        <v>159</v>
      </c>
      <c r="C13" s="1"/>
      <c r="D13" s="1" t="s">
        <v>6737</v>
      </c>
      <c r="E13" s="1" t="s">
        <v>158</v>
      </c>
      <c r="F13" s="3"/>
    </row>
    <row r="14" spans="2:6" x14ac:dyDescent="0.55000000000000004">
      <c r="B14" s="1" t="s">
        <v>161</v>
      </c>
      <c r="C14" s="1"/>
      <c r="D14" s="1" t="s">
        <v>6737</v>
      </c>
      <c r="E14" s="1" t="s">
        <v>160</v>
      </c>
      <c r="F14" s="3"/>
    </row>
    <row r="15" spans="2:6" x14ac:dyDescent="0.55000000000000004">
      <c r="B15" s="1" t="s">
        <v>163</v>
      </c>
      <c r="C15" s="1"/>
      <c r="D15" s="1" t="s">
        <v>6737</v>
      </c>
      <c r="E15" s="1" t="s">
        <v>162</v>
      </c>
      <c r="F15" s="3"/>
    </row>
    <row r="16" spans="2:6" x14ac:dyDescent="0.55000000000000004">
      <c r="B16" s="1" t="s">
        <v>165</v>
      </c>
      <c r="C16" s="1"/>
      <c r="D16" s="1" t="s">
        <v>6737</v>
      </c>
      <c r="E16" s="1" t="s">
        <v>164</v>
      </c>
      <c r="F16" s="3"/>
    </row>
    <row r="17" spans="2:6" x14ac:dyDescent="0.55000000000000004">
      <c r="B17" s="1" t="s">
        <v>169</v>
      </c>
      <c r="C17" s="1"/>
      <c r="D17" s="1" t="s">
        <v>6737</v>
      </c>
      <c r="E17" s="1" t="s">
        <v>168</v>
      </c>
      <c r="F17" s="3"/>
    </row>
    <row r="18" spans="2:6" x14ac:dyDescent="0.55000000000000004">
      <c r="B18" s="1" t="s">
        <v>171</v>
      </c>
      <c r="C18" s="1"/>
      <c r="D18" s="1" t="s">
        <v>6737</v>
      </c>
      <c r="E18" s="1" t="s">
        <v>170</v>
      </c>
      <c r="F18" s="3"/>
    </row>
    <row r="19" spans="2:6" x14ac:dyDescent="0.55000000000000004">
      <c r="B19" s="1" t="s">
        <v>173</v>
      </c>
      <c r="C19" s="1"/>
      <c r="D19" s="1" t="s">
        <v>6737</v>
      </c>
      <c r="E19" s="1" t="s">
        <v>172</v>
      </c>
      <c r="F19" s="3"/>
    </row>
    <row r="20" spans="2:6" x14ac:dyDescent="0.55000000000000004">
      <c r="B20" s="1" t="s">
        <v>6763</v>
      </c>
      <c r="C20" s="1"/>
      <c r="D20" s="1" t="s">
        <v>6737</v>
      </c>
      <c r="E20" s="1" t="s">
        <v>174</v>
      </c>
      <c r="F20" s="3"/>
    </row>
    <row r="21" spans="2:6" x14ac:dyDescent="0.55000000000000004">
      <c r="B21" s="1" t="s">
        <v>6764</v>
      </c>
      <c r="C21" s="1"/>
      <c r="D21" s="1" t="s">
        <v>6737</v>
      </c>
      <c r="E21" s="1" t="s">
        <v>175</v>
      </c>
      <c r="F21" s="3"/>
    </row>
    <row r="22" spans="2:6" x14ac:dyDescent="0.55000000000000004">
      <c r="B22" s="1" t="s">
        <v>182</v>
      </c>
      <c r="C22" s="1"/>
      <c r="D22" s="1" t="s">
        <v>6737</v>
      </c>
      <c r="E22" s="1" t="s">
        <v>181</v>
      </c>
      <c r="F22" s="3"/>
    </row>
    <row r="23" spans="2:6" x14ac:dyDescent="0.55000000000000004">
      <c r="B23" s="1" t="s">
        <v>184</v>
      </c>
      <c r="C23" s="1"/>
      <c r="D23" s="1" t="s">
        <v>6737</v>
      </c>
      <c r="E23" s="1" t="s">
        <v>183</v>
      </c>
      <c r="F23" s="3"/>
    </row>
    <row r="24" spans="2:6" x14ac:dyDescent="0.55000000000000004">
      <c r="B24" s="1" t="s">
        <v>204</v>
      </c>
      <c r="C24" s="1"/>
      <c r="D24" s="1" t="s">
        <v>6737</v>
      </c>
      <c r="E24" s="1" t="s">
        <v>203</v>
      </c>
      <c r="F24" s="3"/>
    </row>
    <row r="25" spans="2:6" x14ac:dyDescent="0.55000000000000004">
      <c r="B25" s="1" t="s">
        <v>206</v>
      </c>
      <c r="C25" s="1"/>
      <c r="D25" s="1" t="s">
        <v>6737</v>
      </c>
      <c r="E25" s="1" t="s">
        <v>205</v>
      </c>
      <c r="F25" s="3"/>
    </row>
    <row r="26" spans="2:6" x14ac:dyDescent="0.55000000000000004">
      <c r="B26" s="1" t="s">
        <v>7071</v>
      </c>
      <c r="C26" s="1"/>
      <c r="D26" s="1" t="s">
        <v>6737</v>
      </c>
      <c r="E26" s="1" t="s">
        <v>275</v>
      </c>
      <c r="F26" s="3"/>
    </row>
    <row r="27" spans="2:6" x14ac:dyDescent="0.55000000000000004">
      <c r="B27" s="1" t="s">
        <v>228</v>
      </c>
      <c r="C27" s="1"/>
      <c r="D27" s="1" t="s">
        <v>6737</v>
      </c>
      <c r="E27" s="1" t="s">
        <v>227</v>
      </c>
      <c r="F27" s="3"/>
    </row>
    <row r="28" spans="2:6" x14ac:dyDescent="0.55000000000000004">
      <c r="B28" s="1" t="s">
        <v>234</v>
      </c>
      <c r="C28" s="1"/>
      <c r="D28" s="1" t="s">
        <v>6737</v>
      </c>
      <c r="E28" s="1" t="s">
        <v>233</v>
      </c>
      <c r="F28" s="3"/>
    </row>
    <row r="29" spans="2:6" x14ac:dyDescent="0.55000000000000004">
      <c r="B29" s="1" t="s">
        <v>236</v>
      </c>
      <c r="C29" s="1"/>
      <c r="D29" s="1" t="s">
        <v>6737</v>
      </c>
      <c r="E29" s="1" t="s">
        <v>235</v>
      </c>
      <c r="F29" s="3"/>
    </row>
    <row r="30" spans="2:6" x14ac:dyDescent="0.55000000000000004">
      <c r="B30" s="1" t="s">
        <v>6765</v>
      </c>
      <c r="C30" s="1"/>
      <c r="D30" s="1" t="s">
        <v>6737</v>
      </c>
      <c r="E30" s="1" t="s">
        <v>239</v>
      </c>
      <c r="F30" s="3"/>
    </row>
    <row r="31" spans="2:6" x14ac:dyDescent="0.55000000000000004">
      <c r="B31" s="1" t="s">
        <v>7072</v>
      </c>
      <c r="C31" s="1"/>
      <c r="D31" s="1" t="s">
        <v>6737</v>
      </c>
      <c r="E31" s="1" t="s">
        <v>5363</v>
      </c>
      <c r="F31" s="3"/>
    </row>
    <row r="32" spans="2:6" x14ac:dyDescent="0.55000000000000004">
      <c r="B32" s="1" t="s">
        <v>6770</v>
      </c>
      <c r="C32" s="1"/>
      <c r="D32" s="1" t="s">
        <v>6737</v>
      </c>
      <c r="E32" s="1" t="s">
        <v>243</v>
      </c>
      <c r="F32" s="3"/>
    </row>
    <row r="33" spans="2:6" x14ac:dyDescent="0.55000000000000004">
      <c r="B33" s="1" t="s">
        <v>245</v>
      </c>
      <c r="C33" s="1"/>
      <c r="D33" s="1" t="s">
        <v>6737</v>
      </c>
      <c r="E33" s="1" t="s">
        <v>244</v>
      </c>
      <c r="F33" s="3"/>
    </row>
    <row r="34" spans="2:6" x14ac:dyDescent="0.55000000000000004">
      <c r="B34" s="1" t="s">
        <v>248</v>
      </c>
      <c r="C34" s="1"/>
      <c r="D34" s="1" t="s">
        <v>6737</v>
      </c>
      <c r="E34" s="1" t="s">
        <v>247</v>
      </c>
      <c r="F34" s="3"/>
    </row>
    <row r="35" spans="2:6" x14ac:dyDescent="0.55000000000000004">
      <c r="B35" s="1" t="s">
        <v>250</v>
      </c>
      <c r="C35" s="1"/>
      <c r="D35" s="1" t="s">
        <v>6737</v>
      </c>
      <c r="E35" s="1" t="s">
        <v>249</v>
      </c>
      <c r="F35" s="3"/>
    </row>
    <row r="36" spans="2:6" x14ac:dyDescent="0.55000000000000004">
      <c r="B36" s="1" t="s">
        <v>252</v>
      </c>
      <c r="C36" s="1"/>
      <c r="D36" s="1" t="s">
        <v>6737</v>
      </c>
      <c r="E36" s="1" t="s">
        <v>251</v>
      </c>
      <c r="F36" s="3"/>
    </row>
    <row r="37" spans="2:6" x14ac:dyDescent="0.55000000000000004">
      <c r="B37" s="1" t="s">
        <v>254</v>
      </c>
      <c r="C37" s="1"/>
      <c r="D37" s="1" t="s">
        <v>6737</v>
      </c>
      <c r="E37" s="1" t="s">
        <v>253</v>
      </c>
      <c r="F37" s="3"/>
    </row>
    <row r="38" spans="2:6" x14ac:dyDescent="0.55000000000000004">
      <c r="B38" s="1" t="s">
        <v>256</v>
      </c>
      <c r="C38" s="1"/>
      <c r="D38" s="1" t="s">
        <v>6737</v>
      </c>
      <c r="E38" s="1" t="s">
        <v>255</v>
      </c>
      <c r="F38" s="3"/>
    </row>
    <row r="39" spans="2:6" x14ac:dyDescent="0.55000000000000004">
      <c r="B39" s="1" t="s">
        <v>258</v>
      </c>
      <c r="C39" s="1"/>
      <c r="D39" s="1" t="s">
        <v>6737</v>
      </c>
      <c r="E39" s="1" t="s">
        <v>257</v>
      </c>
      <c r="F39" s="3"/>
    </row>
    <row r="40" spans="2:6" x14ac:dyDescent="0.55000000000000004">
      <c r="B40" s="1" t="s">
        <v>260</v>
      </c>
      <c r="C40" s="1"/>
      <c r="D40" s="1" t="s">
        <v>6737</v>
      </c>
      <c r="E40" s="1" t="s">
        <v>259</v>
      </c>
      <c r="F40" s="3"/>
    </row>
    <row r="41" spans="2:6" x14ac:dyDescent="0.55000000000000004">
      <c r="B41" s="1" t="s">
        <v>262</v>
      </c>
      <c r="C41" s="1"/>
      <c r="D41" s="1" t="s">
        <v>6737</v>
      </c>
      <c r="E41" s="1" t="s">
        <v>261</v>
      </c>
      <c r="F41" s="3"/>
    </row>
    <row r="42" spans="2:6" x14ac:dyDescent="0.55000000000000004">
      <c r="B42" s="1" t="s">
        <v>264</v>
      </c>
      <c r="C42" s="1"/>
      <c r="D42" s="1" t="s">
        <v>6737</v>
      </c>
      <c r="E42" s="1" t="s">
        <v>263</v>
      </c>
      <c r="F42" s="3"/>
    </row>
    <row r="43" spans="2:6" x14ac:dyDescent="0.55000000000000004">
      <c r="B43" s="1" t="s">
        <v>266</v>
      </c>
      <c r="C43" s="1"/>
      <c r="D43" s="1" t="s">
        <v>6737</v>
      </c>
      <c r="E43" s="1" t="s">
        <v>265</v>
      </c>
      <c r="F43" s="3"/>
    </row>
    <row r="44" spans="2:6" x14ac:dyDescent="0.55000000000000004">
      <c r="B44" s="1" t="s">
        <v>6772</v>
      </c>
      <c r="C44" s="1"/>
      <c r="D44" s="1" t="s">
        <v>6737</v>
      </c>
      <c r="E44" s="1" t="s">
        <v>267</v>
      </c>
      <c r="F44" s="3"/>
    </row>
    <row r="45" spans="2:6" x14ac:dyDescent="0.55000000000000004">
      <c r="B45" s="1" t="s">
        <v>6773</v>
      </c>
      <c r="C45" s="1"/>
      <c r="D45" s="1" t="s">
        <v>6737</v>
      </c>
      <c r="E45" s="1" t="s">
        <v>268</v>
      </c>
      <c r="F45" s="3"/>
    </row>
    <row r="46" spans="2:6" x14ac:dyDescent="0.55000000000000004">
      <c r="B46" s="1" t="s">
        <v>6774</v>
      </c>
      <c r="C46" s="1"/>
      <c r="D46" s="1" t="s">
        <v>6737</v>
      </c>
      <c r="E46" s="1" t="s">
        <v>269</v>
      </c>
      <c r="F46" s="3"/>
    </row>
    <row r="47" spans="2:6" x14ac:dyDescent="0.55000000000000004">
      <c r="B47" s="1" t="s">
        <v>6775</v>
      </c>
      <c r="C47" s="1"/>
      <c r="D47" s="1" t="s">
        <v>6737</v>
      </c>
      <c r="E47" s="1" t="s">
        <v>270</v>
      </c>
      <c r="F47" s="3"/>
    </row>
    <row r="48" spans="2:6" x14ac:dyDescent="0.55000000000000004">
      <c r="B48" s="1" t="s">
        <v>6776</v>
      </c>
      <c r="C48" s="1"/>
      <c r="D48" s="1" t="s">
        <v>6737</v>
      </c>
      <c r="E48" s="1" t="s">
        <v>271</v>
      </c>
      <c r="F48" s="3"/>
    </row>
    <row r="49" spans="2:6" x14ac:dyDescent="0.55000000000000004">
      <c r="B49" s="1" t="s">
        <v>6777</v>
      </c>
      <c r="C49" s="1"/>
      <c r="D49" s="1" t="s">
        <v>6737</v>
      </c>
      <c r="E49" s="1" t="s">
        <v>272</v>
      </c>
      <c r="F49" s="3"/>
    </row>
    <row r="50" spans="2:6" x14ac:dyDescent="0.55000000000000004">
      <c r="B50" s="1" t="s">
        <v>6778</v>
      </c>
      <c r="C50" s="1"/>
      <c r="D50" s="1" t="s">
        <v>6737</v>
      </c>
      <c r="E50" s="1" t="s">
        <v>273</v>
      </c>
      <c r="F50" s="3"/>
    </row>
    <row r="51" spans="2:6" x14ac:dyDescent="0.55000000000000004">
      <c r="B51" s="19" t="s">
        <v>6779</v>
      </c>
      <c r="C51" s="19"/>
      <c r="D51" s="19" t="s">
        <v>6737</v>
      </c>
      <c r="E51" s="19" t="s">
        <v>274</v>
      </c>
      <c r="F51" s="51"/>
    </row>
    <row r="52" spans="2:6" x14ac:dyDescent="0.55000000000000004">
      <c r="B52" s="19" t="s">
        <v>220</v>
      </c>
      <c r="C52" s="19"/>
      <c r="D52" s="19" t="s">
        <v>6737</v>
      </c>
      <c r="E52" s="19" t="s">
        <v>3484</v>
      </c>
      <c r="F52" s="51"/>
    </row>
  </sheetData>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6640625" style="17" bestFit="1" customWidth="1"/>
    <col min="3" max="4" width="3.08203125" style="17" hidden="1" customWidth="1"/>
    <col min="5" max="5" width="3.33203125" style="17" bestFit="1" customWidth="1"/>
    <col min="6" max="6" width="5.9140625" style="17" bestFit="1" customWidth="1"/>
    <col min="7" max="16384" width="3.6640625" style="17"/>
  </cols>
  <sheetData>
    <row r="1" spans="2:10" x14ac:dyDescent="0.55000000000000004">
      <c r="B1" s="16" t="s">
        <v>3514</v>
      </c>
      <c r="C1" s="27"/>
      <c r="D1" s="27"/>
    </row>
    <row r="2" spans="2:10" x14ac:dyDescent="0.55000000000000004">
      <c r="B2" s="20" t="s">
        <v>3515</v>
      </c>
      <c r="C2" s="27"/>
      <c r="D2" s="27"/>
    </row>
    <row r="3" spans="2:10" x14ac:dyDescent="0.55000000000000004">
      <c r="B3" s="96" t="s">
        <v>3516</v>
      </c>
      <c r="C3" s="27"/>
      <c r="D3" s="27"/>
    </row>
    <row r="4" spans="2:10" ht="131.5" x14ac:dyDescent="0.55000000000000004">
      <c r="B4" s="24" t="s">
        <v>3451</v>
      </c>
      <c r="C4" s="18" t="s">
        <v>6255</v>
      </c>
      <c r="D4" s="18" t="s">
        <v>6256</v>
      </c>
      <c r="E4" s="18" t="s">
        <v>2581</v>
      </c>
      <c r="F4" s="18" t="s">
        <v>2582</v>
      </c>
      <c r="G4" s="95" t="s">
        <v>651</v>
      </c>
      <c r="H4" s="23" t="s">
        <v>2583</v>
      </c>
      <c r="I4" s="23" t="s">
        <v>2584</v>
      </c>
      <c r="J4" s="23" t="s">
        <v>2585</v>
      </c>
    </row>
    <row r="5" spans="2:10" x14ac:dyDescent="0.55000000000000004">
      <c r="B5" s="19" t="s">
        <v>624</v>
      </c>
      <c r="C5" s="19"/>
      <c r="D5" s="19" t="s">
        <v>6737</v>
      </c>
      <c r="E5" s="1" t="s">
        <v>432</v>
      </c>
      <c r="F5" s="1" t="s">
        <v>140</v>
      </c>
      <c r="G5" s="19"/>
      <c r="H5" s="1"/>
      <c r="I5" s="1"/>
      <c r="J5" s="1"/>
    </row>
    <row r="6" spans="2:10" x14ac:dyDescent="0.55000000000000004">
      <c r="B6" s="19" t="s">
        <v>625</v>
      </c>
      <c r="C6" s="19"/>
      <c r="D6" s="19" t="s">
        <v>6737</v>
      </c>
      <c r="E6" s="1" t="s">
        <v>432</v>
      </c>
      <c r="F6" s="1" t="s">
        <v>142</v>
      </c>
      <c r="G6" s="19"/>
      <c r="H6" s="1"/>
      <c r="I6" s="1"/>
      <c r="J6" s="1"/>
    </row>
    <row r="7" spans="2:10" x14ac:dyDescent="0.55000000000000004">
      <c r="B7" s="19" t="s">
        <v>626</v>
      </c>
      <c r="C7" s="19"/>
      <c r="D7" s="19" t="s">
        <v>6737</v>
      </c>
      <c r="E7" s="1" t="s">
        <v>432</v>
      </c>
      <c r="F7" s="1" t="s">
        <v>144</v>
      </c>
      <c r="G7" s="19"/>
      <c r="H7" s="1"/>
      <c r="I7" s="1"/>
      <c r="J7" s="1"/>
    </row>
    <row r="8" spans="2:10" x14ac:dyDescent="0.55000000000000004">
      <c r="B8" s="19" t="s">
        <v>627</v>
      </c>
      <c r="C8" s="19"/>
      <c r="D8" s="19" t="s">
        <v>6737</v>
      </c>
      <c r="E8" s="1" t="s">
        <v>432</v>
      </c>
      <c r="F8" s="1" t="s">
        <v>146</v>
      </c>
      <c r="G8" s="19"/>
      <c r="H8" s="1"/>
      <c r="I8" s="1"/>
      <c r="J8" s="1"/>
    </row>
    <row r="9" spans="2:10" x14ac:dyDescent="0.55000000000000004">
      <c r="B9" s="19" t="s">
        <v>628</v>
      </c>
      <c r="C9" s="19"/>
      <c r="D9" s="19" t="s">
        <v>6737</v>
      </c>
      <c r="E9" s="1" t="s">
        <v>432</v>
      </c>
      <c r="F9" s="1" t="s">
        <v>148</v>
      </c>
      <c r="G9" s="19"/>
      <c r="H9" s="1"/>
      <c r="I9" s="1"/>
      <c r="J9" s="1"/>
    </row>
    <row r="10" spans="2:10" x14ac:dyDescent="0.55000000000000004">
      <c r="B10" s="19" t="s">
        <v>629</v>
      </c>
      <c r="C10" s="19"/>
      <c r="D10" s="19" t="s">
        <v>6737</v>
      </c>
      <c r="E10" s="1" t="s">
        <v>432</v>
      </c>
      <c r="F10" s="1" t="s">
        <v>150</v>
      </c>
      <c r="G10" s="19"/>
      <c r="H10" s="1"/>
      <c r="I10" s="1"/>
      <c r="J10" s="1"/>
    </row>
    <row r="11" spans="2:10" x14ac:dyDescent="0.55000000000000004">
      <c r="B11" s="19" t="s">
        <v>621</v>
      </c>
      <c r="C11" s="19"/>
      <c r="D11" s="19" t="s">
        <v>6737</v>
      </c>
      <c r="E11" s="1" t="s">
        <v>432</v>
      </c>
      <c r="F11" s="1" t="s">
        <v>152</v>
      </c>
      <c r="G11" s="19"/>
      <c r="H11" s="1"/>
      <c r="I11" s="1"/>
      <c r="J11" s="1"/>
    </row>
    <row r="12" spans="2:10" x14ac:dyDescent="0.55000000000000004">
      <c r="B12" s="19" t="s">
        <v>630</v>
      </c>
      <c r="C12" s="19"/>
      <c r="D12" s="19" t="s">
        <v>6737</v>
      </c>
      <c r="E12" s="1" t="s">
        <v>432</v>
      </c>
      <c r="F12" s="1" t="s">
        <v>154</v>
      </c>
      <c r="G12" s="19"/>
      <c r="H12" s="1"/>
      <c r="I12" s="1"/>
      <c r="J12" s="1"/>
    </row>
    <row r="13" spans="2:10" x14ac:dyDescent="0.55000000000000004">
      <c r="B13" s="19" t="s">
        <v>631</v>
      </c>
      <c r="C13" s="19"/>
      <c r="D13" s="19" t="s">
        <v>6737</v>
      </c>
      <c r="E13" s="1" t="s">
        <v>432</v>
      </c>
      <c r="F13" s="1" t="s">
        <v>156</v>
      </c>
      <c r="G13" s="19"/>
      <c r="H13" s="1"/>
      <c r="I13" s="1"/>
      <c r="J13" s="1"/>
    </row>
    <row r="14" spans="2:10" x14ac:dyDescent="0.55000000000000004">
      <c r="B14" s="19" t="s">
        <v>632</v>
      </c>
      <c r="C14" s="19"/>
      <c r="D14" s="19" t="s">
        <v>6737</v>
      </c>
      <c r="E14" s="1" t="s">
        <v>432</v>
      </c>
      <c r="F14" s="1" t="s">
        <v>158</v>
      </c>
      <c r="G14" s="19"/>
      <c r="H14" s="1"/>
      <c r="I14" s="1"/>
      <c r="J14" s="1"/>
    </row>
    <row r="15" spans="2:10" x14ac:dyDescent="0.55000000000000004">
      <c r="B15" s="19" t="s">
        <v>633</v>
      </c>
      <c r="C15" s="19"/>
      <c r="D15" s="19" t="s">
        <v>6737</v>
      </c>
      <c r="E15" s="1" t="s">
        <v>432</v>
      </c>
      <c r="F15" s="1" t="s">
        <v>160</v>
      </c>
      <c r="G15" s="19"/>
      <c r="H15" s="1"/>
      <c r="I15" s="1"/>
      <c r="J15" s="1"/>
    </row>
    <row r="16" spans="2:10" x14ac:dyDescent="0.55000000000000004">
      <c r="B16" s="19" t="s">
        <v>634</v>
      </c>
      <c r="C16" s="19"/>
      <c r="D16" s="19" t="s">
        <v>6737</v>
      </c>
      <c r="E16" s="1" t="s">
        <v>432</v>
      </c>
      <c r="F16" s="1" t="s">
        <v>162</v>
      </c>
      <c r="G16" s="19"/>
      <c r="H16" s="1"/>
      <c r="I16" s="1"/>
      <c r="J16" s="1"/>
    </row>
    <row r="17" spans="2:10" x14ac:dyDescent="0.55000000000000004">
      <c r="B17" s="19" t="s">
        <v>635</v>
      </c>
      <c r="C17" s="19"/>
      <c r="D17" s="19" t="s">
        <v>6737</v>
      </c>
      <c r="E17" s="1" t="s">
        <v>432</v>
      </c>
      <c r="F17" s="1" t="s">
        <v>164</v>
      </c>
      <c r="G17" s="19"/>
      <c r="H17" s="1"/>
      <c r="I17" s="1"/>
      <c r="J17" s="1"/>
    </row>
    <row r="18" spans="2:10" x14ac:dyDescent="0.55000000000000004">
      <c r="B18" s="19" t="s">
        <v>636</v>
      </c>
      <c r="C18" s="19"/>
      <c r="D18" s="19" t="s">
        <v>6737</v>
      </c>
      <c r="E18" s="1" t="s">
        <v>432</v>
      </c>
      <c r="F18" s="1" t="s">
        <v>166</v>
      </c>
      <c r="G18" s="19"/>
      <c r="H18" s="1"/>
      <c r="I18" s="1"/>
      <c r="J18" s="1"/>
    </row>
    <row r="19" spans="2:10" x14ac:dyDescent="0.55000000000000004">
      <c r="B19" s="19" t="s">
        <v>637</v>
      </c>
      <c r="C19" s="19"/>
      <c r="D19" s="19" t="s">
        <v>6737</v>
      </c>
      <c r="E19" s="1" t="s">
        <v>432</v>
      </c>
      <c r="F19" s="1" t="s">
        <v>168</v>
      </c>
      <c r="G19" s="19"/>
      <c r="H19" s="1"/>
      <c r="I19" s="1"/>
      <c r="J19" s="1"/>
    </row>
    <row r="20" spans="2:10" x14ac:dyDescent="0.55000000000000004">
      <c r="B20" s="19" t="s">
        <v>638</v>
      </c>
      <c r="C20" s="19"/>
      <c r="D20" s="19" t="s">
        <v>6737</v>
      </c>
      <c r="E20" s="1" t="s">
        <v>432</v>
      </c>
      <c r="F20" s="1" t="s">
        <v>170</v>
      </c>
      <c r="G20" s="19"/>
      <c r="H20" s="1"/>
      <c r="I20" s="1"/>
      <c r="J20" s="1"/>
    </row>
    <row r="21" spans="2:10" x14ac:dyDescent="0.55000000000000004">
      <c r="B21" s="19" t="s">
        <v>639</v>
      </c>
      <c r="C21" s="19"/>
      <c r="D21" s="19" t="s">
        <v>6737</v>
      </c>
      <c r="E21" s="1" t="s">
        <v>432</v>
      </c>
      <c r="F21" s="1" t="s">
        <v>172</v>
      </c>
      <c r="G21" s="19"/>
      <c r="H21" s="1"/>
      <c r="I21" s="1"/>
      <c r="J21" s="1"/>
    </row>
    <row r="22" spans="2:10" x14ac:dyDescent="0.55000000000000004">
      <c r="B22" s="19" t="s">
        <v>640</v>
      </c>
      <c r="C22" s="19"/>
      <c r="D22" s="19" t="s">
        <v>6737</v>
      </c>
      <c r="E22" s="1" t="s">
        <v>432</v>
      </c>
      <c r="F22" s="1" t="s">
        <v>174</v>
      </c>
      <c r="G22" s="19"/>
      <c r="H22" s="1"/>
      <c r="I22" s="1"/>
      <c r="J22" s="1"/>
    </row>
    <row r="23" spans="2:10" x14ac:dyDescent="0.55000000000000004">
      <c r="B23" s="19" t="s">
        <v>641</v>
      </c>
      <c r="C23" s="19"/>
      <c r="D23" s="19" t="s">
        <v>6737</v>
      </c>
      <c r="E23" s="1" t="s">
        <v>432</v>
      </c>
      <c r="F23" s="1" t="s">
        <v>175</v>
      </c>
      <c r="G23" s="19"/>
      <c r="H23" s="1"/>
      <c r="I23" s="1"/>
      <c r="J23" s="1"/>
    </row>
    <row r="24" spans="2:10" x14ac:dyDescent="0.55000000000000004">
      <c r="B24" s="19" t="s">
        <v>642</v>
      </c>
      <c r="C24" s="19"/>
      <c r="D24" s="19" t="s">
        <v>6737</v>
      </c>
      <c r="E24" s="1" t="s">
        <v>432</v>
      </c>
      <c r="F24" s="1" t="s">
        <v>176</v>
      </c>
      <c r="G24" s="19"/>
      <c r="H24" s="1"/>
      <c r="I24" s="1"/>
      <c r="J24" s="1"/>
    </row>
    <row r="25" spans="2:10" x14ac:dyDescent="0.55000000000000004">
      <c r="B25" s="19" t="s">
        <v>643</v>
      </c>
      <c r="C25" s="19"/>
      <c r="D25" s="19" t="s">
        <v>6737</v>
      </c>
      <c r="E25" s="1" t="s">
        <v>432</v>
      </c>
      <c r="F25" s="1" t="s">
        <v>177</v>
      </c>
      <c r="G25" s="19"/>
      <c r="H25" s="1"/>
      <c r="I25" s="1"/>
      <c r="J25" s="1"/>
    </row>
    <row r="26" spans="2:10" x14ac:dyDescent="0.55000000000000004">
      <c r="B26" s="19" t="s">
        <v>644</v>
      </c>
      <c r="C26" s="19"/>
      <c r="D26" s="19" t="s">
        <v>6737</v>
      </c>
      <c r="E26" s="1" t="s">
        <v>432</v>
      </c>
      <c r="F26" s="1" t="s">
        <v>179</v>
      </c>
      <c r="G26" s="19"/>
      <c r="H26" s="1"/>
      <c r="I26" s="1"/>
      <c r="J26" s="1"/>
    </row>
    <row r="27" spans="2:10" x14ac:dyDescent="0.55000000000000004">
      <c r="B27" s="19" t="s">
        <v>645</v>
      </c>
      <c r="C27" s="19"/>
      <c r="D27" s="19" t="s">
        <v>6737</v>
      </c>
      <c r="E27" s="1" t="s">
        <v>432</v>
      </c>
      <c r="F27" s="1" t="s">
        <v>181</v>
      </c>
      <c r="G27" s="19"/>
      <c r="H27" s="1"/>
      <c r="I27" s="1"/>
      <c r="J27" s="1"/>
    </row>
    <row r="28" spans="2:10" x14ac:dyDescent="0.55000000000000004">
      <c r="B28" s="19" t="s">
        <v>646</v>
      </c>
      <c r="C28" s="19"/>
      <c r="D28" s="19" t="s">
        <v>6737</v>
      </c>
      <c r="E28" s="1" t="s">
        <v>432</v>
      </c>
      <c r="F28" s="1" t="s">
        <v>183</v>
      </c>
      <c r="G28" s="19"/>
      <c r="H28" s="1"/>
      <c r="I28" s="1"/>
      <c r="J28" s="1"/>
    </row>
    <row r="29" spans="2:10" x14ac:dyDescent="0.55000000000000004">
      <c r="B29" s="19" t="s">
        <v>647</v>
      </c>
      <c r="C29" s="19"/>
      <c r="D29" s="19" t="s">
        <v>6737</v>
      </c>
      <c r="E29" s="1" t="s">
        <v>432</v>
      </c>
      <c r="F29" s="1" t="s">
        <v>185</v>
      </c>
      <c r="G29" s="19"/>
      <c r="H29" s="1"/>
      <c r="I29" s="1"/>
      <c r="J29" s="1"/>
    </row>
    <row r="30" spans="2:10" x14ac:dyDescent="0.55000000000000004">
      <c r="B30" s="19" t="s">
        <v>615</v>
      </c>
      <c r="C30" s="19"/>
      <c r="D30" s="19" t="s">
        <v>6737</v>
      </c>
      <c r="E30" s="1" t="s">
        <v>432</v>
      </c>
      <c r="F30" s="1" t="s">
        <v>187</v>
      </c>
      <c r="G30" s="19"/>
      <c r="H30" s="1"/>
      <c r="I30" s="1"/>
      <c r="J30" s="1"/>
    </row>
    <row r="31" spans="2:10" x14ac:dyDescent="0.55000000000000004">
      <c r="B31" s="19" t="s">
        <v>648</v>
      </c>
      <c r="C31" s="19"/>
      <c r="D31" s="19" t="s">
        <v>6737</v>
      </c>
      <c r="E31" s="1" t="s">
        <v>432</v>
      </c>
      <c r="F31" s="1" t="s">
        <v>189</v>
      </c>
      <c r="G31" s="19"/>
      <c r="H31" s="1"/>
      <c r="I31" s="1"/>
      <c r="J31" s="1"/>
    </row>
    <row r="32" spans="2:10" x14ac:dyDescent="0.55000000000000004">
      <c r="B32" s="19" t="s">
        <v>649</v>
      </c>
      <c r="C32" s="19"/>
      <c r="D32" s="19" t="s">
        <v>6737</v>
      </c>
      <c r="E32" s="1" t="s">
        <v>432</v>
      </c>
      <c r="F32" s="1" t="s">
        <v>191</v>
      </c>
      <c r="G32" s="19"/>
      <c r="H32" s="1"/>
      <c r="I32" s="1"/>
      <c r="J32" s="1"/>
    </row>
    <row r="33" spans="2:10" x14ac:dyDescent="0.55000000000000004">
      <c r="B33" s="19" t="s">
        <v>6780</v>
      </c>
      <c r="C33" s="19"/>
      <c r="D33" s="19" t="s">
        <v>6737</v>
      </c>
      <c r="E33" s="1" t="s">
        <v>432</v>
      </c>
      <c r="F33" s="1" t="s">
        <v>623</v>
      </c>
      <c r="G33" s="19"/>
      <c r="H33" s="1"/>
      <c r="I33" s="1"/>
      <c r="J33" s="1"/>
    </row>
    <row r="34" spans="2:10" x14ac:dyDescent="0.55000000000000004">
      <c r="B34" s="19" t="s">
        <v>6781</v>
      </c>
      <c r="C34" s="19"/>
      <c r="D34" s="19" t="s">
        <v>6737</v>
      </c>
      <c r="E34" s="1" t="s">
        <v>432</v>
      </c>
      <c r="F34" s="1" t="s">
        <v>240</v>
      </c>
      <c r="G34" s="19"/>
      <c r="H34" s="1"/>
      <c r="I34" s="1"/>
      <c r="J34" s="1"/>
    </row>
    <row r="35" spans="2:10" x14ac:dyDescent="0.55000000000000004">
      <c r="B35" s="19" t="s">
        <v>6782</v>
      </c>
      <c r="C35" s="19"/>
      <c r="D35" s="19" t="s">
        <v>6737</v>
      </c>
      <c r="E35" s="1" t="s">
        <v>432</v>
      </c>
      <c r="F35" s="1" t="s">
        <v>241</v>
      </c>
      <c r="G35" s="19"/>
      <c r="H35" s="1"/>
      <c r="I35" s="1"/>
      <c r="J35" s="1"/>
    </row>
    <row r="36" spans="2:10" x14ac:dyDescent="0.55000000000000004">
      <c r="B36" s="19" t="s">
        <v>6783</v>
      </c>
      <c r="C36" s="19"/>
      <c r="D36" s="19" t="s">
        <v>6737</v>
      </c>
      <c r="E36" s="1" t="s">
        <v>432</v>
      </c>
      <c r="F36" s="1" t="s">
        <v>242</v>
      </c>
      <c r="G36" s="19"/>
      <c r="H36" s="1"/>
      <c r="I36" s="1"/>
      <c r="J36" s="1"/>
    </row>
    <row r="37" spans="2:10" x14ac:dyDescent="0.55000000000000004">
      <c r="B37" s="19" t="s">
        <v>6784</v>
      </c>
      <c r="C37" s="19"/>
      <c r="D37" s="19" t="s">
        <v>6737</v>
      </c>
      <c r="E37" s="1" t="s">
        <v>432</v>
      </c>
      <c r="F37" s="1" t="s">
        <v>243</v>
      </c>
      <c r="G37" s="19"/>
      <c r="H37" s="1"/>
      <c r="I37" s="1"/>
      <c r="J37" s="1"/>
    </row>
    <row r="38" spans="2:10" x14ac:dyDescent="0.55000000000000004">
      <c r="B38" s="19" t="s">
        <v>6785</v>
      </c>
      <c r="C38" s="19"/>
      <c r="D38" s="19" t="s">
        <v>6737</v>
      </c>
      <c r="E38" s="1" t="s">
        <v>432</v>
      </c>
      <c r="F38" s="1" t="s">
        <v>244</v>
      </c>
      <c r="G38" s="19"/>
      <c r="H38" s="1"/>
      <c r="I38" s="1"/>
      <c r="J38" s="1"/>
    </row>
    <row r="39" spans="2:10" x14ac:dyDescent="0.55000000000000004">
      <c r="B39" s="19" t="s">
        <v>6786</v>
      </c>
      <c r="C39" s="19"/>
      <c r="D39" s="19" t="s">
        <v>6737</v>
      </c>
      <c r="E39" s="1" t="s">
        <v>432</v>
      </c>
      <c r="F39" s="1" t="s">
        <v>246</v>
      </c>
      <c r="G39" s="19"/>
      <c r="H39" s="1"/>
      <c r="I39" s="1"/>
      <c r="J39" s="1"/>
    </row>
    <row r="40" spans="2:10" x14ac:dyDescent="0.55000000000000004">
      <c r="B40" s="19" t="s">
        <v>6787</v>
      </c>
      <c r="C40" s="19"/>
      <c r="D40" s="19" t="s">
        <v>6737</v>
      </c>
      <c r="E40" s="1" t="s">
        <v>432</v>
      </c>
      <c r="F40" s="1" t="s">
        <v>247</v>
      </c>
      <c r="G40" s="19"/>
      <c r="H40" s="1"/>
      <c r="I40" s="1"/>
      <c r="J40" s="1"/>
    </row>
    <row r="41" spans="2:10" x14ac:dyDescent="0.55000000000000004">
      <c r="B41" s="19" t="s">
        <v>6788</v>
      </c>
      <c r="C41" s="19"/>
      <c r="D41" s="19" t="s">
        <v>6737</v>
      </c>
      <c r="E41" s="1" t="s">
        <v>432</v>
      </c>
      <c r="F41" s="1" t="s">
        <v>249</v>
      </c>
      <c r="G41" s="19"/>
      <c r="H41" s="1"/>
      <c r="I41" s="1"/>
      <c r="J41" s="1"/>
    </row>
    <row r="42" spans="2:10" x14ac:dyDescent="0.55000000000000004">
      <c r="B42" s="19" t="s">
        <v>6789</v>
      </c>
      <c r="C42" s="19"/>
      <c r="D42" s="19" t="s">
        <v>6737</v>
      </c>
      <c r="E42" s="1" t="s">
        <v>432</v>
      </c>
      <c r="F42" s="1" t="s">
        <v>251</v>
      </c>
      <c r="G42" s="19"/>
      <c r="H42" s="1"/>
      <c r="I42" s="1"/>
      <c r="J42" s="1"/>
    </row>
    <row r="43" spans="2:10" x14ac:dyDescent="0.55000000000000004">
      <c r="B43" s="19" t="s">
        <v>6790</v>
      </c>
      <c r="C43" s="19"/>
      <c r="D43" s="19" t="s">
        <v>6737</v>
      </c>
      <c r="E43" s="1" t="s">
        <v>432</v>
      </c>
      <c r="F43" s="1" t="s">
        <v>253</v>
      </c>
      <c r="G43" s="19"/>
      <c r="H43" s="1"/>
      <c r="I43" s="1"/>
      <c r="J43" s="1"/>
    </row>
    <row r="44" spans="2:10" x14ac:dyDescent="0.55000000000000004">
      <c r="B44" s="19" t="s">
        <v>6791</v>
      </c>
      <c r="C44" s="19"/>
      <c r="D44" s="19" t="s">
        <v>6737</v>
      </c>
      <c r="E44" s="1" t="s">
        <v>432</v>
      </c>
      <c r="F44" s="1" t="s">
        <v>255</v>
      </c>
      <c r="G44" s="19"/>
      <c r="H44" s="1"/>
      <c r="I44" s="1"/>
      <c r="J44" s="1"/>
    </row>
    <row r="45" spans="2:10" x14ac:dyDescent="0.55000000000000004">
      <c r="B45" s="19" t="s">
        <v>6792</v>
      </c>
      <c r="C45" s="19"/>
      <c r="D45" s="19" t="s">
        <v>6737</v>
      </c>
      <c r="E45" s="1" t="s">
        <v>432</v>
      </c>
      <c r="F45" s="1" t="s">
        <v>257</v>
      </c>
      <c r="G45" s="19"/>
      <c r="H45" s="1"/>
      <c r="I45" s="1"/>
      <c r="J45" s="1"/>
    </row>
    <row r="46" spans="2:10" x14ac:dyDescent="0.55000000000000004">
      <c r="B46" s="19" t="s">
        <v>6793</v>
      </c>
      <c r="C46" s="19"/>
      <c r="D46" s="19" t="s">
        <v>6737</v>
      </c>
      <c r="E46" s="1" t="s">
        <v>432</v>
      </c>
      <c r="F46" s="1" t="s">
        <v>259</v>
      </c>
      <c r="G46" s="19"/>
      <c r="H46" s="1"/>
      <c r="I46" s="1"/>
      <c r="J46" s="1"/>
    </row>
    <row r="47" spans="2:10" x14ac:dyDescent="0.55000000000000004">
      <c r="B47" s="19" t="s">
        <v>6794</v>
      </c>
      <c r="C47" s="19"/>
      <c r="D47" s="19" t="s">
        <v>6737</v>
      </c>
      <c r="E47" s="1" t="s">
        <v>432</v>
      </c>
      <c r="F47" s="1" t="s">
        <v>261</v>
      </c>
      <c r="G47" s="19"/>
      <c r="H47" s="1"/>
      <c r="I47" s="1"/>
      <c r="J47" s="1"/>
    </row>
    <row r="48" spans="2:10" x14ac:dyDescent="0.55000000000000004">
      <c r="B48" s="19" t="s">
        <v>6795</v>
      </c>
      <c r="C48" s="19"/>
      <c r="D48" s="19" t="s">
        <v>6737</v>
      </c>
      <c r="E48" s="1" t="s">
        <v>432</v>
      </c>
      <c r="F48" s="1" t="s">
        <v>263</v>
      </c>
      <c r="G48" s="19"/>
      <c r="H48" s="1"/>
      <c r="I48" s="1"/>
      <c r="J48" s="1"/>
    </row>
  </sheetData>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3514</v>
      </c>
      <c r="C1" s="27"/>
      <c r="D1" s="27"/>
    </row>
    <row r="2" spans="2:23" x14ac:dyDescent="0.55000000000000004">
      <c r="B2" s="20" t="s">
        <v>3515</v>
      </c>
      <c r="C2" s="27"/>
      <c r="D2" s="27"/>
    </row>
    <row r="3" spans="2:23" x14ac:dyDescent="0.55000000000000004">
      <c r="B3" s="96" t="s">
        <v>3516</v>
      </c>
      <c r="C3" s="27"/>
      <c r="D3" s="27"/>
    </row>
    <row r="4" spans="2:23" ht="146" x14ac:dyDescent="0.55000000000000004">
      <c r="B4" s="24" t="s">
        <v>4332</v>
      </c>
      <c r="C4" s="18" t="s">
        <v>6255</v>
      </c>
      <c r="D4" s="18" t="s">
        <v>6256</v>
      </c>
      <c r="E4" s="18" t="s">
        <v>3518</v>
      </c>
      <c r="F4" s="18" t="s">
        <v>3517</v>
      </c>
      <c r="G4" s="95" t="s">
        <v>3508</v>
      </c>
      <c r="H4" s="18" t="s">
        <v>6637</v>
      </c>
      <c r="I4" s="18" t="s">
        <v>2645</v>
      </c>
      <c r="J4" s="18" t="s">
        <v>2646</v>
      </c>
      <c r="K4" s="18" t="s">
        <v>2647</v>
      </c>
      <c r="L4" s="18" t="s">
        <v>2648</v>
      </c>
      <c r="M4" s="18" t="s">
        <v>2649</v>
      </c>
      <c r="N4" s="18" t="s">
        <v>2650</v>
      </c>
      <c r="O4" s="18" t="s">
        <v>2651</v>
      </c>
      <c r="P4" s="18" t="s">
        <v>2652</v>
      </c>
      <c r="Q4" s="25" t="s">
        <v>2653</v>
      </c>
      <c r="R4" s="26" t="s">
        <v>2654</v>
      </c>
      <c r="S4" s="26" t="s">
        <v>2655</v>
      </c>
      <c r="T4" s="26" t="s">
        <v>2656</v>
      </c>
      <c r="U4" s="26" t="s">
        <v>2657</v>
      </c>
      <c r="V4" s="25" t="s">
        <v>2583</v>
      </c>
      <c r="W4" s="26" t="s">
        <v>791</v>
      </c>
    </row>
    <row r="5" spans="2:23" x14ac:dyDescent="0.55000000000000004">
      <c r="B5" s="1" t="s">
        <v>3453</v>
      </c>
      <c r="C5" s="1"/>
      <c r="D5" s="1" t="s">
        <v>6737</v>
      </c>
      <c r="E5" s="1" t="s">
        <v>3452</v>
      </c>
      <c r="F5" s="1" t="s">
        <v>140</v>
      </c>
      <c r="G5" s="1"/>
      <c r="H5" s="1"/>
      <c r="I5" s="1"/>
      <c r="J5" s="1"/>
      <c r="K5" s="1"/>
      <c r="L5" s="1"/>
      <c r="M5" s="1"/>
      <c r="N5" s="1"/>
      <c r="O5" s="1"/>
      <c r="P5" s="1"/>
      <c r="Q5" s="1"/>
      <c r="R5" s="1"/>
      <c r="S5" s="1"/>
      <c r="T5" s="1"/>
      <c r="U5" s="1"/>
      <c r="V5" s="1"/>
      <c r="W5" s="1"/>
    </row>
    <row r="6" spans="2:23" x14ac:dyDescent="0.55000000000000004">
      <c r="B6" s="1" t="s">
        <v>3454</v>
      </c>
      <c r="C6" s="1"/>
      <c r="D6" s="1" t="s">
        <v>6737</v>
      </c>
      <c r="E6" s="1" t="s">
        <v>3452</v>
      </c>
      <c r="F6" s="1" t="s">
        <v>142</v>
      </c>
      <c r="G6" s="1"/>
      <c r="H6" s="1"/>
      <c r="I6" s="1"/>
      <c r="J6" s="1"/>
      <c r="K6" s="1"/>
      <c r="L6" s="1"/>
      <c r="M6" s="1"/>
      <c r="N6" s="1"/>
      <c r="O6" s="1"/>
      <c r="P6" s="1"/>
      <c r="Q6" s="1"/>
      <c r="R6" s="1"/>
      <c r="S6" s="1"/>
      <c r="T6" s="1"/>
      <c r="U6" s="1"/>
      <c r="V6" s="1"/>
      <c r="W6" s="1"/>
    </row>
    <row r="7" spans="2:23" x14ac:dyDescent="0.55000000000000004">
      <c r="B7" s="1" t="s">
        <v>3455</v>
      </c>
      <c r="C7" s="1"/>
      <c r="D7" s="1" t="s">
        <v>6737</v>
      </c>
      <c r="E7" s="1" t="s">
        <v>3452</v>
      </c>
      <c r="F7" s="1" t="s">
        <v>144</v>
      </c>
      <c r="G7" s="1"/>
      <c r="H7" s="1"/>
      <c r="I7" s="1"/>
      <c r="J7" s="1"/>
      <c r="K7" s="1"/>
      <c r="L7" s="1"/>
      <c r="M7" s="1"/>
      <c r="N7" s="1"/>
      <c r="O7" s="1"/>
      <c r="P7" s="1"/>
      <c r="Q7" s="1"/>
      <c r="R7" s="1"/>
      <c r="S7" s="1"/>
      <c r="T7" s="1"/>
      <c r="U7" s="1"/>
      <c r="V7" s="1"/>
      <c r="W7" s="1"/>
    </row>
    <row r="8" spans="2:23" x14ac:dyDescent="0.55000000000000004">
      <c r="B8" s="1" t="s">
        <v>3456</v>
      </c>
      <c r="C8" s="1"/>
      <c r="D8" s="1" t="s">
        <v>6737</v>
      </c>
      <c r="E8" s="1" t="s">
        <v>3452</v>
      </c>
      <c r="F8" s="1" t="s">
        <v>146</v>
      </c>
      <c r="G8" s="1"/>
      <c r="H8" s="1"/>
      <c r="I8" s="1"/>
      <c r="J8" s="1"/>
      <c r="K8" s="1"/>
      <c r="L8" s="1"/>
      <c r="M8" s="1"/>
      <c r="N8" s="1"/>
      <c r="O8" s="1"/>
      <c r="P8" s="1"/>
      <c r="Q8" s="1"/>
      <c r="R8" s="1"/>
      <c r="S8" s="1"/>
      <c r="T8" s="1"/>
      <c r="U8" s="1"/>
      <c r="V8" s="1"/>
      <c r="W8" s="1"/>
    </row>
    <row r="9" spans="2:23" x14ac:dyDescent="0.55000000000000004">
      <c r="B9" s="1" t="s">
        <v>3457</v>
      </c>
      <c r="C9" s="1"/>
      <c r="D9" s="1" t="s">
        <v>6737</v>
      </c>
      <c r="E9" s="1" t="s">
        <v>3452</v>
      </c>
      <c r="F9" s="1" t="s">
        <v>148</v>
      </c>
      <c r="G9" s="1"/>
      <c r="H9" s="1"/>
      <c r="I9" s="1"/>
      <c r="J9" s="1"/>
      <c r="K9" s="1"/>
      <c r="L9" s="1"/>
      <c r="M9" s="1"/>
      <c r="N9" s="1"/>
      <c r="O9" s="1"/>
      <c r="P9" s="1"/>
      <c r="Q9" s="1"/>
      <c r="R9" s="1"/>
      <c r="S9" s="1"/>
      <c r="T9" s="1"/>
      <c r="U9" s="1"/>
      <c r="V9" s="1"/>
      <c r="W9" s="1"/>
    </row>
    <row r="10" spans="2:23" x14ac:dyDescent="0.55000000000000004">
      <c r="B10" s="1" t="s">
        <v>3458</v>
      </c>
      <c r="C10" s="1"/>
      <c r="D10" s="1" t="s">
        <v>6737</v>
      </c>
      <c r="E10" s="1" t="s">
        <v>3452</v>
      </c>
      <c r="F10" s="1" t="s">
        <v>150</v>
      </c>
      <c r="G10" s="1"/>
      <c r="H10" s="1"/>
      <c r="I10" s="1"/>
      <c r="J10" s="1"/>
      <c r="K10" s="1"/>
      <c r="L10" s="1"/>
      <c r="M10" s="1"/>
      <c r="N10" s="1"/>
      <c r="O10" s="1"/>
      <c r="P10" s="1"/>
      <c r="Q10" s="1"/>
      <c r="R10" s="1"/>
      <c r="S10" s="1"/>
      <c r="T10" s="1"/>
      <c r="U10" s="1"/>
      <c r="V10" s="1"/>
      <c r="W10" s="1"/>
    </row>
    <row r="11" spans="2:23" x14ac:dyDescent="0.55000000000000004">
      <c r="B11" s="1" t="s">
        <v>3459</v>
      </c>
      <c r="C11" s="1"/>
      <c r="D11" s="1" t="s">
        <v>6737</v>
      </c>
      <c r="E11" s="1" t="s">
        <v>3452</v>
      </c>
      <c r="F11" s="1" t="s">
        <v>152</v>
      </c>
      <c r="G11" s="1"/>
      <c r="H11" s="1"/>
      <c r="I11" s="1"/>
      <c r="J11" s="1"/>
      <c r="K11" s="1"/>
      <c r="L11" s="1"/>
      <c r="M11" s="1"/>
      <c r="N11" s="1"/>
      <c r="O11" s="1"/>
      <c r="P11" s="1"/>
      <c r="Q11" s="1"/>
      <c r="R11" s="1"/>
      <c r="S11" s="1"/>
      <c r="T11" s="1"/>
      <c r="U11" s="1"/>
      <c r="V11" s="1"/>
      <c r="W11" s="1"/>
    </row>
    <row r="12" spans="2:23" x14ac:dyDescent="0.55000000000000004">
      <c r="B12" s="1" t="s">
        <v>3460</v>
      </c>
      <c r="C12" s="1"/>
      <c r="D12" s="1" t="s">
        <v>6737</v>
      </c>
      <c r="E12" s="1" t="s">
        <v>3452</v>
      </c>
      <c r="F12" s="1" t="s">
        <v>154</v>
      </c>
      <c r="G12" s="1"/>
      <c r="H12" s="1"/>
      <c r="I12" s="1"/>
      <c r="J12" s="1"/>
      <c r="K12" s="1"/>
      <c r="L12" s="1"/>
      <c r="M12" s="1"/>
      <c r="N12" s="1"/>
      <c r="O12" s="1"/>
      <c r="P12" s="1"/>
      <c r="Q12" s="1"/>
      <c r="R12" s="1"/>
      <c r="S12" s="1"/>
      <c r="T12" s="1"/>
      <c r="U12" s="1"/>
      <c r="V12" s="1"/>
      <c r="W12" s="1"/>
    </row>
    <row r="13" spans="2:23" x14ac:dyDescent="0.55000000000000004">
      <c r="B13" s="1" t="s">
        <v>3461</v>
      </c>
      <c r="C13" s="1"/>
      <c r="D13" s="1" t="s">
        <v>6737</v>
      </c>
      <c r="E13" s="1" t="s">
        <v>3452</v>
      </c>
      <c r="F13" s="1" t="s">
        <v>156</v>
      </c>
      <c r="G13" s="1"/>
      <c r="H13" s="1"/>
      <c r="I13" s="1"/>
      <c r="J13" s="1"/>
      <c r="K13" s="1"/>
      <c r="L13" s="1"/>
      <c r="M13" s="1"/>
      <c r="N13" s="1"/>
      <c r="O13" s="1"/>
      <c r="P13" s="1"/>
      <c r="Q13" s="1"/>
      <c r="R13" s="1"/>
      <c r="S13" s="1"/>
      <c r="T13" s="1"/>
      <c r="U13" s="1"/>
      <c r="V13" s="1"/>
      <c r="W13" s="1"/>
    </row>
    <row r="14" spans="2:23" x14ac:dyDescent="0.55000000000000004">
      <c r="B14" s="1" t="s">
        <v>3462</v>
      </c>
      <c r="C14" s="1"/>
      <c r="D14" s="1" t="s">
        <v>6737</v>
      </c>
      <c r="E14" s="1" t="s">
        <v>3452</v>
      </c>
      <c r="F14" s="1" t="s">
        <v>158</v>
      </c>
      <c r="G14" s="1"/>
      <c r="H14" s="1"/>
      <c r="I14" s="1"/>
      <c r="J14" s="1"/>
      <c r="K14" s="1"/>
      <c r="L14" s="1"/>
      <c r="M14" s="1"/>
      <c r="N14" s="1"/>
      <c r="O14" s="1"/>
      <c r="P14" s="1"/>
      <c r="Q14" s="1"/>
      <c r="R14" s="1"/>
      <c r="S14" s="1"/>
      <c r="T14" s="1"/>
      <c r="U14" s="1"/>
      <c r="V14" s="1"/>
      <c r="W14" s="1"/>
    </row>
    <row r="15" spans="2:23" x14ac:dyDescent="0.55000000000000004">
      <c r="B15" s="1" t="s">
        <v>3464</v>
      </c>
      <c r="C15" s="1"/>
      <c r="D15" s="1" t="s">
        <v>6737</v>
      </c>
      <c r="E15" s="1" t="s">
        <v>3452</v>
      </c>
      <c r="F15" s="1" t="s">
        <v>162</v>
      </c>
      <c r="G15" s="1"/>
      <c r="H15" s="1"/>
      <c r="I15" s="1"/>
      <c r="J15" s="1"/>
      <c r="K15" s="1"/>
      <c r="L15" s="1"/>
      <c r="M15" s="1"/>
      <c r="N15" s="1"/>
      <c r="O15" s="1"/>
      <c r="P15" s="1"/>
      <c r="Q15" s="1"/>
      <c r="R15" s="1"/>
      <c r="S15" s="1"/>
      <c r="T15" s="1"/>
      <c r="U15" s="1"/>
      <c r="V15" s="1"/>
      <c r="W15" s="1"/>
    </row>
    <row r="16" spans="2:23" x14ac:dyDescent="0.55000000000000004">
      <c r="B16" s="1" t="s">
        <v>3465</v>
      </c>
      <c r="C16" s="1"/>
      <c r="D16" s="1" t="s">
        <v>6737</v>
      </c>
      <c r="E16" s="1" t="s">
        <v>3452</v>
      </c>
      <c r="F16" s="1" t="s">
        <v>164</v>
      </c>
      <c r="G16" s="1"/>
      <c r="H16" s="1"/>
      <c r="I16" s="1"/>
      <c r="J16" s="1"/>
      <c r="K16" s="1"/>
      <c r="L16" s="1"/>
      <c r="M16" s="1"/>
      <c r="N16" s="1"/>
      <c r="O16" s="1"/>
      <c r="P16" s="1"/>
      <c r="Q16" s="1"/>
      <c r="R16" s="1"/>
      <c r="S16" s="1"/>
      <c r="T16" s="1"/>
      <c r="U16" s="1"/>
      <c r="V16" s="1"/>
      <c r="W16" s="1"/>
    </row>
    <row r="17" spans="2:23" x14ac:dyDescent="0.55000000000000004">
      <c r="B17" s="1" t="s">
        <v>3466</v>
      </c>
      <c r="C17" s="1"/>
      <c r="D17" s="1" t="s">
        <v>6737</v>
      </c>
      <c r="E17" s="1" t="s">
        <v>3452</v>
      </c>
      <c r="F17" s="1" t="s">
        <v>166</v>
      </c>
      <c r="G17" s="1"/>
      <c r="H17" s="1"/>
      <c r="I17" s="1"/>
      <c r="J17" s="1"/>
      <c r="K17" s="1"/>
      <c r="L17" s="1"/>
      <c r="M17" s="1"/>
      <c r="N17" s="1"/>
      <c r="O17" s="1"/>
      <c r="P17" s="1"/>
      <c r="Q17" s="1"/>
      <c r="R17" s="1"/>
      <c r="S17" s="1"/>
      <c r="T17" s="1"/>
      <c r="U17" s="1"/>
      <c r="V17" s="1"/>
      <c r="W17" s="1"/>
    </row>
    <row r="18" spans="2:23" x14ac:dyDescent="0.55000000000000004">
      <c r="B18" s="1" t="s">
        <v>3467</v>
      </c>
      <c r="C18" s="1"/>
      <c r="D18" s="1" t="s">
        <v>6737</v>
      </c>
      <c r="E18" s="1" t="s">
        <v>3452</v>
      </c>
      <c r="F18" s="1" t="s">
        <v>168</v>
      </c>
      <c r="G18" s="1"/>
      <c r="H18" s="1"/>
      <c r="I18" s="1"/>
      <c r="J18" s="1"/>
      <c r="K18" s="1"/>
      <c r="L18" s="1"/>
      <c r="M18" s="1"/>
      <c r="N18" s="1"/>
      <c r="O18" s="1"/>
      <c r="P18" s="1"/>
      <c r="Q18" s="1"/>
      <c r="R18" s="1"/>
      <c r="S18" s="1"/>
      <c r="T18" s="1"/>
      <c r="U18" s="1"/>
      <c r="V18" s="1"/>
      <c r="W18" s="1"/>
    </row>
    <row r="19" spans="2:23" x14ac:dyDescent="0.55000000000000004">
      <c r="B19" s="1" t="s">
        <v>3468</v>
      </c>
      <c r="C19" s="1"/>
      <c r="D19" s="1" t="s">
        <v>6737</v>
      </c>
      <c r="E19" s="1" t="s">
        <v>3452</v>
      </c>
      <c r="F19" s="1" t="s">
        <v>170</v>
      </c>
      <c r="G19" s="1"/>
      <c r="H19" s="1"/>
      <c r="I19" s="1"/>
      <c r="J19" s="1"/>
      <c r="K19" s="1"/>
      <c r="L19" s="1"/>
      <c r="M19" s="1"/>
      <c r="N19" s="1"/>
      <c r="O19" s="1"/>
      <c r="P19" s="1"/>
      <c r="Q19" s="1"/>
      <c r="R19" s="1"/>
      <c r="S19" s="1"/>
      <c r="T19" s="1"/>
      <c r="U19" s="1"/>
      <c r="V19" s="1"/>
      <c r="W19" s="1"/>
    </row>
    <row r="20" spans="2:23" x14ac:dyDescent="0.55000000000000004">
      <c r="B20" s="1" t="s">
        <v>3469</v>
      </c>
      <c r="C20" s="1"/>
      <c r="D20" s="1" t="s">
        <v>6737</v>
      </c>
      <c r="E20" s="1" t="s">
        <v>3452</v>
      </c>
      <c r="F20" s="1" t="s">
        <v>172</v>
      </c>
      <c r="G20" s="1"/>
      <c r="H20" s="1"/>
      <c r="I20" s="1"/>
      <c r="J20" s="1"/>
      <c r="K20" s="1"/>
      <c r="L20" s="1"/>
      <c r="M20" s="1"/>
      <c r="N20" s="1"/>
      <c r="O20" s="1"/>
      <c r="P20" s="1"/>
      <c r="Q20" s="1"/>
      <c r="R20" s="1"/>
      <c r="S20" s="1"/>
      <c r="T20" s="1"/>
      <c r="U20" s="1"/>
      <c r="V20" s="1"/>
      <c r="W20" s="1"/>
    </row>
    <row r="21" spans="2:23" x14ac:dyDescent="0.55000000000000004">
      <c r="B21" s="1" t="s">
        <v>3470</v>
      </c>
      <c r="C21" s="1"/>
      <c r="D21" s="1" t="s">
        <v>6737</v>
      </c>
      <c r="E21" s="1" t="s">
        <v>3452</v>
      </c>
      <c r="F21" s="1" t="s">
        <v>174</v>
      </c>
      <c r="G21" s="1"/>
      <c r="H21" s="1"/>
      <c r="I21" s="1"/>
      <c r="J21" s="1"/>
      <c r="K21" s="1"/>
      <c r="L21" s="1"/>
      <c r="M21" s="1"/>
      <c r="N21" s="1"/>
      <c r="O21" s="1"/>
      <c r="P21" s="1"/>
      <c r="Q21" s="1"/>
      <c r="R21" s="1"/>
      <c r="S21" s="1"/>
      <c r="T21" s="1"/>
      <c r="U21" s="1"/>
      <c r="V21" s="1"/>
      <c r="W21" s="1"/>
    </row>
    <row r="22" spans="2:23" x14ac:dyDescent="0.55000000000000004">
      <c r="B22" s="1" t="s">
        <v>3471</v>
      </c>
      <c r="C22" s="1"/>
      <c r="D22" s="1" t="s">
        <v>6737</v>
      </c>
      <c r="E22" s="1" t="s">
        <v>3452</v>
      </c>
      <c r="F22" s="1" t="s">
        <v>175</v>
      </c>
      <c r="G22" s="1"/>
      <c r="H22" s="1"/>
      <c r="I22" s="1"/>
      <c r="J22" s="1"/>
      <c r="K22" s="1"/>
      <c r="L22" s="1"/>
      <c r="M22" s="1"/>
      <c r="N22" s="1"/>
      <c r="O22" s="1"/>
      <c r="P22" s="1"/>
      <c r="Q22" s="1"/>
      <c r="R22" s="1"/>
      <c r="S22" s="1"/>
      <c r="T22" s="1"/>
      <c r="U22" s="1"/>
      <c r="V22" s="1"/>
      <c r="W22" s="1"/>
    </row>
    <row r="23" spans="2:23" x14ac:dyDescent="0.55000000000000004">
      <c r="B23" s="1" t="s">
        <v>3472</v>
      </c>
      <c r="C23" s="1"/>
      <c r="D23" s="1" t="s">
        <v>6737</v>
      </c>
      <c r="E23" s="1" t="s">
        <v>3452</v>
      </c>
      <c r="F23" s="1" t="s">
        <v>176</v>
      </c>
      <c r="G23" s="1"/>
      <c r="H23" s="1"/>
      <c r="I23" s="1"/>
      <c r="J23" s="1"/>
      <c r="K23" s="1"/>
      <c r="L23" s="1"/>
      <c r="M23" s="1"/>
      <c r="N23" s="1"/>
      <c r="O23" s="1"/>
      <c r="P23" s="1"/>
      <c r="Q23" s="1"/>
      <c r="R23" s="1"/>
      <c r="S23" s="1"/>
      <c r="T23" s="1"/>
      <c r="U23" s="1"/>
      <c r="V23" s="1"/>
      <c r="W23" s="1"/>
    </row>
    <row r="24" spans="2:23" x14ac:dyDescent="0.55000000000000004">
      <c r="B24" s="1" t="s">
        <v>3473</v>
      </c>
      <c r="C24" s="1"/>
      <c r="D24" s="1" t="s">
        <v>6737</v>
      </c>
      <c r="E24" s="1" t="s">
        <v>3452</v>
      </c>
      <c r="F24" s="1" t="s">
        <v>177</v>
      </c>
      <c r="G24" s="1"/>
      <c r="H24" s="1"/>
      <c r="I24" s="1"/>
      <c r="J24" s="1"/>
      <c r="K24" s="1"/>
      <c r="L24" s="1"/>
      <c r="M24" s="1"/>
      <c r="N24" s="1"/>
      <c r="O24" s="1"/>
      <c r="P24" s="1"/>
      <c r="Q24" s="1"/>
      <c r="R24" s="1"/>
      <c r="S24" s="1"/>
      <c r="T24" s="1"/>
      <c r="U24" s="1"/>
      <c r="V24" s="1"/>
      <c r="W24" s="1"/>
    </row>
    <row r="25" spans="2:23" x14ac:dyDescent="0.55000000000000004">
      <c r="B25" s="1" t="s">
        <v>3474</v>
      </c>
      <c r="C25" s="1"/>
      <c r="D25" s="1" t="s">
        <v>6737</v>
      </c>
      <c r="E25" s="1" t="s">
        <v>3452</v>
      </c>
      <c r="F25" s="1" t="s">
        <v>179</v>
      </c>
      <c r="G25" s="1"/>
      <c r="H25" s="1"/>
      <c r="I25" s="1"/>
      <c r="J25" s="1"/>
      <c r="K25" s="1"/>
      <c r="L25" s="1"/>
      <c r="M25" s="1"/>
      <c r="N25" s="1"/>
      <c r="O25" s="1"/>
      <c r="P25" s="1"/>
      <c r="Q25" s="1"/>
      <c r="R25" s="1"/>
      <c r="S25" s="1"/>
      <c r="T25" s="1"/>
      <c r="U25" s="1"/>
      <c r="V25" s="1"/>
      <c r="W25" s="1"/>
    </row>
    <row r="26" spans="2:23" x14ac:dyDescent="0.55000000000000004">
      <c r="B26" s="1" t="s">
        <v>3475</v>
      </c>
      <c r="C26" s="1"/>
      <c r="D26" s="1" t="s">
        <v>6737</v>
      </c>
      <c r="E26" s="1" t="s">
        <v>3452</v>
      </c>
      <c r="F26" s="1" t="s">
        <v>181</v>
      </c>
      <c r="G26" s="1"/>
      <c r="H26" s="1"/>
      <c r="I26" s="1"/>
      <c r="J26" s="1"/>
      <c r="K26" s="1"/>
      <c r="L26" s="1"/>
      <c r="M26" s="1"/>
      <c r="N26" s="1"/>
      <c r="O26" s="1"/>
      <c r="P26" s="1"/>
      <c r="Q26" s="1"/>
      <c r="R26" s="1"/>
      <c r="S26" s="1"/>
      <c r="T26" s="1"/>
      <c r="U26" s="1"/>
      <c r="V26" s="1"/>
      <c r="W26" s="1"/>
    </row>
    <row r="27" spans="2:23" x14ac:dyDescent="0.55000000000000004">
      <c r="B27" s="1" t="s">
        <v>3476</v>
      </c>
      <c r="C27" s="1"/>
      <c r="D27" s="1" t="s">
        <v>6737</v>
      </c>
      <c r="E27" s="1" t="s">
        <v>3452</v>
      </c>
      <c r="F27" s="1" t="s">
        <v>183</v>
      </c>
      <c r="G27" s="1"/>
      <c r="H27" s="1"/>
      <c r="I27" s="1"/>
      <c r="J27" s="1"/>
      <c r="K27" s="1"/>
      <c r="L27" s="1"/>
      <c r="M27" s="1"/>
      <c r="N27" s="1"/>
      <c r="O27" s="1"/>
      <c r="P27" s="1"/>
      <c r="Q27" s="1"/>
      <c r="R27" s="1"/>
      <c r="S27" s="1"/>
      <c r="T27" s="1"/>
      <c r="U27" s="1"/>
      <c r="V27" s="1"/>
      <c r="W27" s="1"/>
    </row>
    <row r="28" spans="2:23" x14ac:dyDescent="0.55000000000000004">
      <c r="B28" s="1" t="s">
        <v>3479</v>
      </c>
      <c r="C28" s="1"/>
      <c r="D28" s="1" t="s">
        <v>6737</v>
      </c>
      <c r="E28" s="1" t="s">
        <v>3452</v>
      </c>
      <c r="F28" s="1" t="s">
        <v>240</v>
      </c>
      <c r="G28" s="1"/>
      <c r="H28" s="1"/>
      <c r="I28" s="1"/>
      <c r="J28" s="1"/>
      <c r="K28" s="1"/>
      <c r="L28" s="1"/>
      <c r="M28" s="1"/>
      <c r="N28" s="1"/>
      <c r="O28" s="1"/>
      <c r="P28" s="1"/>
      <c r="Q28" s="1"/>
      <c r="R28" s="1"/>
      <c r="S28" s="1"/>
      <c r="T28" s="1"/>
      <c r="U28" s="1"/>
      <c r="V28" s="1"/>
      <c r="W28" s="1"/>
    </row>
    <row r="29" spans="2:23" x14ac:dyDescent="0.55000000000000004">
      <c r="B29" s="1" t="s">
        <v>6796</v>
      </c>
      <c r="C29" s="1"/>
      <c r="D29" s="1" t="s">
        <v>6737</v>
      </c>
      <c r="E29" s="1" t="s">
        <v>3452</v>
      </c>
      <c r="F29" s="1" t="s">
        <v>241</v>
      </c>
      <c r="G29" s="1"/>
      <c r="H29" s="1"/>
      <c r="I29" s="1"/>
      <c r="J29" s="1"/>
      <c r="K29" s="1"/>
      <c r="L29" s="1"/>
      <c r="M29" s="1"/>
      <c r="N29" s="1"/>
      <c r="O29" s="1"/>
      <c r="P29" s="1"/>
      <c r="Q29" s="1"/>
      <c r="R29" s="1"/>
      <c r="S29" s="1"/>
      <c r="T29" s="1"/>
      <c r="U29" s="1"/>
      <c r="V29" s="1"/>
      <c r="W29" s="1"/>
    </row>
    <row r="30" spans="2:23" x14ac:dyDescent="0.55000000000000004">
      <c r="B30" s="1" t="s">
        <v>6797</v>
      </c>
      <c r="C30" s="1"/>
      <c r="D30" s="1" t="s">
        <v>6737</v>
      </c>
      <c r="E30" s="1" t="s">
        <v>3452</v>
      </c>
      <c r="F30" s="1" t="s">
        <v>242</v>
      </c>
      <c r="G30" s="1"/>
      <c r="H30" s="1"/>
      <c r="I30" s="1"/>
      <c r="J30" s="1"/>
      <c r="K30" s="1"/>
      <c r="L30" s="1"/>
      <c r="M30" s="1"/>
      <c r="N30" s="1"/>
      <c r="O30" s="1"/>
      <c r="P30" s="1"/>
      <c r="Q30" s="1"/>
      <c r="R30" s="1"/>
      <c r="S30" s="1"/>
      <c r="T30" s="1"/>
      <c r="U30" s="1"/>
      <c r="V30" s="1"/>
      <c r="W30" s="1"/>
    </row>
    <row r="31" spans="2:23" x14ac:dyDescent="0.55000000000000004">
      <c r="B31" s="1" t="s">
        <v>6798</v>
      </c>
      <c r="C31" s="1"/>
      <c r="D31" s="1" t="s">
        <v>6737</v>
      </c>
      <c r="E31" s="1" t="s">
        <v>3452</v>
      </c>
      <c r="F31" s="1" t="s">
        <v>243</v>
      </c>
      <c r="G31" s="1"/>
      <c r="H31" s="1"/>
      <c r="I31" s="1"/>
      <c r="J31" s="1"/>
      <c r="K31" s="1"/>
      <c r="L31" s="1"/>
      <c r="M31" s="1"/>
      <c r="N31" s="1"/>
      <c r="O31" s="1"/>
      <c r="P31" s="1"/>
      <c r="Q31" s="1"/>
      <c r="R31" s="1"/>
      <c r="S31" s="1"/>
      <c r="T31" s="1"/>
      <c r="U31" s="1"/>
      <c r="V31" s="1"/>
      <c r="W31" s="1"/>
    </row>
    <row r="32" spans="2:23" x14ac:dyDescent="0.55000000000000004">
      <c r="B32" s="1" t="s">
        <v>6799</v>
      </c>
      <c r="C32" s="1"/>
      <c r="D32" s="1" t="s">
        <v>6737</v>
      </c>
      <c r="E32" s="1" t="s">
        <v>3452</v>
      </c>
      <c r="F32" s="1" t="s">
        <v>244</v>
      </c>
      <c r="G32" s="1"/>
      <c r="H32" s="1"/>
      <c r="I32" s="1"/>
      <c r="J32" s="1"/>
      <c r="K32" s="1"/>
      <c r="L32" s="1"/>
      <c r="M32" s="1"/>
      <c r="N32" s="1"/>
      <c r="O32" s="1"/>
      <c r="P32" s="1"/>
      <c r="Q32" s="1"/>
      <c r="R32" s="1"/>
      <c r="S32" s="1"/>
      <c r="T32" s="1"/>
      <c r="U32" s="1"/>
      <c r="V32" s="1"/>
      <c r="W32" s="1"/>
    </row>
    <row r="33" spans="2:23" x14ac:dyDescent="0.55000000000000004">
      <c r="B33" s="1" t="s">
        <v>6800</v>
      </c>
      <c r="C33" s="1"/>
      <c r="D33" s="1" t="s">
        <v>6737</v>
      </c>
      <c r="E33" s="1" t="s">
        <v>3452</v>
      </c>
      <c r="F33" s="1" t="s">
        <v>246</v>
      </c>
      <c r="G33" s="1"/>
      <c r="H33" s="1"/>
      <c r="I33" s="1"/>
      <c r="J33" s="1"/>
      <c r="K33" s="1"/>
      <c r="L33" s="1"/>
      <c r="M33" s="1"/>
      <c r="N33" s="1"/>
      <c r="O33" s="1"/>
      <c r="P33" s="1"/>
      <c r="Q33" s="1"/>
      <c r="R33" s="1"/>
      <c r="S33" s="1"/>
      <c r="T33" s="1"/>
      <c r="U33" s="1"/>
      <c r="V33" s="1"/>
      <c r="W33" s="1"/>
    </row>
    <row r="34" spans="2:23" x14ac:dyDescent="0.55000000000000004">
      <c r="B34" s="1" t="s">
        <v>6801</v>
      </c>
      <c r="C34" s="1"/>
      <c r="D34" s="1" t="s">
        <v>6737</v>
      </c>
      <c r="E34" s="1" t="s">
        <v>3452</v>
      </c>
      <c r="F34" s="1" t="s">
        <v>247</v>
      </c>
      <c r="G34" s="1"/>
      <c r="H34" s="1"/>
      <c r="I34" s="1"/>
      <c r="J34" s="1"/>
      <c r="K34" s="1"/>
      <c r="L34" s="1"/>
      <c r="M34" s="1"/>
      <c r="N34" s="1"/>
      <c r="O34" s="1"/>
      <c r="P34" s="1"/>
      <c r="Q34" s="1"/>
      <c r="R34" s="1"/>
      <c r="S34" s="1"/>
      <c r="T34" s="1"/>
      <c r="U34" s="1"/>
      <c r="V34" s="1"/>
      <c r="W34" s="1"/>
    </row>
    <row r="35" spans="2:23" x14ac:dyDescent="0.55000000000000004">
      <c r="B35" s="1" t="s">
        <v>6802</v>
      </c>
      <c r="C35" s="1"/>
      <c r="D35" s="1" t="s">
        <v>6737</v>
      </c>
      <c r="E35" s="1" t="s">
        <v>3452</v>
      </c>
      <c r="F35" s="1" t="s">
        <v>249</v>
      </c>
      <c r="G35" s="1"/>
      <c r="H35" s="1"/>
      <c r="I35" s="1"/>
      <c r="J35" s="1"/>
      <c r="K35" s="1"/>
      <c r="L35" s="1"/>
      <c r="M35" s="1"/>
      <c r="N35" s="1"/>
      <c r="O35" s="1"/>
      <c r="P35" s="1"/>
      <c r="Q35" s="1"/>
      <c r="R35" s="1"/>
      <c r="S35" s="1"/>
      <c r="T35" s="1"/>
      <c r="U35" s="1"/>
      <c r="V35" s="1"/>
      <c r="W35" s="1"/>
    </row>
    <row r="36" spans="2:23" x14ac:dyDescent="0.55000000000000004">
      <c r="B36" s="1" t="s">
        <v>6803</v>
      </c>
      <c r="C36" s="1"/>
      <c r="D36" s="1" t="s">
        <v>6737</v>
      </c>
      <c r="E36" s="1" t="s">
        <v>3452</v>
      </c>
      <c r="F36" s="1" t="s">
        <v>251</v>
      </c>
      <c r="G36" s="1"/>
      <c r="H36" s="1"/>
      <c r="I36" s="1"/>
      <c r="J36" s="1"/>
      <c r="K36" s="1"/>
      <c r="L36" s="1"/>
      <c r="M36" s="1"/>
      <c r="N36" s="1"/>
      <c r="O36" s="1"/>
      <c r="P36" s="1"/>
      <c r="Q36" s="1"/>
      <c r="R36" s="1"/>
      <c r="S36" s="1"/>
      <c r="T36" s="1"/>
      <c r="U36" s="1"/>
      <c r="V36" s="1"/>
      <c r="W36" s="1"/>
    </row>
    <row r="37" spans="2:23" x14ac:dyDescent="0.55000000000000004">
      <c r="B37" s="1" t="s">
        <v>6804</v>
      </c>
      <c r="C37" s="1"/>
      <c r="D37" s="1" t="s">
        <v>6737</v>
      </c>
      <c r="E37" s="1" t="s">
        <v>3452</v>
      </c>
      <c r="F37" s="1" t="s">
        <v>253</v>
      </c>
      <c r="G37" s="1"/>
      <c r="H37" s="1"/>
      <c r="I37" s="1"/>
      <c r="J37" s="1"/>
      <c r="K37" s="1"/>
      <c r="L37" s="1"/>
      <c r="M37" s="1"/>
      <c r="N37" s="1"/>
      <c r="O37" s="1"/>
      <c r="P37" s="1"/>
      <c r="Q37" s="1"/>
      <c r="R37" s="1"/>
      <c r="S37" s="1"/>
      <c r="T37" s="1"/>
      <c r="U37" s="1"/>
      <c r="V37" s="1"/>
      <c r="W37" s="1"/>
    </row>
    <row r="38" spans="2:23" x14ac:dyDescent="0.55000000000000004">
      <c r="B38" s="1" t="s">
        <v>6805</v>
      </c>
      <c r="C38" s="1"/>
      <c r="D38" s="1" t="s">
        <v>6737</v>
      </c>
      <c r="E38" s="1" t="s">
        <v>3452</v>
      </c>
      <c r="F38" s="1" t="s">
        <v>255</v>
      </c>
      <c r="G38" s="1"/>
      <c r="H38" s="1"/>
      <c r="I38" s="1"/>
      <c r="J38" s="1"/>
      <c r="K38" s="1"/>
      <c r="L38" s="1"/>
      <c r="M38" s="1"/>
      <c r="N38" s="1"/>
      <c r="O38" s="1"/>
      <c r="P38" s="1"/>
      <c r="Q38" s="1"/>
      <c r="R38" s="1"/>
      <c r="S38" s="1"/>
      <c r="T38" s="1"/>
      <c r="U38" s="1"/>
      <c r="V38" s="1"/>
      <c r="W38" s="1"/>
    </row>
    <row r="39" spans="2:23" x14ac:dyDescent="0.55000000000000004">
      <c r="B39" s="1" t="s">
        <v>6806</v>
      </c>
      <c r="C39" s="1"/>
      <c r="D39" s="1" t="s">
        <v>6737</v>
      </c>
      <c r="E39" s="1" t="s">
        <v>3452</v>
      </c>
      <c r="F39" s="1" t="s">
        <v>257</v>
      </c>
      <c r="G39" s="1"/>
      <c r="H39" s="1"/>
      <c r="I39" s="1"/>
      <c r="J39" s="1"/>
      <c r="K39" s="1"/>
      <c r="L39" s="1"/>
      <c r="M39" s="1"/>
      <c r="N39" s="1"/>
      <c r="O39" s="1"/>
      <c r="P39" s="1"/>
      <c r="Q39" s="1"/>
      <c r="R39" s="1"/>
      <c r="S39" s="1"/>
      <c r="T39" s="1"/>
      <c r="U39" s="1"/>
      <c r="V39" s="1"/>
      <c r="W39" s="1"/>
    </row>
    <row r="40" spans="2:23" x14ac:dyDescent="0.55000000000000004">
      <c r="B40" s="1" t="s">
        <v>6807</v>
      </c>
      <c r="C40" s="1"/>
      <c r="D40" s="1" t="s">
        <v>6737</v>
      </c>
      <c r="E40" s="1" t="s">
        <v>3452</v>
      </c>
      <c r="F40" s="1" t="s">
        <v>259</v>
      </c>
      <c r="G40" s="1"/>
      <c r="H40" s="1"/>
      <c r="I40" s="1"/>
      <c r="J40" s="1"/>
      <c r="K40" s="1"/>
      <c r="L40" s="1"/>
      <c r="M40" s="1"/>
      <c r="N40" s="1"/>
      <c r="O40" s="1"/>
      <c r="P40" s="1"/>
      <c r="Q40" s="1"/>
      <c r="R40" s="1"/>
      <c r="S40" s="1"/>
      <c r="T40" s="1"/>
      <c r="U40" s="1"/>
      <c r="V40" s="1"/>
      <c r="W40" s="1"/>
    </row>
    <row r="41" spans="2:23" x14ac:dyDescent="0.55000000000000004">
      <c r="B41" s="1" t="s">
        <v>3480</v>
      </c>
      <c r="C41" s="1"/>
      <c r="D41" s="1" t="s">
        <v>6737</v>
      </c>
      <c r="E41" s="1" t="s">
        <v>3452</v>
      </c>
      <c r="F41" s="1" t="s">
        <v>261</v>
      </c>
      <c r="G41" s="1"/>
      <c r="H41" s="1"/>
      <c r="I41" s="1"/>
      <c r="J41" s="1"/>
      <c r="K41" s="1"/>
      <c r="L41" s="1"/>
      <c r="M41" s="1"/>
      <c r="N41" s="1"/>
      <c r="O41" s="1"/>
      <c r="P41" s="1"/>
      <c r="Q41" s="1"/>
      <c r="R41" s="1"/>
      <c r="S41" s="1"/>
      <c r="T41" s="1"/>
      <c r="U41" s="1"/>
      <c r="V41" s="1"/>
      <c r="W41" s="1"/>
    </row>
    <row r="42" spans="2:23" x14ac:dyDescent="0.55000000000000004">
      <c r="B42" s="1" t="s">
        <v>6808</v>
      </c>
      <c r="C42" s="1"/>
      <c r="D42" s="1" t="s">
        <v>6737</v>
      </c>
      <c r="E42" s="1" t="s">
        <v>3452</v>
      </c>
      <c r="F42" s="1" t="s">
        <v>263</v>
      </c>
      <c r="G42" s="1"/>
      <c r="H42" s="1"/>
      <c r="I42" s="1"/>
      <c r="J42" s="1"/>
      <c r="K42" s="1"/>
      <c r="L42" s="1"/>
      <c r="M42" s="1"/>
      <c r="N42" s="1"/>
      <c r="O42" s="1"/>
      <c r="P42" s="1"/>
      <c r="Q42" s="1"/>
      <c r="R42" s="1"/>
      <c r="S42" s="1"/>
      <c r="T42" s="1"/>
      <c r="U42" s="1"/>
      <c r="V42" s="1"/>
      <c r="W42" s="1"/>
    </row>
    <row r="43" spans="2:23" x14ac:dyDescent="0.55000000000000004">
      <c r="B43" s="1" t="s">
        <v>6809</v>
      </c>
      <c r="C43" s="1"/>
      <c r="D43" s="1" t="s">
        <v>6737</v>
      </c>
      <c r="E43" s="1" t="s">
        <v>3452</v>
      </c>
      <c r="F43" s="1" t="s">
        <v>265</v>
      </c>
      <c r="G43" s="1"/>
      <c r="H43" s="1"/>
      <c r="I43" s="1"/>
      <c r="J43" s="1"/>
      <c r="K43" s="1"/>
      <c r="L43" s="1"/>
      <c r="M43" s="1"/>
      <c r="N43" s="1"/>
      <c r="O43" s="1"/>
      <c r="P43" s="1"/>
      <c r="Q43" s="1"/>
      <c r="R43" s="1"/>
      <c r="S43" s="1"/>
      <c r="T43" s="1"/>
      <c r="U43" s="1"/>
      <c r="V43" s="1"/>
      <c r="W43" s="1"/>
    </row>
    <row r="44" spans="2:23" x14ac:dyDescent="0.55000000000000004">
      <c r="B44" s="1" t="s">
        <v>6810</v>
      </c>
      <c r="C44" s="1"/>
      <c r="D44" s="1" t="s">
        <v>6737</v>
      </c>
      <c r="E44" s="1" t="s">
        <v>3452</v>
      </c>
      <c r="F44" s="1" t="s">
        <v>267</v>
      </c>
      <c r="G44" s="1"/>
      <c r="H44" s="1"/>
      <c r="I44" s="1"/>
      <c r="J44" s="1"/>
      <c r="K44" s="1"/>
      <c r="L44" s="1"/>
      <c r="M44" s="1"/>
      <c r="N44" s="1"/>
      <c r="O44" s="1"/>
      <c r="P44" s="1"/>
      <c r="Q44" s="1"/>
      <c r="R44" s="1"/>
      <c r="S44" s="1"/>
      <c r="T44" s="1"/>
      <c r="U44" s="1"/>
      <c r="V44" s="1"/>
      <c r="W44" s="1"/>
    </row>
    <row r="45" spans="2:23" x14ac:dyDescent="0.55000000000000004">
      <c r="B45" s="1" t="s">
        <v>6811</v>
      </c>
      <c r="C45" s="1"/>
      <c r="D45" s="1" t="s">
        <v>6737</v>
      </c>
      <c r="E45" s="1" t="s">
        <v>3452</v>
      </c>
      <c r="F45" s="1" t="s">
        <v>268</v>
      </c>
      <c r="G45" s="1"/>
      <c r="H45" s="1"/>
      <c r="I45" s="1"/>
      <c r="J45" s="1"/>
      <c r="K45" s="1"/>
      <c r="L45" s="1"/>
      <c r="M45" s="1"/>
      <c r="N45" s="1"/>
      <c r="O45" s="1"/>
      <c r="P45" s="1"/>
      <c r="Q45" s="1"/>
      <c r="R45" s="1"/>
      <c r="S45" s="1"/>
      <c r="T45" s="1"/>
      <c r="U45" s="1"/>
      <c r="V45" s="1"/>
      <c r="W45" s="1"/>
    </row>
    <row r="46" spans="2:23" x14ac:dyDescent="0.55000000000000004">
      <c r="B46" s="1" t="s">
        <v>6812</v>
      </c>
      <c r="C46" s="1"/>
      <c r="D46" s="1" t="s">
        <v>6737</v>
      </c>
      <c r="E46" s="1" t="s">
        <v>3452</v>
      </c>
      <c r="F46" s="1" t="s">
        <v>269</v>
      </c>
      <c r="G46" s="1"/>
      <c r="H46" s="1"/>
      <c r="I46" s="1"/>
      <c r="J46" s="1"/>
      <c r="K46" s="1"/>
      <c r="L46" s="1"/>
      <c r="M46" s="1"/>
      <c r="N46" s="1"/>
      <c r="O46" s="1"/>
      <c r="P46" s="1"/>
      <c r="Q46" s="1"/>
      <c r="R46" s="1"/>
      <c r="S46" s="1"/>
      <c r="T46" s="1"/>
      <c r="U46" s="1"/>
      <c r="V46" s="1"/>
      <c r="W46" s="1"/>
    </row>
    <row r="47" spans="2:23" x14ac:dyDescent="0.55000000000000004">
      <c r="B47" s="1" t="s">
        <v>6813</v>
      </c>
      <c r="C47" s="1"/>
      <c r="D47" s="1" t="s">
        <v>6737</v>
      </c>
      <c r="E47" s="1" t="s">
        <v>3452</v>
      </c>
      <c r="F47" s="1" t="s">
        <v>270</v>
      </c>
      <c r="G47" s="1"/>
      <c r="H47" s="1"/>
      <c r="I47" s="1"/>
      <c r="J47" s="1"/>
      <c r="K47" s="1"/>
      <c r="L47" s="1"/>
      <c r="M47" s="1"/>
      <c r="N47" s="1"/>
      <c r="O47" s="1"/>
      <c r="P47" s="1"/>
      <c r="Q47" s="1"/>
      <c r="R47" s="1"/>
      <c r="S47" s="1"/>
      <c r="T47" s="1"/>
      <c r="U47" s="1"/>
      <c r="V47" s="1"/>
      <c r="W47" s="1"/>
    </row>
    <row r="48" spans="2:23" x14ac:dyDescent="0.55000000000000004">
      <c r="B48" s="1" t="s">
        <v>3481</v>
      </c>
      <c r="C48" s="1"/>
      <c r="D48" s="1" t="s">
        <v>6737</v>
      </c>
      <c r="E48" s="1" t="s">
        <v>3452</v>
      </c>
      <c r="F48" s="1" t="s">
        <v>271</v>
      </c>
      <c r="G48" s="1"/>
      <c r="H48" s="1"/>
      <c r="I48" s="1"/>
      <c r="J48" s="1"/>
      <c r="K48" s="1"/>
      <c r="L48" s="1"/>
      <c r="M48" s="1"/>
      <c r="N48" s="1"/>
      <c r="O48" s="1"/>
      <c r="P48" s="1"/>
      <c r="Q48" s="1"/>
      <c r="R48" s="1"/>
      <c r="S48" s="1"/>
      <c r="T48" s="1"/>
      <c r="U48" s="1"/>
      <c r="V48" s="1"/>
      <c r="W48" s="1"/>
    </row>
    <row r="49" spans="2:23" x14ac:dyDescent="0.55000000000000004">
      <c r="B49" s="1" t="s">
        <v>3482</v>
      </c>
      <c r="C49" s="1"/>
      <c r="D49" s="1" t="s">
        <v>6737</v>
      </c>
      <c r="E49" s="1" t="s">
        <v>3452</v>
      </c>
      <c r="F49" s="1" t="s">
        <v>272</v>
      </c>
      <c r="G49" s="1"/>
      <c r="H49" s="1"/>
      <c r="I49" s="1"/>
      <c r="J49" s="1"/>
      <c r="K49" s="1"/>
      <c r="L49" s="1"/>
      <c r="M49" s="1"/>
      <c r="N49" s="1"/>
      <c r="O49" s="1"/>
      <c r="P49" s="1"/>
      <c r="Q49" s="1"/>
      <c r="R49" s="1"/>
      <c r="S49" s="1"/>
      <c r="T49" s="1"/>
      <c r="U49" s="1"/>
      <c r="V49" s="1"/>
      <c r="W49" s="1"/>
    </row>
    <row r="50" spans="2:23" x14ac:dyDescent="0.55000000000000004">
      <c r="B50" s="1" t="s">
        <v>6795</v>
      </c>
      <c r="C50" s="1"/>
      <c r="D50" s="1" t="s">
        <v>6737</v>
      </c>
      <c r="E50" s="1" t="s">
        <v>3452</v>
      </c>
      <c r="F50" s="1" t="s">
        <v>273</v>
      </c>
      <c r="G50" s="1"/>
      <c r="H50" s="1"/>
      <c r="I50" s="1"/>
      <c r="J50" s="1"/>
      <c r="K50" s="1"/>
      <c r="L50" s="1"/>
      <c r="M50" s="1"/>
      <c r="N50" s="1"/>
      <c r="O50" s="1"/>
      <c r="P50" s="1"/>
      <c r="Q50" s="1"/>
      <c r="R50" s="1"/>
      <c r="S50" s="1"/>
      <c r="T50" s="1"/>
      <c r="U50" s="1"/>
      <c r="V50" s="1"/>
      <c r="W50" s="1"/>
    </row>
    <row r="51" spans="2:23" x14ac:dyDescent="0.55000000000000004">
      <c r="B51" s="1" t="s">
        <v>6793</v>
      </c>
      <c r="C51" s="1"/>
      <c r="D51" s="1" t="s">
        <v>6737</v>
      </c>
      <c r="E51" s="1" t="s">
        <v>3452</v>
      </c>
      <c r="F51" s="1" t="s">
        <v>274</v>
      </c>
      <c r="G51" s="1"/>
      <c r="H51" s="1"/>
      <c r="I51" s="1"/>
      <c r="J51" s="1"/>
      <c r="K51" s="1"/>
      <c r="L51" s="1"/>
      <c r="M51" s="1"/>
      <c r="N51" s="1"/>
      <c r="O51" s="1"/>
      <c r="P51" s="1"/>
      <c r="Q51" s="1"/>
      <c r="R51" s="1"/>
      <c r="S51" s="1"/>
      <c r="T51" s="1"/>
      <c r="U51" s="1"/>
      <c r="V51" s="1"/>
      <c r="W51" s="1"/>
    </row>
    <row r="52" spans="2:23" x14ac:dyDescent="0.55000000000000004">
      <c r="B52" s="1" t="s">
        <v>6794</v>
      </c>
      <c r="C52" s="1"/>
      <c r="D52" s="1" t="s">
        <v>6737</v>
      </c>
      <c r="E52" s="1" t="s">
        <v>3452</v>
      </c>
      <c r="F52" s="1" t="s">
        <v>3483</v>
      </c>
      <c r="G52" s="1"/>
      <c r="H52" s="1"/>
      <c r="I52" s="1"/>
      <c r="J52" s="1"/>
      <c r="K52" s="1"/>
      <c r="L52" s="1"/>
      <c r="M52" s="1"/>
      <c r="N52" s="1"/>
      <c r="O52" s="1"/>
      <c r="P52" s="1"/>
      <c r="Q52" s="1"/>
      <c r="R52" s="1"/>
      <c r="S52" s="1"/>
      <c r="T52" s="1"/>
      <c r="U52" s="1"/>
      <c r="V52" s="1"/>
      <c r="W52" s="1"/>
    </row>
    <row r="53" spans="2:23" x14ac:dyDescent="0.55000000000000004">
      <c r="B53" s="1" t="s">
        <v>6814</v>
      </c>
      <c r="C53" s="1"/>
      <c r="D53" s="1" t="s">
        <v>6737</v>
      </c>
      <c r="E53" s="1" t="s">
        <v>3452</v>
      </c>
      <c r="F53" s="1" t="s">
        <v>3484</v>
      </c>
      <c r="G53" s="1"/>
      <c r="H53" s="1"/>
      <c r="I53" s="1"/>
      <c r="J53" s="1"/>
      <c r="K53" s="1"/>
      <c r="L53" s="1"/>
      <c r="M53" s="1"/>
      <c r="N53" s="1"/>
      <c r="O53" s="1"/>
      <c r="P53" s="1"/>
      <c r="Q53" s="1"/>
      <c r="R53" s="1"/>
      <c r="S53" s="1"/>
      <c r="T53" s="1"/>
      <c r="U53" s="1"/>
      <c r="V53" s="1"/>
      <c r="W53" s="1"/>
    </row>
    <row r="54" spans="2:23" x14ac:dyDescent="0.55000000000000004">
      <c r="B54" s="1" t="s">
        <v>6815</v>
      </c>
      <c r="C54" s="1"/>
      <c r="D54" s="1" t="s">
        <v>6737</v>
      </c>
      <c r="E54" s="1" t="s">
        <v>3452</v>
      </c>
      <c r="F54" s="1" t="s">
        <v>3485</v>
      </c>
      <c r="G54" s="1"/>
      <c r="H54" s="1"/>
      <c r="I54" s="1"/>
      <c r="J54" s="1"/>
      <c r="K54" s="1"/>
      <c r="L54" s="1"/>
      <c r="M54" s="1"/>
      <c r="N54" s="1"/>
      <c r="O54" s="1"/>
      <c r="P54" s="1"/>
      <c r="Q54" s="1"/>
      <c r="R54" s="1"/>
      <c r="S54" s="1"/>
      <c r="T54" s="1"/>
      <c r="U54" s="1"/>
      <c r="V54" s="1"/>
      <c r="W54" s="1"/>
    </row>
    <row r="55" spans="2:23" x14ac:dyDescent="0.55000000000000004">
      <c r="B55" s="1" t="s">
        <v>6816</v>
      </c>
      <c r="C55" s="1"/>
      <c r="D55" s="1" t="s">
        <v>6737</v>
      </c>
      <c r="E55" s="1" t="s">
        <v>3452</v>
      </c>
      <c r="F55" s="1" t="s">
        <v>3486</v>
      </c>
      <c r="G55" s="1"/>
      <c r="H55" s="1"/>
      <c r="I55" s="1"/>
      <c r="J55" s="1"/>
      <c r="K55" s="1"/>
      <c r="L55" s="1"/>
      <c r="M55" s="1"/>
      <c r="N55" s="1"/>
      <c r="O55" s="1"/>
      <c r="P55" s="1"/>
      <c r="Q55" s="1"/>
      <c r="R55" s="1"/>
      <c r="S55" s="1"/>
      <c r="T55" s="1"/>
      <c r="U55" s="1"/>
      <c r="V55" s="1"/>
      <c r="W55" s="1"/>
    </row>
    <row r="56" spans="2:23" x14ac:dyDescent="0.55000000000000004">
      <c r="B56" s="1" t="s">
        <v>6817</v>
      </c>
      <c r="C56" s="1"/>
      <c r="D56" s="1" t="s">
        <v>6737</v>
      </c>
      <c r="E56" s="1" t="s">
        <v>3452</v>
      </c>
      <c r="F56" s="1" t="s">
        <v>3487</v>
      </c>
      <c r="G56" s="1"/>
      <c r="H56" s="1"/>
      <c r="I56" s="1"/>
      <c r="J56" s="1"/>
      <c r="K56" s="1"/>
      <c r="L56" s="1"/>
      <c r="M56" s="1"/>
      <c r="N56" s="1"/>
      <c r="O56" s="1"/>
      <c r="P56" s="1"/>
      <c r="Q56" s="1"/>
      <c r="R56" s="1"/>
      <c r="S56" s="1"/>
      <c r="T56" s="1"/>
      <c r="U56" s="1"/>
      <c r="V56" s="1"/>
      <c r="W56" s="1"/>
    </row>
    <row r="57" spans="2:23" x14ac:dyDescent="0.55000000000000004">
      <c r="B57" s="1" t="s">
        <v>6818</v>
      </c>
      <c r="C57" s="1"/>
      <c r="D57" s="1" t="s">
        <v>6737</v>
      </c>
      <c r="E57" s="1" t="s">
        <v>3452</v>
      </c>
      <c r="F57" s="1" t="s">
        <v>3488</v>
      </c>
      <c r="G57" s="1"/>
      <c r="H57" s="1"/>
      <c r="I57" s="1"/>
      <c r="J57" s="1"/>
      <c r="K57" s="1"/>
      <c r="L57" s="1"/>
      <c r="M57" s="1"/>
      <c r="N57" s="1"/>
      <c r="O57" s="1"/>
      <c r="P57" s="1"/>
      <c r="Q57" s="1"/>
      <c r="R57" s="1"/>
      <c r="S57" s="1"/>
      <c r="T57" s="1"/>
      <c r="U57" s="1"/>
      <c r="V57" s="1"/>
      <c r="W57" s="1"/>
    </row>
    <row r="58" spans="2:23" x14ac:dyDescent="0.55000000000000004">
      <c r="B58" s="1" t="s">
        <v>6819</v>
      </c>
      <c r="C58" s="1"/>
      <c r="D58" s="1" t="s">
        <v>6737</v>
      </c>
      <c r="E58" s="1" t="s">
        <v>3452</v>
      </c>
      <c r="F58" s="1" t="s">
        <v>3489</v>
      </c>
      <c r="G58" s="1"/>
      <c r="H58" s="1"/>
      <c r="I58" s="1"/>
      <c r="J58" s="1"/>
      <c r="K58" s="1"/>
      <c r="L58" s="1"/>
      <c r="M58" s="1"/>
      <c r="N58" s="1"/>
      <c r="O58" s="1"/>
      <c r="P58" s="1"/>
      <c r="Q58" s="1"/>
      <c r="R58" s="1"/>
      <c r="S58" s="1"/>
      <c r="T58" s="1"/>
      <c r="U58" s="1"/>
      <c r="V58" s="1"/>
      <c r="W58" s="1"/>
    </row>
    <row r="59" spans="2:23" x14ac:dyDescent="0.55000000000000004">
      <c r="B59" s="1" t="s">
        <v>3491</v>
      </c>
      <c r="C59" s="1"/>
      <c r="D59" s="1" t="s">
        <v>6737</v>
      </c>
      <c r="E59" s="1" t="s">
        <v>3452</v>
      </c>
      <c r="F59" s="1" t="s">
        <v>3490</v>
      </c>
      <c r="G59" s="1"/>
      <c r="H59" s="1"/>
      <c r="I59" s="1"/>
      <c r="J59" s="1"/>
      <c r="K59" s="1"/>
      <c r="L59" s="1"/>
      <c r="M59" s="1"/>
      <c r="N59" s="1"/>
      <c r="O59" s="1"/>
      <c r="P59" s="1"/>
      <c r="Q59" s="1"/>
      <c r="R59" s="1"/>
      <c r="S59" s="1"/>
      <c r="T59" s="1"/>
      <c r="U59" s="1"/>
      <c r="V59" s="1"/>
      <c r="W59" s="1"/>
    </row>
    <row r="60" spans="2:23" x14ac:dyDescent="0.55000000000000004">
      <c r="B60" s="1" t="s">
        <v>3493</v>
      </c>
      <c r="C60" s="1"/>
      <c r="D60" s="1" t="s">
        <v>6737</v>
      </c>
      <c r="E60" s="1" t="s">
        <v>3452</v>
      </c>
      <c r="F60" s="1" t="s">
        <v>3492</v>
      </c>
      <c r="G60" s="1"/>
      <c r="H60" s="1"/>
      <c r="I60" s="1"/>
      <c r="J60" s="1"/>
      <c r="K60" s="1"/>
      <c r="L60" s="1"/>
      <c r="M60" s="1"/>
      <c r="N60" s="1"/>
      <c r="O60" s="1"/>
      <c r="P60" s="1"/>
      <c r="Q60" s="1"/>
      <c r="R60" s="1"/>
      <c r="S60" s="1"/>
      <c r="T60" s="1"/>
      <c r="U60" s="1"/>
      <c r="V60" s="1"/>
      <c r="W60" s="1"/>
    </row>
    <row r="61" spans="2:23" x14ac:dyDescent="0.55000000000000004">
      <c r="B61" s="1" t="s">
        <v>3495</v>
      </c>
      <c r="C61" s="1"/>
      <c r="D61" s="1" t="s">
        <v>6737</v>
      </c>
      <c r="E61" s="1" t="s">
        <v>3452</v>
      </c>
      <c r="F61" s="1" t="s">
        <v>3494</v>
      </c>
      <c r="G61" s="1"/>
      <c r="H61" s="1"/>
      <c r="I61" s="1"/>
      <c r="J61" s="1"/>
      <c r="K61" s="1"/>
      <c r="L61" s="1"/>
      <c r="M61" s="1"/>
      <c r="N61" s="1"/>
      <c r="O61" s="1"/>
      <c r="P61" s="1"/>
      <c r="Q61" s="1"/>
      <c r="R61" s="1"/>
      <c r="S61" s="1"/>
      <c r="T61" s="1"/>
      <c r="U61" s="1"/>
      <c r="V61" s="1"/>
      <c r="W61" s="1"/>
    </row>
    <row r="62" spans="2:23" x14ac:dyDescent="0.55000000000000004">
      <c r="B62" s="1" t="s">
        <v>3497</v>
      </c>
      <c r="C62" s="1"/>
      <c r="D62" s="1" t="s">
        <v>6737</v>
      </c>
      <c r="E62" s="1" t="s">
        <v>3452</v>
      </c>
      <c r="F62" s="1" t="s">
        <v>3496</v>
      </c>
      <c r="G62" s="1"/>
      <c r="H62" s="1"/>
      <c r="I62" s="1"/>
      <c r="J62" s="1"/>
      <c r="K62" s="1"/>
      <c r="L62" s="1"/>
      <c r="M62" s="1"/>
      <c r="N62" s="1"/>
      <c r="O62" s="1"/>
      <c r="P62" s="1"/>
      <c r="Q62" s="1"/>
      <c r="R62" s="1"/>
      <c r="S62" s="1"/>
      <c r="T62" s="1"/>
      <c r="U62" s="1"/>
      <c r="V62" s="1"/>
      <c r="W62" s="1"/>
    </row>
    <row r="63" spans="2:23" x14ac:dyDescent="0.55000000000000004">
      <c r="B63" s="1" t="s">
        <v>3499</v>
      </c>
      <c r="C63" s="1"/>
      <c r="D63" s="1" t="s">
        <v>6737</v>
      </c>
      <c r="E63" s="1" t="s">
        <v>3452</v>
      </c>
      <c r="F63" s="1" t="s">
        <v>3498</v>
      </c>
      <c r="G63" s="1"/>
      <c r="H63" s="1"/>
      <c r="I63" s="1"/>
      <c r="J63" s="1"/>
      <c r="K63" s="1"/>
      <c r="L63" s="1"/>
      <c r="M63" s="1"/>
      <c r="N63" s="1"/>
      <c r="O63" s="1"/>
      <c r="P63" s="1"/>
      <c r="Q63" s="1"/>
      <c r="R63" s="1"/>
      <c r="S63" s="1"/>
      <c r="T63" s="1"/>
      <c r="U63" s="1"/>
      <c r="V63" s="1"/>
      <c r="W63" s="1"/>
    </row>
    <row r="64" spans="2:23" x14ac:dyDescent="0.55000000000000004">
      <c r="B64" s="1" t="s">
        <v>6820</v>
      </c>
      <c r="C64" s="1"/>
      <c r="D64" s="1" t="s">
        <v>6737</v>
      </c>
      <c r="E64" s="1" t="s">
        <v>3452</v>
      </c>
      <c r="F64" s="1" t="s">
        <v>3500</v>
      </c>
      <c r="G64" s="1"/>
      <c r="H64" s="1"/>
      <c r="I64" s="1"/>
      <c r="J64" s="1"/>
      <c r="K64" s="1"/>
      <c r="L64" s="1"/>
      <c r="M64" s="1"/>
      <c r="N64" s="1"/>
      <c r="O64" s="1"/>
      <c r="P64" s="1"/>
      <c r="Q64" s="1"/>
      <c r="R64" s="1"/>
      <c r="S64" s="1"/>
      <c r="T64" s="1"/>
      <c r="U64" s="1"/>
      <c r="V64" s="1"/>
      <c r="W64" s="1"/>
    </row>
    <row r="65" spans="2:23" x14ac:dyDescent="0.55000000000000004">
      <c r="B65" s="1" t="s">
        <v>6821</v>
      </c>
      <c r="C65" s="1"/>
      <c r="D65" s="1" t="s">
        <v>6737</v>
      </c>
      <c r="E65" s="1" t="s">
        <v>3452</v>
      </c>
      <c r="F65" s="1" t="s">
        <v>3501</v>
      </c>
      <c r="G65" s="1"/>
      <c r="H65" s="1"/>
      <c r="I65" s="1"/>
      <c r="J65" s="1"/>
      <c r="K65" s="1"/>
      <c r="L65" s="1"/>
      <c r="M65" s="1"/>
      <c r="N65" s="1"/>
      <c r="O65" s="1"/>
      <c r="P65" s="1"/>
      <c r="Q65" s="1"/>
      <c r="R65" s="1"/>
      <c r="S65" s="1"/>
      <c r="T65" s="1"/>
      <c r="U65" s="1"/>
      <c r="V65" s="1"/>
      <c r="W65" s="1"/>
    </row>
    <row r="66" spans="2:23" x14ac:dyDescent="0.55000000000000004">
      <c r="B66" s="1" t="s">
        <v>6822</v>
      </c>
      <c r="C66" s="1"/>
      <c r="D66" s="1" t="s">
        <v>6737</v>
      </c>
      <c r="E66" s="1" t="s">
        <v>3452</v>
      </c>
      <c r="F66" s="1" t="s">
        <v>3502</v>
      </c>
      <c r="G66" s="1"/>
      <c r="H66" s="1"/>
      <c r="I66" s="1"/>
      <c r="J66" s="1"/>
      <c r="K66" s="1"/>
      <c r="L66" s="1"/>
      <c r="M66" s="1"/>
      <c r="N66" s="1"/>
      <c r="O66" s="1"/>
      <c r="P66" s="1"/>
      <c r="Q66" s="1"/>
      <c r="R66" s="1"/>
      <c r="S66" s="1"/>
      <c r="T66" s="1"/>
      <c r="U66" s="1"/>
      <c r="V66" s="1"/>
      <c r="W66" s="1"/>
    </row>
    <row r="67" spans="2:23" x14ac:dyDescent="0.55000000000000004">
      <c r="B67" s="1" t="s">
        <v>647</v>
      </c>
      <c r="C67" s="1"/>
      <c r="D67" s="1" t="s">
        <v>6737</v>
      </c>
      <c r="E67" s="1" t="s">
        <v>3452</v>
      </c>
      <c r="F67" s="1" t="s">
        <v>3503</v>
      </c>
      <c r="G67" s="1"/>
      <c r="H67" s="1"/>
      <c r="I67" s="1"/>
      <c r="J67" s="1"/>
      <c r="K67" s="1"/>
      <c r="L67" s="1"/>
      <c r="M67" s="1"/>
      <c r="N67" s="1"/>
      <c r="O67" s="1"/>
      <c r="P67" s="1"/>
      <c r="Q67" s="1"/>
      <c r="R67" s="1"/>
      <c r="S67" s="1"/>
      <c r="T67" s="1"/>
      <c r="U67" s="1"/>
      <c r="V67" s="1"/>
      <c r="W67" s="1"/>
    </row>
    <row r="68" spans="2:23" x14ac:dyDescent="0.55000000000000004">
      <c r="B68" s="1" t="s">
        <v>6823</v>
      </c>
      <c r="C68" s="1"/>
      <c r="D68" s="1" t="s">
        <v>6737</v>
      </c>
      <c r="E68" s="1" t="s">
        <v>3452</v>
      </c>
      <c r="F68" s="1" t="s">
        <v>3504</v>
      </c>
      <c r="G68" s="1"/>
      <c r="H68" s="1"/>
      <c r="I68" s="1"/>
      <c r="J68" s="1"/>
      <c r="K68" s="1"/>
      <c r="L68" s="1"/>
      <c r="M68" s="1"/>
      <c r="N68" s="1"/>
      <c r="O68" s="1"/>
      <c r="P68" s="1"/>
      <c r="Q68" s="1"/>
      <c r="R68" s="1"/>
      <c r="S68" s="1"/>
      <c r="T68" s="1"/>
      <c r="U68" s="1"/>
      <c r="V68" s="1"/>
      <c r="W68" s="1"/>
    </row>
    <row r="69" spans="2:23" x14ac:dyDescent="0.55000000000000004">
      <c r="B69" s="1" t="s">
        <v>6824</v>
      </c>
      <c r="C69" s="1"/>
      <c r="D69" s="1" t="s">
        <v>6737</v>
      </c>
      <c r="E69" s="1" t="s">
        <v>3452</v>
      </c>
      <c r="F69" s="1" t="s">
        <v>3505</v>
      </c>
      <c r="G69" s="1"/>
      <c r="H69" s="1"/>
      <c r="I69" s="1"/>
      <c r="J69" s="1"/>
      <c r="K69" s="1"/>
      <c r="L69" s="1"/>
      <c r="M69" s="1"/>
      <c r="N69" s="1"/>
      <c r="O69" s="1"/>
      <c r="P69" s="1"/>
      <c r="Q69" s="1"/>
      <c r="R69" s="1"/>
      <c r="S69" s="1"/>
      <c r="T69" s="1"/>
      <c r="U69" s="1"/>
      <c r="V69" s="1"/>
      <c r="W69" s="1"/>
    </row>
    <row r="70" spans="2:23" x14ac:dyDescent="0.55000000000000004">
      <c r="B70" s="1" t="s">
        <v>6824</v>
      </c>
      <c r="C70" s="1"/>
      <c r="D70" s="1" t="s">
        <v>6737</v>
      </c>
      <c r="E70" s="1" t="s">
        <v>3452</v>
      </c>
      <c r="F70" s="1" t="s">
        <v>3506</v>
      </c>
      <c r="G70" s="1"/>
      <c r="H70" s="1"/>
      <c r="I70" s="1"/>
      <c r="J70" s="1"/>
      <c r="K70" s="1"/>
      <c r="L70" s="1"/>
      <c r="M70" s="1"/>
      <c r="N70" s="1"/>
      <c r="O70" s="1"/>
      <c r="P70" s="1"/>
      <c r="Q70" s="1"/>
      <c r="R70" s="1"/>
      <c r="S70" s="1"/>
      <c r="T70" s="1"/>
      <c r="U70" s="1"/>
      <c r="V70" s="1"/>
      <c r="W70" s="1"/>
    </row>
    <row r="71" spans="2:23" x14ac:dyDescent="0.55000000000000004">
      <c r="B71" s="1" t="s">
        <v>6825</v>
      </c>
      <c r="C71" s="1"/>
      <c r="D71" s="1" t="s">
        <v>6737</v>
      </c>
      <c r="E71" s="1" t="s">
        <v>3452</v>
      </c>
      <c r="F71" s="1" t="s">
        <v>623</v>
      </c>
      <c r="G71" s="1"/>
      <c r="H71" s="1"/>
      <c r="I71" s="1"/>
      <c r="J71" s="1"/>
      <c r="K71" s="1"/>
      <c r="L71" s="1"/>
      <c r="M71" s="1"/>
      <c r="N71" s="1"/>
      <c r="O71" s="1"/>
      <c r="P71" s="1"/>
      <c r="Q71" s="1"/>
      <c r="R71" s="1"/>
      <c r="S71" s="1"/>
      <c r="T71" s="1"/>
      <c r="U71" s="1"/>
      <c r="V71" s="1"/>
      <c r="W71" s="1"/>
    </row>
    <row r="72" spans="2:23" x14ac:dyDescent="0.55000000000000004">
      <c r="B72" s="1" t="s">
        <v>904</v>
      </c>
      <c r="C72" s="1"/>
      <c r="D72" s="1" t="s">
        <v>6737</v>
      </c>
      <c r="E72" s="1" t="s">
        <v>3507</v>
      </c>
      <c r="F72" s="1" t="s">
        <v>623</v>
      </c>
      <c r="G72" s="1"/>
      <c r="H72" s="1"/>
      <c r="I72" s="1"/>
      <c r="J72" s="1"/>
      <c r="K72" s="1"/>
      <c r="L72" s="1"/>
      <c r="M72" s="1"/>
      <c r="N72" s="1"/>
      <c r="O72" s="1"/>
      <c r="P72" s="1"/>
      <c r="Q72" s="1"/>
      <c r="R72" s="1"/>
      <c r="S72" s="1"/>
      <c r="T72" s="1"/>
      <c r="U72" s="1"/>
      <c r="V72" s="1"/>
      <c r="W72" s="1"/>
    </row>
    <row r="73" spans="2:23" x14ac:dyDescent="0.55000000000000004">
      <c r="B73" s="1" t="s">
        <v>6826</v>
      </c>
      <c r="C73" s="1"/>
      <c r="D73" s="1" t="s">
        <v>6737</v>
      </c>
      <c r="E73" s="1" t="s">
        <v>3507</v>
      </c>
      <c r="F73" s="1" t="s">
        <v>241</v>
      </c>
      <c r="G73" s="1"/>
      <c r="H73" s="1"/>
      <c r="I73" s="1"/>
      <c r="J73" s="1"/>
      <c r="K73" s="1"/>
      <c r="L73" s="1"/>
      <c r="M73" s="1"/>
      <c r="N73" s="1"/>
      <c r="O73" s="1"/>
      <c r="P73" s="1"/>
      <c r="Q73" s="1"/>
      <c r="R73" s="1"/>
      <c r="S73" s="1"/>
      <c r="T73" s="1"/>
      <c r="U73" s="1"/>
      <c r="V73" s="1"/>
      <c r="W73" s="1"/>
    </row>
    <row r="74" spans="2:23" x14ac:dyDescent="0.55000000000000004">
      <c r="B74" s="1" t="s">
        <v>6827</v>
      </c>
      <c r="C74" s="1"/>
      <c r="D74" s="1" t="s">
        <v>6737</v>
      </c>
      <c r="E74" s="1" t="s">
        <v>3507</v>
      </c>
      <c r="F74" s="1" t="s">
        <v>242</v>
      </c>
      <c r="G74" s="1"/>
      <c r="H74" s="1"/>
      <c r="I74" s="1"/>
      <c r="J74" s="1"/>
      <c r="K74" s="1"/>
      <c r="L74" s="1"/>
      <c r="M74" s="1"/>
      <c r="N74" s="1"/>
      <c r="O74" s="1"/>
      <c r="P74" s="1"/>
      <c r="Q74" s="1"/>
      <c r="R74" s="1"/>
      <c r="S74" s="1"/>
      <c r="T74" s="1"/>
      <c r="U74" s="1"/>
      <c r="V74" s="1"/>
      <c r="W74" s="1"/>
    </row>
    <row r="75" spans="2:23" x14ac:dyDescent="0.55000000000000004">
      <c r="B75" s="1" t="s">
        <v>6828</v>
      </c>
      <c r="C75" s="1"/>
      <c r="D75" s="1" t="s">
        <v>6737</v>
      </c>
      <c r="E75" s="1" t="s">
        <v>3507</v>
      </c>
      <c r="F75" s="1" t="s">
        <v>243</v>
      </c>
      <c r="G75" s="1"/>
      <c r="H75" s="1"/>
      <c r="I75" s="1"/>
      <c r="J75" s="1"/>
      <c r="K75" s="1"/>
      <c r="L75" s="1"/>
      <c r="M75" s="1"/>
      <c r="N75" s="1"/>
      <c r="O75" s="1"/>
      <c r="P75" s="1"/>
      <c r="Q75" s="1"/>
      <c r="R75" s="1"/>
      <c r="S75" s="1"/>
      <c r="T75" s="1"/>
      <c r="U75" s="1"/>
      <c r="V75" s="1"/>
      <c r="W75" s="1"/>
    </row>
  </sheetData>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171" activePane="bottomLeft" state="frozen"/>
      <selection pane="bottomLeft" activeCell="B188" sqref="B188"/>
    </sheetView>
  </sheetViews>
  <sheetFormatPr defaultColWidth="3.6640625" defaultRowHeight="14.5" x14ac:dyDescent="0.55000000000000004"/>
  <cols>
    <col min="1" max="1" width="3.6640625" style="17"/>
    <col min="2" max="2" width="58.25" style="17" bestFit="1" customWidth="1"/>
    <col min="3" max="4" width="3.08203125" style="17" hidden="1" customWidth="1"/>
    <col min="5" max="5" width="6.5" style="17" bestFit="1" customWidth="1"/>
    <col min="6" max="9" width="3.33203125" style="17" bestFit="1" customWidth="1"/>
    <col min="10" max="16384" width="3.6640625" style="17"/>
  </cols>
  <sheetData>
    <row r="1" spans="2:10" x14ac:dyDescent="0.55000000000000004">
      <c r="B1" s="16" t="s">
        <v>3514</v>
      </c>
      <c r="C1" s="27"/>
      <c r="D1" s="27"/>
    </row>
    <row r="2" spans="2:10" x14ac:dyDescent="0.55000000000000004">
      <c r="B2" s="20" t="s">
        <v>3515</v>
      </c>
      <c r="C2" s="27"/>
      <c r="D2" s="27"/>
    </row>
    <row r="3" spans="2:10" x14ac:dyDescent="0.55000000000000004">
      <c r="B3" s="96" t="s">
        <v>3516</v>
      </c>
      <c r="C3" s="27"/>
      <c r="D3" s="27"/>
      <c r="F3" s="21"/>
      <c r="G3" s="22"/>
      <c r="H3" s="22"/>
      <c r="I3" s="21"/>
      <c r="J3" s="21"/>
    </row>
    <row r="4" spans="2:10" ht="247.5" x14ac:dyDescent="0.55000000000000004">
      <c r="B4" s="18" t="s">
        <v>4331</v>
      </c>
      <c r="C4" s="18" t="s">
        <v>6255</v>
      </c>
      <c r="D4" s="18" t="s">
        <v>6256</v>
      </c>
      <c r="E4" s="18" t="s">
        <v>2658</v>
      </c>
      <c r="F4" s="95" t="s">
        <v>651</v>
      </c>
      <c r="G4" s="18" t="s">
        <v>2659</v>
      </c>
      <c r="H4" s="18" t="s">
        <v>6638</v>
      </c>
      <c r="I4" s="23" t="s">
        <v>2660</v>
      </c>
    </row>
    <row r="5" spans="2:10" x14ac:dyDescent="0.55000000000000004">
      <c r="B5" s="19" t="s">
        <v>3533</v>
      </c>
      <c r="C5" s="19"/>
      <c r="D5" s="19" t="s">
        <v>6737</v>
      </c>
      <c r="E5" s="19" t="s">
        <v>451</v>
      </c>
      <c r="F5" s="19"/>
      <c r="G5" s="19"/>
      <c r="H5" s="19"/>
      <c r="I5" s="19"/>
    </row>
    <row r="6" spans="2:10" x14ac:dyDescent="0.55000000000000004">
      <c r="B6" s="19" t="s">
        <v>3534</v>
      </c>
      <c r="C6" s="19"/>
      <c r="D6" s="19" t="s">
        <v>6737</v>
      </c>
      <c r="E6" s="19" t="s">
        <v>452</v>
      </c>
      <c r="F6" s="19"/>
      <c r="G6" s="19"/>
      <c r="H6" s="19"/>
      <c r="I6" s="19"/>
    </row>
    <row r="7" spans="2:10" x14ac:dyDescent="0.55000000000000004">
      <c r="B7" s="19" t="s">
        <v>3535</v>
      </c>
      <c r="C7" s="19"/>
      <c r="D7" s="19" t="s">
        <v>6737</v>
      </c>
      <c r="E7" s="19" t="s">
        <v>453</v>
      </c>
      <c r="F7" s="19"/>
      <c r="G7" s="19"/>
      <c r="H7" s="19"/>
      <c r="I7" s="19"/>
    </row>
    <row r="8" spans="2:10" x14ac:dyDescent="0.55000000000000004">
      <c r="B8" s="19" t="s">
        <v>3536</v>
      </c>
      <c r="C8" s="19"/>
      <c r="D8" s="19" t="s">
        <v>6737</v>
      </c>
      <c r="E8" s="19" t="s">
        <v>455</v>
      </c>
      <c r="F8" s="19"/>
      <c r="G8" s="19"/>
      <c r="H8" s="19"/>
      <c r="I8" s="19"/>
    </row>
    <row r="9" spans="2:10" x14ac:dyDescent="0.55000000000000004">
      <c r="B9" s="19" t="s">
        <v>3537</v>
      </c>
      <c r="C9" s="19"/>
      <c r="D9" s="19" t="s">
        <v>6737</v>
      </c>
      <c r="E9" s="19" t="s">
        <v>456</v>
      </c>
      <c r="F9" s="19"/>
      <c r="G9" s="19"/>
      <c r="H9" s="19"/>
      <c r="I9" s="19"/>
    </row>
    <row r="10" spans="2:10" x14ac:dyDescent="0.55000000000000004">
      <c r="B10" s="19" t="s">
        <v>3538</v>
      </c>
      <c r="C10" s="19"/>
      <c r="D10" s="19" t="s">
        <v>6737</v>
      </c>
      <c r="E10" s="19" t="s">
        <v>458</v>
      </c>
      <c r="F10" s="19"/>
      <c r="G10" s="19"/>
      <c r="H10" s="19"/>
      <c r="I10" s="19"/>
    </row>
    <row r="11" spans="2:10" x14ac:dyDescent="0.55000000000000004">
      <c r="B11" s="19" t="s">
        <v>3539</v>
      </c>
      <c r="C11" s="19"/>
      <c r="D11" s="19" t="s">
        <v>6737</v>
      </c>
      <c r="E11" s="19" t="s">
        <v>460</v>
      </c>
      <c r="F11" s="19"/>
      <c r="G11" s="19"/>
      <c r="H11" s="19"/>
      <c r="I11" s="19"/>
    </row>
    <row r="12" spans="2:10" x14ac:dyDescent="0.55000000000000004">
      <c r="B12" s="19" t="s">
        <v>3540</v>
      </c>
      <c r="C12" s="19"/>
      <c r="D12" s="19" t="s">
        <v>6737</v>
      </c>
      <c r="E12" s="19" t="s">
        <v>461</v>
      </c>
      <c r="F12" s="19"/>
      <c r="G12" s="19"/>
      <c r="H12" s="19"/>
      <c r="I12" s="19"/>
    </row>
    <row r="13" spans="2:10" x14ac:dyDescent="0.55000000000000004">
      <c r="B13" s="19" t="s">
        <v>6830</v>
      </c>
      <c r="C13" s="19"/>
      <c r="D13" s="19" t="s">
        <v>6737</v>
      </c>
      <c r="E13" s="19" t="s">
        <v>3541</v>
      </c>
      <c r="F13" s="19"/>
      <c r="G13" s="19"/>
      <c r="H13" s="19"/>
      <c r="I13" s="19"/>
    </row>
    <row r="14" spans="2:10" x14ac:dyDescent="0.55000000000000004">
      <c r="B14" s="19" t="s">
        <v>6831</v>
      </c>
      <c r="C14" s="19"/>
      <c r="D14" s="19" t="s">
        <v>6737</v>
      </c>
      <c r="E14" s="19" t="s">
        <v>3542</v>
      </c>
      <c r="F14" s="19"/>
      <c r="G14" s="19"/>
      <c r="H14" s="19"/>
      <c r="I14" s="19"/>
    </row>
    <row r="15" spans="2:10" x14ac:dyDescent="0.55000000000000004">
      <c r="B15" s="19" t="s">
        <v>6832</v>
      </c>
      <c r="C15" s="19"/>
      <c r="D15" s="19" t="s">
        <v>6737</v>
      </c>
      <c r="E15" s="19" t="s">
        <v>3543</v>
      </c>
      <c r="F15" s="19"/>
      <c r="G15" s="19"/>
      <c r="H15" s="19"/>
      <c r="I15" s="19"/>
    </row>
    <row r="16" spans="2:10" x14ac:dyDescent="0.55000000000000004">
      <c r="B16" s="19" t="s">
        <v>6833</v>
      </c>
      <c r="C16" s="19"/>
      <c r="D16" s="19" t="s">
        <v>6737</v>
      </c>
      <c r="E16" s="19" t="s">
        <v>3544</v>
      </c>
      <c r="F16" s="19"/>
      <c r="G16" s="19"/>
      <c r="H16" s="19"/>
      <c r="I16" s="19"/>
    </row>
    <row r="17" spans="2:9" x14ac:dyDescent="0.55000000000000004">
      <c r="B17" s="19" t="s">
        <v>3549</v>
      </c>
      <c r="C17" s="19"/>
      <c r="D17" s="19" t="s">
        <v>6737</v>
      </c>
      <c r="E17" s="19" t="s">
        <v>3550</v>
      </c>
      <c r="F17" s="19"/>
      <c r="G17" s="19"/>
      <c r="H17" s="19"/>
      <c r="I17" s="19"/>
    </row>
    <row r="18" spans="2:9" x14ac:dyDescent="0.55000000000000004">
      <c r="B18" s="19" t="s">
        <v>3549</v>
      </c>
      <c r="C18" s="19"/>
      <c r="D18" s="19" t="s">
        <v>6737</v>
      </c>
      <c r="E18" s="19" t="s">
        <v>3551</v>
      </c>
      <c r="F18" s="19"/>
      <c r="G18" s="19"/>
      <c r="H18" s="19"/>
      <c r="I18" s="19"/>
    </row>
    <row r="19" spans="2:9" x14ac:dyDescent="0.55000000000000004">
      <c r="B19" s="19" t="s">
        <v>3553</v>
      </c>
      <c r="C19" s="19"/>
      <c r="D19" s="19" t="s">
        <v>6737</v>
      </c>
      <c r="E19" s="19" t="s">
        <v>3554</v>
      </c>
      <c r="F19" s="19"/>
      <c r="G19" s="19"/>
      <c r="H19" s="19"/>
      <c r="I19" s="19"/>
    </row>
    <row r="20" spans="2:9" x14ac:dyDescent="0.55000000000000004">
      <c r="B20" s="19" t="s">
        <v>6288</v>
      </c>
      <c r="C20" s="19"/>
      <c r="D20" s="19" t="s">
        <v>6737</v>
      </c>
      <c r="E20" s="19" t="s">
        <v>6289</v>
      </c>
      <c r="F20" s="19"/>
      <c r="G20" s="19"/>
      <c r="H20" s="19"/>
      <c r="I20" s="19"/>
    </row>
    <row r="21" spans="2:9" x14ac:dyDescent="0.55000000000000004">
      <c r="B21" s="19" t="s">
        <v>6835</v>
      </c>
      <c r="C21" s="19"/>
      <c r="D21" s="19" t="s">
        <v>6737</v>
      </c>
      <c r="E21" s="19" t="s">
        <v>3555</v>
      </c>
      <c r="F21" s="19"/>
      <c r="G21" s="19"/>
      <c r="H21" s="19"/>
      <c r="I21" s="19"/>
    </row>
    <row r="22" spans="2:9" x14ac:dyDescent="0.55000000000000004">
      <c r="B22" s="19" t="s">
        <v>6836</v>
      </c>
      <c r="C22" s="19"/>
      <c r="D22" s="19" t="s">
        <v>6737</v>
      </c>
      <c r="E22" s="19" t="s">
        <v>3556</v>
      </c>
      <c r="F22" s="19"/>
      <c r="G22" s="19"/>
      <c r="H22" s="19"/>
      <c r="I22" s="19"/>
    </row>
    <row r="23" spans="2:9" x14ac:dyDescent="0.55000000000000004">
      <c r="B23" s="19" t="s">
        <v>6837</v>
      </c>
      <c r="C23" s="19"/>
      <c r="D23" s="19" t="s">
        <v>6737</v>
      </c>
      <c r="E23" s="19" t="s">
        <v>3557</v>
      </c>
      <c r="F23" s="19"/>
      <c r="G23" s="19"/>
      <c r="H23" s="19"/>
      <c r="I23" s="19"/>
    </row>
    <row r="24" spans="2:9" x14ac:dyDescent="0.55000000000000004">
      <c r="B24" s="19" t="s">
        <v>6838</v>
      </c>
      <c r="C24" s="19"/>
      <c r="D24" s="19" t="s">
        <v>6737</v>
      </c>
      <c r="E24" s="19" t="s">
        <v>3558</v>
      </c>
      <c r="F24" s="19"/>
      <c r="G24" s="19"/>
      <c r="H24" s="19"/>
      <c r="I24" s="19"/>
    </row>
    <row r="25" spans="2:9" x14ac:dyDescent="0.55000000000000004">
      <c r="B25" s="19" t="s">
        <v>3560</v>
      </c>
      <c r="C25" s="19"/>
      <c r="D25" s="19" t="s">
        <v>6737</v>
      </c>
      <c r="E25" s="19" t="s">
        <v>3559</v>
      </c>
      <c r="F25" s="19"/>
      <c r="G25" s="19"/>
      <c r="H25" s="19"/>
      <c r="I25" s="19"/>
    </row>
    <row r="26" spans="2:9" x14ac:dyDescent="0.55000000000000004">
      <c r="B26" s="19" t="s">
        <v>3563</v>
      </c>
      <c r="C26" s="19"/>
      <c r="D26" s="19" t="s">
        <v>6737</v>
      </c>
      <c r="E26" s="19" t="s">
        <v>3561</v>
      </c>
      <c r="F26" s="19"/>
      <c r="G26" s="19"/>
      <c r="H26" s="19"/>
      <c r="I26" s="19"/>
    </row>
    <row r="27" spans="2:9" x14ac:dyDescent="0.55000000000000004">
      <c r="B27" s="19" t="s">
        <v>3563</v>
      </c>
      <c r="C27" s="19"/>
      <c r="D27" s="19" t="s">
        <v>6737</v>
      </c>
      <c r="E27" s="19" t="s">
        <v>3562</v>
      </c>
      <c r="F27" s="19"/>
      <c r="G27" s="19"/>
      <c r="H27" s="19"/>
      <c r="I27" s="19"/>
    </row>
    <row r="28" spans="2:9" x14ac:dyDescent="0.55000000000000004">
      <c r="B28" s="19" t="s">
        <v>3565</v>
      </c>
      <c r="C28" s="19"/>
      <c r="D28" s="19" t="s">
        <v>6737</v>
      </c>
      <c r="E28" s="19" t="s">
        <v>3564</v>
      </c>
      <c r="F28" s="19"/>
      <c r="G28" s="19"/>
      <c r="H28" s="19"/>
      <c r="I28" s="19"/>
    </row>
    <row r="29" spans="2:9" x14ac:dyDescent="0.55000000000000004">
      <c r="B29" s="19" t="s">
        <v>6839</v>
      </c>
      <c r="C29" s="19"/>
      <c r="D29" s="19" t="s">
        <v>6737</v>
      </c>
      <c r="E29" s="19" t="s">
        <v>3568</v>
      </c>
      <c r="F29" s="19"/>
      <c r="G29" s="19"/>
      <c r="H29" s="19"/>
      <c r="I29" s="19"/>
    </row>
    <row r="30" spans="2:9" x14ac:dyDescent="0.55000000000000004">
      <c r="B30" s="19" t="s">
        <v>3570</v>
      </c>
      <c r="C30" s="19"/>
      <c r="D30" s="19" t="s">
        <v>6737</v>
      </c>
      <c r="E30" s="19" t="s">
        <v>3569</v>
      </c>
      <c r="F30" s="19"/>
      <c r="G30" s="19"/>
      <c r="H30" s="19"/>
      <c r="I30" s="19"/>
    </row>
    <row r="31" spans="2:9" x14ac:dyDescent="0.55000000000000004">
      <c r="B31" s="19" t="s">
        <v>3572</v>
      </c>
      <c r="C31" s="19"/>
      <c r="D31" s="19" t="s">
        <v>6737</v>
      </c>
      <c r="E31" s="19" t="s">
        <v>3571</v>
      </c>
      <c r="F31" s="19"/>
      <c r="G31" s="19"/>
      <c r="H31" s="19"/>
      <c r="I31" s="19"/>
    </row>
    <row r="32" spans="2:9" x14ac:dyDescent="0.55000000000000004">
      <c r="B32" s="19" t="s">
        <v>3577</v>
      </c>
      <c r="C32" s="19"/>
      <c r="D32" s="19" t="s">
        <v>6737</v>
      </c>
      <c r="E32" s="19" t="s">
        <v>3573</v>
      </c>
      <c r="F32" s="19"/>
      <c r="G32" s="19"/>
      <c r="H32" s="19"/>
      <c r="I32" s="19"/>
    </row>
    <row r="33" spans="2:9" x14ac:dyDescent="0.55000000000000004">
      <c r="B33" s="19" t="s">
        <v>3575</v>
      </c>
      <c r="C33" s="19"/>
      <c r="D33" s="19" t="s">
        <v>6737</v>
      </c>
      <c r="E33" s="19" t="s">
        <v>3574</v>
      </c>
      <c r="F33" s="19"/>
      <c r="G33" s="19"/>
      <c r="H33" s="19"/>
      <c r="I33" s="19"/>
    </row>
    <row r="34" spans="2:9" x14ac:dyDescent="0.55000000000000004">
      <c r="B34" s="19" t="s">
        <v>3577</v>
      </c>
      <c r="C34" s="19"/>
      <c r="D34" s="19" t="s">
        <v>6737</v>
      </c>
      <c r="E34" s="19" t="s">
        <v>3576</v>
      </c>
      <c r="F34" s="19"/>
      <c r="G34" s="19"/>
      <c r="H34" s="19"/>
      <c r="I34" s="19"/>
    </row>
    <row r="35" spans="2:9" x14ac:dyDescent="0.55000000000000004">
      <c r="B35" s="19" t="s">
        <v>3580</v>
      </c>
      <c r="C35" s="19"/>
      <c r="D35" s="19" t="s">
        <v>6737</v>
      </c>
      <c r="E35" s="19" t="s">
        <v>3579</v>
      </c>
      <c r="F35" s="19"/>
      <c r="G35" s="19"/>
      <c r="H35" s="19"/>
      <c r="I35" s="19"/>
    </row>
    <row r="36" spans="2:9" x14ac:dyDescent="0.55000000000000004">
      <c r="B36" s="19" t="s">
        <v>3582</v>
      </c>
      <c r="C36" s="19"/>
      <c r="D36" s="19" t="s">
        <v>6737</v>
      </c>
      <c r="E36" s="19" t="s">
        <v>3581</v>
      </c>
      <c r="F36" s="19"/>
      <c r="G36" s="19"/>
      <c r="H36" s="19"/>
      <c r="I36" s="19"/>
    </row>
    <row r="37" spans="2:9" x14ac:dyDescent="0.55000000000000004">
      <c r="B37" s="19" t="s">
        <v>3584</v>
      </c>
      <c r="C37" s="19"/>
      <c r="D37" s="19" t="s">
        <v>6737</v>
      </c>
      <c r="E37" s="19" t="s">
        <v>3585</v>
      </c>
      <c r="F37" s="19"/>
      <c r="G37" s="19"/>
      <c r="H37" s="19"/>
      <c r="I37" s="19"/>
    </row>
    <row r="38" spans="2:9" x14ac:dyDescent="0.55000000000000004">
      <c r="B38" s="19" t="s">
        <v>3587</v>
      </c>
      <c r="C38" s="19"/>
      <c r="D38" s="19" t="s">
        <v>6737</v>
      </c>
      <c r="E38" s="19" t="s">
        <v>3586</v>
      </c>
      <c r="F38" s="19"/>
      <c r="G38" s="19"/>
      <c r="H38" s="19"/>
      <c r="I38" s="19"/>
    </row>
    <row r="39" spans="2:9" x14ac:dyDescent="0.55000000000000004">
      <c r="B39" s="19" t="s">
        <v>3589</v>
      </c>
      <c r="C39" s="19"/>
      <c r="D39" s="19" t="s">
        <v>6737</v>
      </c>
      <c r="E39" s="19" t="s">
        <v>3588</v>
      </c>
      <c r="F39" s="19"/>
      <c r="G39" s="19"/>
      <c r="H39" s="19"/>
      <c r="I39" s="19"/>
    </row>
    <row r="40" spans="2:9" x14ac:dyDescent="0.55000000000000004">
      <c r="B40" s="19" t="s">
        <v>3591</v>
      </c>
      <c r="C40" s="19"/>
      <c r="D40" s="19" t="s">
        <v>6737</v>
      </c>
      <c r="E40" s="19" t="s">
        <v>3590</v>
      </c>
      <c r="F40" s="19"/>
      <c r="G40" s="19"/>
      <c r="H40" s="19"/>
      <c r="I40" s="19"/>
    </row>
    <row r="41" spans="2:9" x14ac:dyDescent="0.55000000000000004">
      <c r="B41" s="19" t="s">
        <v>3593</v>
      </c>
      <c r="C41" s="19"/>
      <c r="D41" s="19" t="s">
        <v>6737</v>
      </c>
      <c r="E41" s="19" t="s">
        <v>3592</v>
      </c>
      <c r="F41" s="19"/>
      <c r="G41" s="19"/>
      <c r="H41" s="19"/>
      <c r="I41" s="19"/>
    </row>
    <row r="42" spans="2:9" x14ac:dyDescent="0.55000000000000004">
      <c r="B42" s="19" t="s">
        <v>3595</v>
      </c>
      <c r="C42" s="19"/>
      <c r="D42" s="19" t="s">
        <v>6737</v>
      </c>
      <c r="E42" s="19" t="s">
        <v>3596</v>
      </c>
      <c r="F42" s="19"/>
      <c r="G42" s="19"/>
      <c r="H42" s="19"/>
      <c r="I42" s="19"/>
    </row>
    <row r="43" spans="2:9" x14ac:dyDescent="0.55000000000000004">
      <c r="B43" s="19" t="s">
        <v>3603</v>
      </c>
      <c r="C43" s="19"/>
      <c r="D43" s="19" t="s">
        <v>6737</v>
      </c>
      <c r="E43" s="19" t="s">
        <v>3597</v>
      </c>
      <c r="F43" s="19"/>
      <c r="G43" s="19"/>
      <c r="H43" s="19"/>
      <c r="I43" s="19"/>
    </row>
    <row r="44" spans="2:9" x14ac:dyDescent="0.55000000000000004">
      <c r="B44" s="19" t="s">
        <v>3607</v>
      </c>
      <c r="C44" s="19"/>
      <c r="D44" s="19" t="s">
        <v>6737</v>
      </c>
      <c r="E44" s="19" t="s">
        <v>3598</v>
      </c>
      <c r="F44" s="19"/>
      <c r="G44" s="19"/>
      <c r="H44" s="19"/>
      <c r="I44" s="19"/>
    </row>
    <row r="45" spans="2:9" x14ac:dyDescent="0.55000000000000004">
      <c r="B45" s="19" t="s">
        <v>3611</v>
      </c>
      <c r="C45" s="19"/>
      <c r="D45" s="19" t="s">
        <v>6737</v>
      </c>
      <c r="E45" s="19" t="s">
        <v>3599</v>
      </c>
      <c r="F45" s="19"/>
      <c r="G45" s="19"/>
      <c r="H45" s="19"/>
      <c r="I45" s="19"/>
    </row>
    <row r="46" spans="2:9" x14ac:dyDescent="0.55000000000000004">
      <c r="B46" s="19" t="s">
        <v>3616</v>
      </c>
      <c r="C46" s="19"/>
      <c r="D46" s="19" t="s">
        <v>6737</v>
      </c>
      <c r="E46" s="19" t="s">
        <v>3600</v>
      </c>
      <c r="F46" s="19"/>
      <c r="G46" s="19"/>
      <c r="H46" s="19"/>
      <c r="I46" s="19"/>
    </row>
    <row r="47" spans="2:9" x14ac:dyDescent="0.55000000000000004">
      <c r="B47" s="19" t="s">
        <v>3621</v>
      </c>
      <c r="C47" s="19"/>
      <c r="D47" s="19" t="s">
        <v>6737</v>
      </c>
      <c r="E47" s="19" t="s">
        <v>3601</v>
      </c>
      <c r="F47" s="19"/>
      <c r="G47" s="19"/>
      <c r="H47" s="19"/>
      <c r="I47" s="19"/>
    </row>
    <row r="48" spans="2:9" x14ac:dyDescent="0.55000000000000004">
      <c r="B48" s="19" t="s">
        <v>3603</v>
      </c>
      <c r="C48" s="19"/>
      <c r="D48" s="19" t="s">
        <v>6737</v>
      </c>
      <c r="E48" s="19" t="s">
        <v>3602</v>
      </c>
      <c r="F48" s="19"/>
      <c r="G48" s="19"/>
      <c r="H48" s="19"/>
      <c r="I48" s="19"/>
    </row>
    <row r="49" spans="2:9" x14ac:dyDescent="0.55000000000000004">
      <c r="B49" s="19" t="s">
        <v>3603</v>
      </c>
      <c r="C49" s="19"/>
      <c r="D49" s="19" t="s">
        <v>6737</v>
      </c>
      <c r="E49" s="19" t="s">
        <v>3604</v>
      </c>
      <c r="F49" s="19"/>
      <c r="G49" s="19"/>
      <c r="H49" s="19"/>
      <c r="I49" s="19"/>
    </row>
    <row r="50" spans="2:9" x14ac:dyDescent="0.55000000000000004">
      <c r="B50" s="19" t="s">
        <v>3603</v>
      </c>
      <c r="C50" s="19"/>
      <c r="D50" s="19" t="s">
        <v>6737</v>
      </c>
      <c r="E50" s="19" t="s">
        <v>3605</v>
      </c>
      <c r="F50" s="19"/>
      <c r="G50" s="19"/>
      <c r="H50" s="19"/>
      <c r="I50" s="19"/>
    </row>
    <row r="51" spans="2:9" x14ac:dyDescent="0.55000000000000004">
      <c r="B51" s="19" t="s">
        <v>3607</v>
      </c>
      <c r="C51" s="19"/>
      <c r="D51" s="19" t="s">
        <v>6737</v>
      </c>
      <c r="E51" s="19" t="s">
        <v>3606</v>
      </c>
      <c r="F51" s="19"/>
      <c r="G51" s="19"/>
      <c r="H51" s="19"/>
      <c r="I51" s="19"/>
    </row>
    <row r="52" spans="2:9" x14ac:dyDescent="0.55000000000000004">
      <c r="B52" s="19" t="s">
        <v>3607</v>
      </c>
      <c r="C52" s="19"/>
      <c r="D52" s="19" t="s">
        <v>6737</v>
      </c>
      <c r="E52" s="19" t="s">
        <v>3608</v>
      </c>
      <c r="F52" s="19"/>
      <c r="G52" s="19"/>
      <c r="H52" s="19"/>
      <c r="I52" s="19"/>
    </row>
    <row r="53" spans="2:9" x14ac:dyDescent="0.55000000000000004">
      <c r="B53" s="19" t="s">
        <v>6840</v>
      </c>
      <c r="C53" s="19"/>
      <c r="D53" s="19" t="s">
        <v>6737</v>
      </c>
      <c r="E53" s="19" t="s">
        <v>3609</v>
      </c>
      <c r="F53" s="19"/>
      <c r="G53" s="19"/>
      <c r="H53" s="19"/>
      <c r="I53" s="19"/>
    </row>
    <row r="54" spans="2:9" x14ac:dyDescent="0.55000000000000004">
      <c r="B54" s="19" t="s">
        <v>3611</v>
      </c>
      <c r="C54" s="19"/>
      <c r="D54" s="19" t="s">
        <v>6737</v>
      </c>
      <c r="E54" s="19" t="s">
        <v>3610</v>
      </c>
      <c r="F54" s="19"/>
      <c r="G54" s="19"/>
      <c r="H54" s="19"/>
      <c r="I54" s="19"/>
    </row>
    <row r="55" spans="2:9" x14ac:dyDescent="0.55000000000000004">
      <c r="B55" s="19" t="s">
        <v>3611</v>
      </c>
      <c r="C55" s="19"/>
      <c r="D55" s="19" t="s">
        <v>6737</v>
      </c>
      <c r="E55" s="19" t="s">
        <v>3612</v>
      </c>
      <c r="F55" s="19"/>
      <c r="G55" s="19"/>
      <c r="H55" s="19"/>
      <c r="I55" s="19"/>
    </row>
    <row r="56" spans="2:9" x14ac:dyDescent="0.55000000000000004">
      <c r="B56" s="19" t="s">
        <v>3614</v>
      </c>
      <c r="C56" s="19"/>
      <c r="D56" s="19" t="s">
        <v>6737</v>
      </c>
      <c r="E56" s="19" t="s">
        <v>3613</v>
      </c>
      <c r="F56" s="19"/>
      <c r="G56" s="19"/>
      <c r="H56" s="19"/>
      <c r="I56" s="19"/>
    </row>
    <row r="57" spans="2:9" x14ac:dyDescent="0.55000000000000004">
      <c r="B57" s="19" t="s">
        <v>3616</v>
      </c>
      <c r="C57" s="19"/>
      <c r="D57" s="19" t="s">
        <v>6737</v>
      </c>
      <c r="E57" s="19" t="s">
        <v>3615</v>
      </c>
      <c r="F57" s="19"/>
      <c r="G57" s="19"/>
      <c r="H57" s="19"/>
      <c r="I57" s="19"/>
    </row>
    <row r="58" spans="2:9" x14ac:dyDescent="0.55000000000000004">
      <c r="B58" s="19" t="s">
        <v>3616</v>
      </c>
      <c r="C58" s="19"/>
      <c r="D58" s="19" t="s">
        <v>6737</v>
      </c>
      <c r="E58" s="19" t="s">
        <v>3617</v>
      </c>
      <c r="F58" s="19"/>
      <c r="G58" s="19"/>
      <c r="H58" s="19"/>
      <c r="I58" s="19"/>
    </row>
    <row r="59" spans="2:9" x14ac:dyDescent="0.55000000000000004">
      <c r="B59" s="19" t="s">
        <v>3619</v>
      </c>
      <c r="C59" s="19"/>
      <c r="D59" s="19" t="s">
        <v>6737</v>
      </c>
      <c r="E59" s="19" t="s">
        <v>3618</v>
      </c>
      <c r="F59" s="19"/>
      <c r="G59" s="19"/>
      <c r="H59" s="19"/>
      <c r="I59" s="19"/>
    </row>
    <row r="60" spans="2:9" x14ac:dyDescent="0.55000000000000004">
      <c r="B60" s="19" t="s">
        <v>3621</v>
      </c>
      <c r="C60" s="19"/>
      <c r="D60" s="19" t="s">
        <v>6737</v>
      </c>
      <c r="E60" s="19" t="s">
        <v>3622</v>
      </c>
      <c r="F60" s="19"/>
      <c r="G60" s="19"/>
      <c r="H60" s="19"/>
      <c r="I60" s="19"/>
    </row>
    <row r="61" spans="2:9" x14ac:dyDescent="0.55000000000000004">
      <c r="B61" s="19" t="s">
        <v>3621</v>
      </c>
      <c r="C61" s="19"/>
      <c r="D61" s="19" t="s">
        <v>6737</v>
      </c>
      <c r="E61" s="19" t="s">
        <v>3623</v>
      </c>
      <c r="F61" s="19"/>
      <c r="G61" s="19"/>
      <c r="H61" s="19"/>
      <c r="I61" s="19"/>
    </row>
    <row r="62" spans="2:9" x14ac:dyDescent="0.55000000000000004">
      <c r="B62" s="19" t="s">
        <v>3937</v>
      </c>
      <c r="C62" s="19"/>
      <c r="D62" s="19" t="s">
        <v>6737</v>
      </c>
      <c r="E62" s="19" t="s">
        <v>3626</v>
      </c>
      <c r="F62" s="19"/>
      <c r="G62" s="19"/>
      <c r="H62" s="19"/>
      <c r="I62" s="19"/>
    </row>
    <row r="63" spans="2:9" x14ac:dyDescent="0.55000000000000004">
      <c r="B63" s="19" t="s">
        <v>3940</v>
      </c>
      <c r="C63" s="19"/>
      <c r="D63" s="19" t="s">
        <v>6737</v>
      </c>
      <c r="E63" s="19" t="s">
        <v>3627</v>
      </c>
      <c r="F63" s="19"/>
      <c r="G63" s="19"/>
      <c r="H63" s="19"/>
      <c r="I63" s="19"/>
    </row>
    <row r="64" spans="2:9" x14ac:dyDescent="0.55000000000000004">
      <c r="B64" s="19" t="s">
        <v>3632</v>
      </c>
      <c r="C64" s="19"/>
      <c r="D64" s="19" t="s">
        <v>6737</v>
      </c>
      <c r="E64" s="19" t="s">
        <v>3630</v>
      </c>
      <c r="F64" s="19"/>
      <c r="G64" s="19"/>
      <c r="H64" s="19"/>
      <c r="I64" s="19"/>
    </row>
    <row r="65" spans="2:9" x14ac:dyDescent="0.55000000000000004">
      <c r="B65" s="19" t="s">
        <v>6841</v>
      </c>
      <c r="C65" s="19"/>
      <c r="D65" s="19" t="s">
        <v>6737</v>
      </c>
      <c r="E65" s="19" t="s">
        <v>3633</v>
      </c>
      <c r="F65" s="19"/>
      <c r="G65" s="19"/>
      <c r="H65" s="19"/>
      <c r="I65" s="19"/>
    </row>
    <row r="66" spans="2:9" x14ac:dyDescent="0.55000000000000004">
      <c r="B66" s="19" t="s">
        <v>6842</v>
      </c>
      <c r="C66" s="19"/>
      <c r="D66" s="19" t="s">
        <v>6737</v>
      </c>
      <c r="E66" s="19" t="s">
        <v>3634</v>
      </c>
      <c r="F66" s="19"/>
      <c r="G66" s="19"/>
      <c r="H66" s="19"/>
      <c r="I66" s="19"/>
    </row>
    <row r="67" spans="2:9" x14ac:dyDescent="0.55000000000000004">
      <c r="B67" s="19" t="s">
        <v>3636</v>
      </c>
      <c r="C67" s="19"/>
      <c r="D67" s="19" t="s">
        <v>6737</v>
      </c>
      <c r="E67" s="19" t="s">
        <v>3635</v>
      </c>
      <c r="F67" s="19"/>
      <c r="G67" s="19"/>
      <c r="H67" s="19"/>
      <c r="I67" s="19"/>
    </row>
    <row r="68" spans="2:9" x14ac:dyDescent="0.55000000000000004">
      <c r="B68" s="19" t="s">
        <v>3887</v>
      </c>
      <c r="C68" s="19"/>
      <c r="D68" s="19" t="s">
        <v>6737</v>
      </c>
      <c r="E68" s="19" t="s">
        <v>3637</v>
      </c>
      <c r="F68" s="19"/>
      <c r="G68" s="19"/>
      <c r="H68" s="19"/>
      <c r="I68" s="19"/>
    </row>
    <row r="69" spans="2:9" x14ac:dyDescent="0.55000000000000004">
      <c r="B69" s="19" t="s">
        <v>3907</v>
      </c>
      <c r="C69" s="19"/>
      <c r="D69" s="19" t="s">
        <v>6737</v>
      </c>
      <c r="E69" s="19" t="s">
        <v>3638</v>
      </c>
      <c r="F69" s="19"/>
      <c r="G69" s="19"/>
      <c r="H69" s="19"/>
      <c r="I69" s="19"/>
    </row>
    <row r="70" spans="2:9" x14ac:dyDescent="0.55000000000000004">
      <c r="B70" s="19" t="s">
        <v>3889</v>
      </c>
      <c r="C70" s="19"/>
      <c r="D70" s="19" t="s">
        <v>6737</v>
      </c>
      <c r="E70" s="19" t="s">
        <v>3639</v>
      </c>
      <c r="F70" s="19"/>
      <c r="G70" s="19"/>
      <c r="H70" s="19"/>
      <c r="I70" s="19"/>
    </row>
    <row r="71" spans="2:9" x14ac:dyDescent="0.55000000000000004">
      <c r="B71" s="19" t="s">
        <v>3904</v>
      </c>
      <c r="C71" s="19"/>
      <c r="D71" s="19" t="s">
        <v>6737</v>
      </c>
      <c r="E71" s="19" t="s">
        <v>3640</v>
      </c>
      <c r="F71" s="19"/>
      <c r="G71" s="19"/>
      <c r="H71" s="19"/>
      <c r="I71" s="19"/>
    </row>
    <row r="72" spans="2:9" x14ac:dyDescent="0.55000000000000004">
      <c r="B72" s="19" t="s">
        <v>3642</v>
      </c>
      <c r="C72" s="19"/>
      <c r="D72" s="19" t="s">
        <v>6737</v>
      </c>
      <c r="E72" s="19" t="s">
        <v>3643</v>
      </c>
      <c r="F72" s="19"/>
      <c r="G72" s="19"/>
      <c r="H72" s="19"/>
      <c r="I72" s="19"/>
    </row>
    <row r="73" spans="2:9" x14ac:dyDescent="0.55000000000000004">
      <c r="B73" s="19" t="s">
        <v>3645</v>
      </c>
      <c r="C73" s="19"/>
      <c r="D73" s="19" t="s">
        <v>6737</v>
      </c>
      <c r="E73" s="19" t="s">
        <v>3644</v>
      </c>
      <c r="F73" s="19"/>
      <c r="G73" s="19"/>
      <c r="H73" s="19"/>
      <c r="I73" s="19"/>
    </row>
    <row r="74" spans="2:9" x14ac:dyDescent="0.55000000000000004">
      <c r="B74" s="19" t="s">
        <v>3642</v>
      </c>
      <c r="C74" s="19"/>
      <c r="D74" s="19" t="s">
        <v>6737</v>
      </c>
      <c r="E74" s="19" t="s">
        <v>3646</v>
      </c>
      <c r="F74" s="19"/>
      <c r="G74" s="19"/>
      <c r="H74" s="19"/>
      <c r="I74" s="19"/>
    </row>
    <row r="75" spans="2:9" x14ac:dyDescent="0.55000000000000004">
      <c r="B75" s="19" t="s">
        <v>3649</v>
      </c>
      <c r="C75" s="19"/>
      <c r="D75" s="19" t="s">
        <v>6737</v>
      </c>
      <c r="E75" s="19" t="s">
        <v>3647</v>
      </c>
      <c r="F75" s="19"/>
      <c r="G75" s="19"/>
      <c r="H75" s="19"/>
      <c r="I75" s="19"/>
    </row>
    <row r="76" spans="2:9" x14ac:dyDescent="0.55000000000000004">
      <c r="B76" s="19" t="s">
        <v>3649</v>
      </c>
      <c r="C76" s="19"/>
      <c r="D76" s="19" t="s">
        <v>6737</v>
      </c>
      <c r="E76" s="19" t="s">
        <v>3650</v>
      </c>
      <c r="F76" s="19"/>
      <c r="G76" s="19"/>
      <c r="H76" s="19"/>
      <c r="I76" s="19"/>
    </row>
    <row r="77" spans="2:9" x14ac:dyDescent="0.55000000000000004">
      <c r="B77" s="19" t="s">
        <v>6843</v>
      </c>
      <c r="C77" s="19"/>
      <c r="D77" s="19" t="s">
        <v>6737</v>
      </c>
      <c r="E77" s="19" t="s">
        <v>3651</v>
      </c>
      <c r="F77" s="19"/>
      <c r="G77" s="19"/>
      <c r="H77" s="19"/>
      <c r="I77" s="19"/>
    </row>
    <row r="78" spans="2:9" x14ac:dyDescent="0.55000000000000004">
      <c r="B78" s="19" t="s">
        <v>6844</v>
      </c>
      <c r="C78" s="19"/>
      <c r="D78" s="19" t="s">
        <v>6737</v>
      </c>
      <c r="E78" s="19" t="s">
        <v>3652</v>
      </c>
      <c r="F78" s="19"/>
      <c r="G78" s="19"/>
      <c r="H78" s="19"/>
      <c r="I78" s="19"/>
    </row>
    <row r="79" spans="2:9" x14ac:dyDescent="0.55000000000000004">
      <c r="B79" s="19" t="s">
        <v>3654</v>
      </c>
      <c r="C79" s="19"/>
      <c r="D79" s="19" t="s">
        <v>6737</v>
      </c>
      <c r="E79" s="19" t="s">
        <v>3653</v>
      </c>
      <c r="F79" s="19"/>
      <c r="G79" s="19"/>
      <c r="H79" s="19"/>
      <c r="I79" s="19"/>
    </row>
    <row r="80" spans="2:9" x14ac:dyDescent="0.55000000000000004">
      <c r="B80" s="19" t="s">
        <v>3656</v>
      </c>
      <c r="C80" s="19"/>
      <c r="D80" s="19" t="s">
        <v>6737</v>
      </c>
      <c r="E80" s="19" t="s">
        <v>3655</v>
      </c>
      <c r="F80" s="19"/>
      <c r="G80" s="19"/>
      <c r="H80" s="19"/>
      <c r="I80" s="19"/>
    </row>
    <row r="81" spans="2:9" x14ac:dyDescent="0.55000000000000004">
      <c r="B81" s="19" t="s">
        <v>6846</v>
      </c>
      <c r="C81" s="19"/>
      <c r="D81" s="19" t="s">
        <v>6737</v>
      </c>
      <c r="E81" s="19" t="s">
        <v>3658</v>
      </c>
      <c r="F81" s="19"/>
      <c r="G81" s="19"/>
      <c r="H81" s="19"/>
      <c r="I81" s="19"/>
    </row>
    <row r="82" spans="2:9" x14ac:dyDescent="0.55000000000000004">
      <c r="B82" s="19" t="s">
        <v>6847</v>
      </c>
      <c r="C82" s="19"/>
      <c r="D82" s="19" t="s">
        <v>6737</v>
      </c>
      <c r="E82" s="19" t="s">
        <v>3659</v>
      </c>
      <c r="F82" s="19"/>
      <c r="G82" s="19"/>
      <c r="H82" s="19"/>
      <c r="I82" s="19"/>
    </row>
    <row r="83" spans="2:9" x14ac:dyDescent="0.55000000000000004">
      <c r="B83" s="19" t="s">
        <v>6848</v>
      </c>
      <c r="C83" s="19"/>
      <c r="D83" s="19" t="s">
        <v>6737</v>
      </c>
      <c r="E83" s="19" t="s">
        <v>3660</v>
      </c>
      <c r="F83" s="19"/>
      <c r="G83" s="19"/>
      <c r="H83" s="19"/>
      <c r="I83" s="19"/>
    </row>
    <row r="84" spans="2:9" x14ac:dyDescent="0.55000000000000004">
      <c r="B84" s="19" t="s">
        <v>3662</v>
      </c>
      <c r="C84" s="19"/>
      <c r="D84" s="19" t="s">
        <v>6737</v>
      </c>
      <c r="E84" s="19" t="s">
        <v>3661</v>
      </c>
      <c r="F84" s="19"/>
      <c r="G84" s="19"/>
      <c r="H84" s="19"/>
      <c r="I84" s="19"/>
    </row>
    <row r="85" spans="2:9" x14ac:dyDescent="0.55000000000000004">
      <c r="B85" s="19" t="s">
        <v>3662</v>
      </c>
      <c r="C85" s="19"/>
      <c r="D85" s="19" t="s">
        <v>6737</v>
      </c>
      <c r="E85" s="19" t="s">
        <v>3663</v>
      </c>
      <c r="F85" s="19"/>
      <c r="G85" s="19"/>
      <c r="H85" s="19"/>
      <c r="I85" s="19"/>
    </row>
    <row r="86" spans="2:9" x14ac:dyDescent="0.55000000000000004">
      <c r="B86" s="19" t="s">
        <v>6849</v>
      </c>
      <c r="C86" s="19"/>
      <c r="D86" s="19" t="s">
        <v>6737</v>
      </c>
      <c r="E86" s="19" t="s">
        <v>3664</v>
      </c>
      <c r="F86" s="19"/>
      <c r="G86" s="19"/>
      <c r="H86" s="19"/>
      <c r="I86" s="19"/>
    </row>
    <row r="87" spans="2:9" x14ac:dyDescent="0.55000000000000004">
      <c r="B87" s="19" t="s">
        <v>6850</v>
      </c>
      <c r="C87" s="19"/>
      <c r="D87" s="19" t="s">
        <v>6737</v>
      </c>
      <c r="E87" s="19" t="s">
        <v>3665</v>
      </c>
      <c r="F87" s="19"/>
      <c r="G87" s="19"/>
      <c r="H87" s="19"/>
      <c r="I87" s="19"/>
    </row>
    <row r="88" spans="2:9" x14ac:dyDescent="0.55000000000000004">
      <c r="B88" s="19" t="s">
        <v>3958</v>
      </c>
      <c r="C88" s="19"/>
      <c r="D88" s="19" t="s">
        <v>6737</v>
      </c>
      <c r="E88" s="19" t="s">
        <v>3667</v>
      </c>
      <c r="F88" s="19"/>
      <c r="G88" s="19"/>
      <c r="H88" s="19"/>
      <c r="I88" s="19"/>
    </row>
    <row r="89" spans="2:9" x14ac:dyDescent="0.55000000000000004">
      <c r="B89" s="19" t="s">
        <v>6851</v>
      </c>
      <c r="C89" s="19"/>
      <c r="D89" s="19" t="s">
        <v>6737</v>
      </c>
      <c r="E89" s="19" t="s">
        <v>3668</v>
      </c>
      <c r="F89" s="19"/>
      <c r="G89" s="19"/>
      <c r="H89" s="19"/>
      <c r="I89" s="19"/>
    </row>
    <row r="90" spans="2:9" x14ac:dyDescent="0.55000000000000004">
      <c r="B90" s="19" t="s">
        <v>3943</v>
      </c>
      <c r="C90" s="19"/>
      <c r="D90" s="19" t="s">
        <v>6737</v>
      </c>
      <c r="E90" s="19" t="s">
        <v>3669</v>
      </c>
      <c r="F90" s="19"/>
      <c r="G90" s="19"/>
      <c r="H90" s="19"/>
      <c r="I90" s="19"/>
    </row>
    <row r="91" spans="2:9" x14ac:dyDescent="0.55000000000000004">
      <c r="B91" s="19" t="s">
        <v>6852</v>
      </c>
      <c r="C91" s="19"/>
      <c r="D91" s="19" t="s">
        <v>6737</v>
      </c>
      <c r="E91" s="19" t="s">
        <v>3670</v>
      </c>
      <c r="F91" s="19"/>
      <c r="G91" s="19"/>
      <c r="H91" s="19"/>
      <c r="I91" s="19"/>
    </row>
    <row r="92" spans="2:9" x14ac:dyDescent="0.55000000000000004">
      <c r="B92" s="19" t="s">
        <v>3945</v>
      </c>
      <c r="C92" s="19"/>
      <c r="D92" s="19" t="s">
        <v>6737</v>
      </c>
      <c r="E92" s="19" t="s">
        <v>3671</v>
      </c>
      <c r="F92" s="19"/>
      <c r="G92" s="19"/>
      <c r="H92" s="19"/>
      <c r="I92" s="19"/>
    </row>
    <row r="93" spans="2:9" x14ac:dyDescent="0.55000000000000004">
      <c r="B93" s="19" t="s">
        <v>6853</v>
      </c>
      <c r="C93" s="19"/>
      <c r="D93" s="19" t="s">
        <v>6737</v>
      </c>
      <c r="E93" s="19" t="s">
        <v>3672</v>
      </c>
      <c r="F93" s="19"/>
      <c r="G93" s="19"/>
      <c r="H93" s="19"/>
      <c r="I93" s="19"/>
    </row>
    <row r="94" spans="2:9" x14ac:dyDescent="0.55000000000000004">
      <c r="B94" s="19" t="s">
        <v>3961</v>
      </c>
      <c r="C94" s="19"/>
      <c r="D94" s="19" t="s">
        <v>6737</v>
      </c>
      <c r="E94" s="19" t="s">
        <v>3673</v>
      </c>
      <c r="F94" s="19"/>
      <c r="G94" s="19"/>
      <c r="H94" s="19"/>
      <c r="I94" s="19"/>
    </row>
    <row r="95" spans="2:9" x14ac:dyDescent="0.55000000000000004">
      <c r="B95" s="19" t="s">
        <v>6854</v>
      </c>
      <c r="C95" s="19"/>
      <c r="D95" s="19" t="s">
        <v>6737</v>
      </c>
      <c r="E95" s="19" t="s">
        <v>3674</v>
      </c>
      <c r="F95" s="19"/>
      <c r="G95" s="19"/>
      <c r="H95" s="19"/>
      <c r="I95" s="19"/>
    </row>
    <row r="96" spans="2:9" x14ac:dyDescent="0.55000000000000004">
      <c r="B96" s="19" t="s">
        <v>3676</v>
      </c>
      <c r="C96" s="19"/>
      <c r="D96" s="19" t="s">
        <v>6737</v>
      </c>
      <c r="E96" s="19" t="s">
        <v>3677</v>
      </c>
      <c r="F96" s="19"/>
      <c r="G96" s="19"/>
      <c r="H96" s="19"/>
      <c r="I96" s="19"/>
    </row>
    <row r="97" spans="2:9" x14ac:dyDescent="0.55000000000000004">
      <c r="B97" s="19" t="s">
        <v>3676</v>
      </c>
      <c r="C97" s="19"/>
      <c r="D97" s="19" t="s">
        <v>6737</v>
      </c>
      <c r="E97" s="19" t="s">
        <v>3678</v>
      </c>
      <c r="F97" s="19"/>
      <c r="G97" s="19"/>
      <c r="H97" s="19"/>
      <c r="I97" s="19"/>
    </row>
    <row r="98" spans="2:9" x14ac:dyDescent="0.55000000000000004">
      <c r="B98" s="19" t="s">
        <v>3680</v>
      </c>
      <c r="C98" s="19"/>
      <c r="D98" s="19" t="s">
        <v>6737</v>
      </c>
      <c r="E98" s="19" t="s">
        <v>3679</v>
      </c>
      <c r="F98" s="19"/>
      <c r="G98" s="19"/>
      <c r="H98" s="19"/>
      <c r="I98" s="19"/>
    </row>
    <row r="99" spans="2:9" x14ac:dyDescent="0.55000000000000004">
      <c r="B99" s="19" t="s">
        <v>3947</v>
      </c>
      <c r="C99" s="19"/>
      <c r="D99" s="19" t="s">
        <v>6737</v>
      </c>
      <c r="E99" s="19" t="s">
        <v>3682</v>
      </c>
      <c r="F99" s="19"/>
      <c r="G99" s="19"/>
      <c r="H99" s="19"/>
      <c r="I99" s="19"/>
    </row>
    <row r="100" spans="2:9" x14ac:dyDescent="0.55000000000000004">
      <c r="B100" s="19" t="s">
        <v>3967</v>
      </c>
      <c r="C100" s="19"/>
      <c r="D100" s="19" t="s">
        <v>6737</v>
      </c>
      <c r="E100" s="19" t="s">
        <v>3684</v>
      </c>
      <c r="F100" s="19"/>
      <c r="G100" s="19"/>
      <c r="H100" s="19"/>
      <c r="I100" s="19"/>
    </row>
    <row r="101" spans="2:9" x14ac:dyDescent="0.55000000000000004">
      <c r="B101" s="19" t="s">
        <v>3971</v>
      </c>
      <c r="C101" s="19"/>
      <c r="D101" s="19" t="s">
        <v>6737</v>
      </c>
      <c r="E101" s="19" t="s">
        <v>3685</v>
      </c>
      <c r="F101" s="19"/>
      <c r="G101" s="19"/>
      <c r="H101" s="19"/>
      <c r="I101" s="19"/>
    </row>
    <row r="102" spans="2:9" x14ac:dyDescent="0.55000000000000004">
      <c r="B102" s="19" t="s">
        <v>6856</v>
      </c>
      <c r="C102" s="19"/>
      <c r="D102" s="19" t="s">
        <v>6737</v>
      </c>
      <c r="E102" s="19" t="s">
        <v>3686</v>
      </c>
      <c r="F102" s="19"/>
      <c r="G102" s="19"/>
      <c r="H102" s="19"/>
      <c r="I102" s="19"/>
    </row>
    <row r="103" spans="2:9" x14ac:dyDescent="0.55000000000000004">
      <c r="B103" s="19" t="s">
        <v>6857</v>
      </c>
      <c r="C103" s="19"/>
      <c r="D103" s="19" t="s">
        <v>6737</v>
      </c>
      <c r="E103" s="19" t="s">
        <v>3687</v>
      </c>
      <c r="F103" s="19"/>
      <c r="G103" s="19"/>
      <c r="H103" s="19"/>
      <c r="I103" s="19"/>
    </row>
    <row r="104" spans="2:9" x14ac:dyDescent="0.55000000000000004">
      <c r="B104" s="19" t="s">
        <v>6858</v>
      </c>
      <c r="C104" s="19"/>
      <c r="D104" s="19" t="s">
        <v>6737</v>
      </c>
      <c r="E104" s="19" t="s">
        <v>3688</v>
      </c>
      <c r="F104" s="19"/>
      <c r="G104" s="19"/>
      <c r="H104" s="19"/>
      <c r="I104" s="19"/>
    </row>
    <row r="105" spans="2:9" x14ac:dyDescent="0.55000000000000004">
      <c r="B105" s="19" t="s">
        <v>3933</v>
      </c>
      <c r="C105" s="19"/>
      <c r="D105" s="19" t="s">
        <v>6737</v>
      </c>
      <c r="E105" s="19" t="s">
        <v>3689</v>
      </c>
      <c r="F105" s="19"/>
      <c r="G105" s="19"/>
      <c r="H105" s="19"/>
      <c r="I105" s="19"/>
    </row>
    <row r="106" spans="2:9" x14ac:dyDescent="0.55000000000000004">
      <c r="B106" s="19" t="s">
        <v>6859</v>
      </c>
      <c r="C106" s="19"/>
      <c r="D106" s="19" t="s">
        <v>6737</v>
      </c>
      <c r="E106" s="19" t="s">
        <v>3690</v>
      </c>
      <c r="F106" s="19"/>
      <c r="G106" s="19"/>
      <c r="H106" s="19"/>
      <c r="I106" s="19"/>
    </row>
    <row r="107" spans="2:9" x14ac:dyDescent="0.55000000000000004">
      <c r="B107" s="19" t="s">
        <v>6860</v>
      </c>
      <c r="C107" s="19"/>
      <c r="D107" s="19" t="s">
        <v>6737</v>
      </c>
      <c r="E107" s="19" t="s">
        <v>3691</v>
      </c>
      <c r="F107" s="19"/>
      <c r="G107" s="19"/>
      <c r="H107" s="19"/>
      <c r="I107" s="19"/>
    </row>
    <row r="108" spans="2:9" x14ac:dyDescent="0.55000000000000004">
      <c r="B108" s="19" t="s">
        <v>6861</v>
      </c>
      <c r="C108" s="19"/>
      <c r="D108" s="19" t="s">
        <v>6737</v>
      </c>
      <c r="E108" s="19" t="s">
        <v>3692</v>
      </c>
      <c r="F108" s="19"/>
      <c r="G108" s="19"/>
      <c r="H108" s="19"/>
      <c r="I108" s="19"/>
    </row>
    <row r="109" spans="2:9" x14ac:dyDescent="0.55000000000000004">
      <c r="B109" s="19" t="s">
        <v>6862</v>
      </c>
      <c r="C109" s="19"/>
      <c r="D109" s="19" t="s">
        <v>6737</v>
      </c>
      <c r="E109" s="19" t="s">
        <v>3693</v>
      </c>
      <c r="F109" s="19"/>
      <c r="G109" s="19"/>
      <c r="H109" s="19"/>
      <c r="I109" s="19"/>
    </row>
    <row r="110" spans="2:9" x14ac:dyDescent="0.55000000000000004">
      <c r="B110" s="19" t="s">
        <v>3993</v>
      </c>
      <c r="C110" s="19"/>
      <c r="D110" s="19" t="s">
        <v>6737</v>
      </c>
      <c r="E110" s="19" t="s">
        <v>3694</v>
      </c>
      <c r="F110" s="19"/>
      <c r="G110" s="19"/>
      <c r="H110" s="19"/>
      <c r="I110" s="19"/>
    </row>
    <row r="111" spans="2:9" x14ac:dyDescent="0.55000000000000004">
      <c r="B111" s="19" t="s">
        <v>6863</v>
      </c>
      <c r="C111" s="19"/>
      <c r="D111" s="19" t="s">
        <v>6737</v>
      </c>
      <c r="E111" s="19" t="s">
        <v>3695</v>
      </c>
      <c r="F111" s="19"/>
      <c r="G111" s="19"/>
      <c r="H111" s="19"/>
      <c r="I111" s="19"/>
    </row>
    <row r="112" spans="2:9" x14ac:dyDescent="0.55000000000000004">
      <c r="B112" s="19" t="s">
        <v>6864</v>
      </c>
      <c r="C112" s="19"/>
      <c r="D112" s="19" t="s">
        <v>6737</v>
      </c>
      <c r="E112" s="19" t="s">
        <v>3696</v>
      </c>
      <c r="F112" s="19"/>
      <c r="G112" s="19"/>
      <c r="H112" s="19"/>
      <c r="I112" s="19"/>
    </row>
    <row r="113" spans="2:9" x14ac:dyDescent="0.55000000000000004">
      <c r="B113" s="19" t="s">
        <v>6865</v>
      </c>
      <c r="C113" s="19"/>
      <c r="D113" s="19" t="s">
        <v>6737</v>
      </c>
      <c r="E113" s="19" t="s">
        <v>3697</v>
      </c>
      <c r="F113" s="19"/>
      <c r="G113" s="19"/>
      <c r="H113" s="19"/>
      <c r="I113" s="19"/>
    </row>
    <row r="114" spans="2:9" x14ac:dyDescent="0.55000000000000004">
      <c r="B114" s="19" t="s">
        <v>6866</v>
      </c>
      <c r="C114" s="19"/>
      <c r="D114" s="19" t="s">
        <v>6737</v>
      </c>
      <c r="E114" s="19" t="s">
        <v>3698</v>
      </c>
      <c r="F114" s="19"/>
      <c r="G114" s="19"/>
      <c r="H114" s="19"/>
      <c r="I114" s="19"/>
    </row>
    <row r="115" spans="2:9" x14ac:dyDescent="0.55000000000000004">
      <c r="B115" s="19" t="s">
        <v>6867</v>
      </c>
      <c r="C115" s="19"/>
      <c r="D115" s="19" t="s">
        <v>6737</v>
      </c>
      <c r="E115" s="19" t="s">
        <v>3699</v>
      </c>
      <c r="F115" s="19"/>
      <c r="G115" s="19"/>
      <c r="H115" s="19"/>
      <c r="I115" s="19"/>
    </row>
    <row r="116" spans="2:9" x14ac:dyDescent="0.55000000000000004">
      <c r="B116" s="19" t="s">
        <v>4015</v>
      </c>
      <c r="C116" s="19"/>
      <c r="D116" s="19" t="s">
        <v>6737</v>
      </c>
      <c r="E116" s="19" t="s">
        <v>3700</v>
      </c>
      <c r="F116" s="19"/>
      <c r="G116" s="19"/>
      <c r="H116" s="19"/>
      <c r="I116" s="19"/>
    </row>
    <row r="117" spans="2:9" x14ac:dyDescent="0.55000000000000004">
      <c r="B117" s="19" t="s">
        <v>4009</v>
      </c>
      <c r="C117" s="19"/>
      <c r="D117" s="19" t="s">
        <v>6737</v>
      </c>
      <c r="E117" s="19" t="s">
        <v>3701</v>
      </c>
      <c r="F117" s="19"/>
      <c r="G117" s="19"/>
      <c r="H117" s="19"/>
      <c r="I117" s="19"/>
    </row>
    <row r="118" spans="2:9" x14ac:dyDescent="0.55000000000000004">
      <c r="B118" s="19" t="s">
        <v>4309</v>
      </c>
      <c r="C118" s="19"/>
      <c r="D118" s="19" t="s">
        <v>6737</v>
      </c>
      <c r="E118" s="19" t="s">
        <v>3702</v>
      </c>
      <c r="F118" s="19"/>
      <c r="G118" s="19"/>
      <c r="H118" s="19"/>
      <c r="I118" s="19"/>
    </row>
    <row r="119" spans="2:9" x14ac:dyDescent="0.55000000000000004">
      <c r="B119" s="19" t="s">
        <v>4012</v>
      </c>
      <c r="C119" s="19"/>
      <c r="D119" s="19" t="s">
        <v>6737</v>
      </c>
      <c r="E119" s="19" t="s">
        <v>3703</v>
      </c>
      <c r="F119" s="19"/>
      <c r="G119" s="19"/>
      <c r="H119" s="19"/>
      <c r="I119" s="19"/>
    </row>
    <row r="120" spans="2:9" x14ac:dyDescent="0.55000000000000004">
      <c r="B120" s="19" t="s">
        <v>4018</v>
      </c>
      <c r="C120" s="19"/>
      <c r="D120" s="19" t="s">
        <v>6737</v>
      </c>
      <c r="E120" s="19" t="s">
        <v>3704</v>
      </c>
      <c r="F120" s="19"/>
      <c r="G120" s="19"/>
      <c r="H120" s="19"/>
      <c r="I120" s="19"/>
    </row>
    <row r="121" spans="2:9" x14ac:dyDescent="0.55000000000000004">
      <c r="B121" s="19" t="s">
        <v>6871</v>
      </c>
      <c r="C121" s="19"/>
      <c r="D121" s="19" t="s">
        <v>6737</v>
      </c>
      <c r="E121" s="19" t="s">
        <v>3708</v>
      </c>
      <c r="F121" s="19"/>
      <c r="G121" s="19"/>
      <c r="H121" s="19"/>
      <c r="I121" s="19"/>
    </row>
    <row r="122" spans="2:9" x14ac:dyDescent="0.55000000000000004">
      <c r="B122" s="19" t="s">
        <v>6872</v>
      </c>
      <c r="C122" s="19"/>
      <c r="D122" s="19" t="s">
        <v>6737</v>
      </c>
      <c r="E122" s="19" t="s">
        <v>3709</v>
      </c>
      <c r="F122" s="19"/>
      <c r="G122" s="19"/>
      <c r="H122" s="19"/>
      <c r="I122" s="19"/>
    </row>
    <row r="123" spans="2:9" x14ac:dyDescent="0.55000000000000004">
      <c r="B123" s="19" t="s">
        <v>3711</v>
      </c>
      <c r="C123" s="19"/>
      <c r="D123" s="19" t="s">
        <v>6737</v>
      </c>
      <c r="E123" s="19" t="s">
        <v>3710</v>
      </c>
      <c r="F123" s="19"/>
      <c r="G123" s="19"/>
      <c r="H123" s="19"/>
      <c r="I123" s="19"/>
    </row>
    <row r="124" spans="2:9" x14ac:dyDescent="0.55000000000000004">
      <c r="B124" s="19" t="s">
        <v>3713</v>
      </c>
      <c r="C124" s="19"/>
      <c r="D124" s="19" t="s">
        <v>6737</v>
      </c>
      <c r="E124" s="19" t="s">
        <v>3712</v>
      </c>
      <c r="F124" s="19"/>
      <c r="G124" s="19"/>
      <c r="H124" s="19"/>
      <c r="I124" s="19"/>
    </row>
    <row r="125" spans="2:9" x14ac:dyDescent="0.55000000000000004">
      <c r="B125" s="19" t="s">
        <v>3713</v>
      </c>
      <c r="C125" s="19"/>
      <c r="D125" s="19" t="s">
        <v>6737</v>
      </c>
      <c r="E125" s="19" t="s">
        <v>3714</v>
      </c>
      <c r="F125" s="19"/>
      <c r="G125" s="19"/>
      <c r="H125" s="19"/>
      <c r="I125" s="19"/>
    </row>
    <row r="126" spans="2:9" x14ac:dyDescent="0.55000000000000004">
      <c r="B126" s="19" t="s">
        <v>3713</v>
      </c>
      <c r="C126" s="19"/>
      <c r="D126" s="19" t="s">
        <v>6737</v>
      </c>
      <c r="E126" s="19" t="s">
        <v>3715</v>
      </c>
      <c r="F126" s="19"/>
      <c r="G126" s="19"/>
      <c r="H126" s="19"/>
      <c r="I126" s="19"/>
    </row>
    <row r="127" spans="2:9" x14ac:dyDescent="0.55000000000000004">
      <c r="B127" s="19" t="s">
        <v>3719</v>
      </c>
      <c r="C127" s="19"/>
      <c r="D127" s="19" t="s">
        <v>6737</v>
      </c>
      <c r="E127" s="19" t="s">
        <v>3718</v>
      </c>
      <c r="F127" s="19"/>
      <c r="G127" s="19"/>
      <c r="H127" s="19"/>
      <c r="I127" s="19"/>
    </row>
    <row r="128" spans="2:9" x14ac:dyDescent="0.55000000000000004">
      <c r="B128" s="19" t="s">
        <v>3717</v>
      </c>
      <c r="C128" s="19"/>
      <c r="D128" s="19" t="s">
        <v>6737</v>
      </c>
      <c r="E128" s="19" t="s">
        <v>3720</v>
      </c>
      <c r="F128" s="19"/>
      <c r="G128" s="19"/>
      <c r="H128" s="19"/>
      <c r="I128" s="19"/>
    </row>
    <row r="129" spans="2:9" x14ac:dyDescent="0.55000000000000004">
      <c r="B129" s="19" t="s">
        <v>3717</v>
      </c>
      <c r="C129" s="19"/>
      <c r="D129" s="19" t="s">
        <v>6737</v>
      </c>
      <c r="E129" s="19" t="s">
        <v>6290</v>
      </c>
      <c r="F129" s="19"/>
      <c r="G129" s="19"/>
      <c r="H129" s="19"/>
      <c r="I129" s="19"/>
    </row>
    <row r="130" spans="2:9" x14ac:dyDescent="0.55000000000000004">
      <c r="B130" s="19" t="s">
        <v>3723</v>
      </c>
      <c r="C130" s="19"/>
      <c r="D130" s="19" t="s">
        <v>6737</v>
      </c>
      <c r="E130" s="19" t="s">
        <v>3724</v>
      </c>
      <c r="F130" s="19"/>
      <c r="G130" s="19"/>
      <c r="H130" s="19"/>
      <c r="I130" s="19"/>
    </row>
    <row r="131" spans="2:9" x14ac:dyDescent="0.55000000000000004">
      <c r="B131" s="19" t="s">
        <v>3723</v>
      </c>
      <c r="C131" s="19"/>
      <c r="D131" s="19" t="s">
        <v>6737</v>
      </c>
      <c r="E131" s="19" t="s">
        <v>3725</v>
      </c>
      <c r="F131" s="19"/>
      <c r="G131" s="19"/>
      <c r="H131" s="19"/>
      <c r="I131" s="19"/>
    </row>
    <row r="132" spans="2:9" x14ac:dyDescent="0.55000000000000004">
      <c r="B132" s="19" t="s">
        <v>4046</v>
      </c>
      <c r="C132" s="19"/>
      <c r="D132" s="19" t="s">
        <v>6737</v>
      </c>
      <c r="E132" s="19" t="s">
        <v>3726</v>
      </c>
      <c r="F132" s="19"/>
      <c r="G132" s="19"/>
      <c r="H132" s="19"/>
      <c r="I132" s="19"/>
    </row>
    <row r="133" spans="2:9" x14ac:dyDescent="0.55000000000000004">
      <c r="B133" s="19" t="s">
        <v>4053</v>
      </c>
      <c r="C133" s="19"/>
      <c r="D133" s="19" t="s">
        <v>6737</v>
      </c>
      <c r="E133" s="19" t="s">
        <v>3727</v>
      </c>
      <c r="F133" s="19"/>
      <c r="G133" s="19"/>
      <c r="H133" s="19"/>
      <c r="I133" s="19"/>
    </row>
    <row r="134" spans="2:9" x14ac:dyDescent="0.55000000000000004">
      <c r="B134" s="19" t="s">
        <v>4041</v>
      </c>
      <c r="C134" s="19"/>
      <c r="D134" s="19" t="s">
        <v>6737</v>
      </c>
      <c r="E134" s="19" t="s">
        <v>3728</v>
      </c>
      <c r="F134" s="19"/>
      <c r="G134" s="19"/>
      <c r="H134" s="19"/>
      <c r="I134" s="19"/>
    </row>
    <row r="135" spans="2:9" x14ac:dyDescent="0.55000000000000004">
      <c r="B135" s="19" t="s">
        <v>4090</v>
      </c>
      <c r="C135" s="19"/>
      <c r="D135" s="19" t="s">
        <v>6737</v>
      </c>
      <c r="E135" s="19" t="s">
        <v>3729</v>
      </c>
      <c r="F135" s="19"/>
      <c r="G135" s="19"/>
      <c r="H135" s="19"/>
      <c r="I135" s="19"/>
    </row>
    <row r="136" spans="2:9" x14ac:dyDescent="0.55000000000000004">
      <c r="B136" s="19" t="s">
        <v>6873</v>
      </c>
      <c r="C136" s="19"/>
      <c r="D136" s="19" t="s">
        <v>6737</v>
      </c>
      <c r="E136" s="19" t="s">
        <v>3730</v>
      </c>
      <c r="F136" s="19"/>
      <c r="G136" s="19"/>
      <c r="H136" s="19"/>
      <c r="I136" s="19"/>
    </row>
    <row r="137" spans="2:9" x14ac:dyDescent="0.55000000000000004">
      <c r="B137" s="19" t="s">
        <v>6874</v>
      </c>
      <c r="C137" s="19"/>
      <c r="D137" s="19" t="s">
        <v>6737</v>
      </c>
      <c r="E137" s="19" t="s">
        <v>3731</v>
      </c>
      <c r="F137" s="19"/>
      <c r="G137" s="19"/>
      <c r="H137" s="19"/>
      <c r="I137" s="19"/>
    </row>
    <row r="138" spans="2:9" x14ac:dyDescent="0.55000000000000004">
      <c r="B138" s="19" t="s">
        <v>6875</v>
      </c>
      <c r="C138" s="19"/>
      <c r="D138" s="19" t="s">
        <v>6737</v>
      </c>
      <c r="E138" s="19" t="s">
        <v>3732</v>
      </c>
      <c r="F138" s="19"/>
      <c r="G138" s="19"/>
      <c r="H138" s="19"/>
      <c r="I138" s="19"/>
    </row>
    <row r="139" spans="2:9" x14ac:dyDescent="0.55000000000000004">
      <c r="B139" s="19" t="s">
        <v>6876</v>
      </c>
      <c r="C139" s="19"/>
      <c r="D139" s="19" t="s">
        <v>6737</v>
      </c>
      <c r="E139" s="19" t="s">
        <v>3733</v>
      </c>
      <c r="F139" s="19"/>
      <c r="G139" s="19"/>
      <c r="H139" s="19"/>
      <c r="I139" s="19"/>
    </row>
    <row r="140" spans="2:9" x14ac:dyDescent="0.55000000000000004">
      <c r="B140" s="19" t="s">
        <v>3735</v>
      </c>
      <c r="C140" s="19"/>
      <c r="D140" s="19" t="s">
        <v>6737</v>
      </c>
      <c r="E140" s="19" t="s">
        <v>3734</v>
      </c>
      <c r="F140" s="19"/>
      <c r="G140" s="19"/>
      <c r="H140" s="19"/>
      <c r="I140" s="19"/>
    </row>
    <row r="141" spans="2:9" x14ac:dyDescent="0.55000000000000004">
      <c r="B141" s="19" t="s">
        <v>3735</v>
      </c>
      <c r="C141" s="19"/>
      <c r="D141" s="19" t="s">
        <v>6737</v>
      </c>
      <c r="E141" s="19" t="s">
        <v>3736</v>
      </c>
      <c r="F141" s="19"/>
      <c r="G141" s="19"/>
      <c r="H141" s="19"/>
      <c r="I141" s="19"/>
    </row>
    <row r="142" spans="2:9" x14ac:dyDescent="0.55000000000000004">
      <c r="B142" s="19" t="s">
        <v>6877</v>
      </c>
      <c r="C142" s="19"/>
      <c r="D142" s="19" t="s">
        <v>6737</v>
      </c>
      <c r="E142" s="19" t="s">
        <v>3738</v>
      </c>
      <c r="F142" s="19"/>
      <c r="G142" s="19"/>
      <c r="H142" s="19"/>
      <c r="I142" s="19"/>
    </row>
    <row r="143" spans="2:9" x14ac:dyDescent="0.55000000000000004">
      <c r="B143" s="19" t="s">
        <v>6878</v>
      </c>
      <c r="C143" s="19"/>
      <c r="D143" s="19" t="s">
        <v>6737</v>
      </c>
      <c r="E143" s="19" t="s">
        <v>3739</v>
      </c>
      <c r="F143" s="19"/>
      <c r="G143" s="19"/>
      <c r="H143" s="19"/>
      <c r="I143" s="19"/>
    </row>
    <row r="144" spans="2:9" x14ac:dyDescent="0.55000000000000004">
      <c r="B144" s="19" t="s">
        <v>4121</v>
      </c>
      <c r="C144" s="19"/>
      <c r="D144" s="19" t="s">
        <v>6737</v>
      </c>
      <c r="E144" s="19" t="s">
        <v>3740</v>
      </c>
      <c r="F144" s="19"/>
      <c r="G144" s="19"/>
      <c r="H144" s="19"/>
      <c r="I144" s="19"/>
    </row>
    <row r="145" spans="2:9" x14ac:dyDescent="0.55000000000000004">
      <c r="B145" s="19" t="s">
        <v>3743</v>
      </c>
      <c r="C145" s="19"/>
      <c r="D145" s="19" t="s">
        <v>6737</v>
      </c>
      <c r="E145" s="19" t="s">
        <v>3744</v>
      </c>
      <c r="F145" s="19"/>
      <c r="G145" s="19"/>
      <c r="H145" s="19"/>
      <c r="I145" s="19"/>
    </row>
    <row r="146" spans="2:9" x14ac:dyDescent="0.55000000000000004">
      <c r="B146" s="19" t="s">
        <v>3748</v>
      </c>
      <c r="C146" s="19"/>
      <c r="D146" s="19" t="s">
        <v>6737</v>
      </c>
      <c r="E146" s="19" t="s">
        <v>3747</v>
      </c>
      <c r="F146" s="19"/>
      <c r="G146" s="19"/>
      <c r="H146" s="19"/>
      <c r="I146" s="19"/>
    </row>
    <row r="147" spans="2:9" x14ac:dyDescent="0.55000000000000004">
      <c r="B147" s="19" t="s">
        <v>3748</v>
      </c>
      <c r="C147" s="19"/>
      <c r="D147" s="19" t="s">
        <v>6737</v>
      </c>
      <c r="E147" s="19" t="s">
        <v>3749</v>
      </c>
      <c r="F147" s="19"/>
      <c r="G147" s="19"/>
      <c r="H147" s="19"/>
      <c r="I147" s="19"/>
    </row>
    <row r="148" spans="2:9" x14ac:dyDescent="0.55000000000000004">
      <c r="B148" s="19" t="s">
        <v>3751</v>
      </c>
      <c r="C148" s="19"/>
      <c r="D148" s="19" t="s">
        <v>6737</v>
      </c>
      <c r="E148" s="19" t="s">
        <v>3750</v>
      </c>
      <c r="F148" s="19"/>
      <c r="G148" s="19"/>
      <c r="H148" s="19"/>
      <c r="I148" s="19"/>
    </row>
    <row r="149" spans="2:9" x14ac:dyDescent="0.55000000000000004">
      <c r="B149" s="19" t="s">
        <v>3751</v>
      </c>
      <c r="C149" s="19"/>
      <c r="D149" s="19" t="s">
        <v>6737</v>
      </c>
      <c r="E149" s="19" t="s">
        <v>3752</v>
      </c>
      <c r="F149" s="19"/>
      <c r="G149" s="19"/>
      <c r="H149" s="19"/>
      <c r="I149" s="19"/>
    </row>
    <row r="150" spans="2:9" x14ac:dyDescent="0.55000000000000004">
      <c r="B150" s="19" t="s">
        <v>6879</v>
      </c>
      <c r="C150" s="19"/>
      <c r="D150" s="19" t="s">
        <v>6737</v>
      </c>
      <c r="E150" s="19" t="s">
        <v>3753</v>
      </c>
      <c r="F150" s="19"/>
      <c r="G150" s="19"/>
      <c r="H150" s="19"/>
      <c r="I150" s="19"/>
    </row>
    <row r="151" spans="2:9" x14ac:dyDescent="0.55000000000000004">
      <c r="B151" s="19" t="s">
        <v>6880</v>
      </c>
      <c r="C151" s="19"/>
      <c r="D151" s="19" t="s">
        <v>6737</v>
      </c>
      <c r="E151" s="19" t="s">
        <v>3754</v>
      </c>
      <c r="F151" s="19"/>
      <c r="G151" s="19"/>
      <c r="H151" s="19"/>
      <c r="I151" s="19"/>
    </row>
    <row r="152" spans="2:9" x14ac:dyDescent="0.55000000000000004">
      <c r="B152" s="19" t="s">
        <v>6881</v>
      </c>
      <c r="C152" s="19"/>
      <c r="D152" s="19" t="s">
        <v>6737</v>
      </c>
      <c r="E152" s="19" t="s">
        <v>3755</v>
      </c>
      <c r="F152" s="19"/>
      <c r="G152" s="19"/>
      <c r="H152" s="19"/>
      <c r="I152" s="19"/>
    </row>
    <row r="153" spans="2:9" x14ac:dyDescent="0.55000000000000004">
      <c r="B153" s="19" t="s">
        <v>3757</v>
      </c>
      <c r="C153" s="19"/>
      <c r="D153" s="19" t="s">
        <v>6737</v>
      </c>
      <c r="E153" s="19" t="s">
        <v>3756</v>
      </c>
      <c r="F153" s="19"/>
      <c r="G153" s="19"/>
      <c r="H153" s="19"/>
      <c r="I153" s="19"/>
    </row>
    <row r="154" spans="2:9" x14ac:dyDescent="0.55000000000000004">
      <c r="B154" s="19" t="s">
        <v>3759</v>
      </c>
      <c r="C154" s="19"/>
      <c r="D154" s="19" t="s">
        <v>6737</v>
      </c>
      <c r="E154" s="19" t="s">
        <v>3758</v>
      </c>
      <c r="F154" s="19"/>
      <c r="G154" s="19"/>
      <c r="H154" s="19"/>
      <c r="I154" s="19"/>
    </row>
    <row r="155" spans="2:9" x14ac:dyDescent="0.55000000000000004">
      <c r="B155" s="19" t="s">
        <v>6882</v>
      </c>
      <c r="C155" s="19"/>
      <c r="D155" s="19" t="s">
        <v>6737</v>
      </c>
      <c r="E155" s="19" t="s">
        <v>3760</v>
      </c>
      <c r="F155" s="19"/>
      <c r="G155" s="19"/>
      <c r="H155" s="19"/>
      <c r="I155" s="19"/>
    </row>
    <row r="156" spans="2:9" x14ac:dyDescent="0.55000000000000004">
      <c r="B156" s="19" t="s">
        <v>3762</v>
      </c>
      <c r="C156" s="19"/>
      <c r="D156" s="19" t="s">
        <v>6737</v>
      </c>
      <c r="E156" s="19" t="s">
        <v>3763</v>
      </c>
      <c r="F156" s="19"/>
      <c r="G156" s="19"/>
      <c r="H156" s="19"/>
      <c r="I156" s="19"/>
    </row>
    <row r="157" spans="2:9" x14ac:dyDescent="0.55000000000000004">
      <c r="B157" s="19" t="s">
        <v>3762</v>
      </c>
      <c r="C157" s="19"/>
      <c r="D157" s="19" t="s">
        <v>6737</v>
      </c>
      <c r="E157" s="19" t="s">
        <v>3764</v>
      </c>
      <c r="F157" s="19"/>
      <c r="G157" s="19"/>
      <c r="H157" s="19"/>
      <c r="I157" s="19"/>
    </row>
    <row r="158" spans="2:9" x14ac:dyDescent="0.55000000000000004">
      <c r="B158" s="19" t="s">
        <v>3762</v>
      </c>
      <c r="C158" s="19"/>
      <c r="D158" s="19" t="s">
        <v>6737</v>
      </c>
      <c r="E158" s="19" t="s">
        <v>6291</v>
      </c>
      <c r="F158" s="19"/>
      <c r="G158" s="19"/>
      <c r="H158" s="19"/>
      <c r="I158" s="19"/>
    </row>
    <row r="159" spans="2:9" x14ac:dyDescent="0.55000000000000004">
      <c r="B159" s="19" t="s">
        <v>4148</v>
      </c>
      <c r="C159" s="19"/>
      <c r="D159" s="19" t="s">
        <v>6737</v>
      </c>
      <c r="E159" s="19" t="s">
        <v>3766</v>
      </c>
      <c r="F159" s="19"/>
      <c r="G159" s="19"/>
      <c r="H159" s="19"/>
      <c r="I159" s="19"/>
    </row>
    <row r="160" spans="2:9" x14ac:dyDescent="0.55000000000000004">
      <c r="B160" s="19" t="s">
        <v>6883</v>
      </c>
      <c r="C160" s="19"/>
      <c r="D160" s="19" t="s">
        <v>6737</v>
      </c>
      <c r="E160" s="19" t="s">
        <v>3769</v>
      </c>
      <c r="F160" s="19"/>
      <c r="G160" s="19"/>
      <c r="H160" s="19"/>
      <c r="I160" s="19"/>
    </row>
    <row r="161" spans="2:9" x14ac:dyDescent="0.55000000000000004">
      <c r="B161" s="19" t="s">
        <v>6885</v>
      </c>
      <c r="C161" s="19"/>
      <c r="D161" s="19" t="s">
        <v>6737</v>
      </c>
      <c r="E161" s="19" t="s">
        <v>3771</v>
      </c>
      <c r="F161" s="19"/>
      <c r="G161" s="19"/>
      <c r="H161" s="19"/>
      <c r="I161" s="19"/>
    </row>
    <row r="162" spans="2:9" x14ac:dyDescent="0.55000000000000004">
      <c r="B162" s="19" t="s">
        <v>6886</v>
      </c>
      <c r="C162" s="19"/>
      <c r="D162" s="19" t="s">
        <v>6737</v>
      </c>
      <c r="E162" s="19" t="s">
        <v>3772</v>
      </c>
      <c r="F162" s="19"/>
      <c r="G162" s="19"/>
      <c r="H162" s="19"/>
      <c r="I162" s="19"/>
    </row>
    <row r="163" spans="2:9" x14ac:dyDescent="0.55000000000000004">
      <c r="B163" s="19" t="s">
        <v>6887</v>
      </c>
      <c r="C163" s="19"/>
      <c r="D163" s="19" t="s">
        <v>6737</v>
      </c>
      <c r="E163" s="19" t="s">
        <v>3773</v>
      </c>
      <c r="F163" s="19"/>
      <c r="G163" s="19"/>
      <c r="H163" s="19"/>
      <c r="I163" s="19"/>
    </row>
    <row r="164" spans="2:9" x14ac:dyDescent="0.55000000000000004">
      <c r="B164" s="19" t="s">
        <v>6888</v>
      </c>
      <c r="C164" s="19"/>
      <c r="D164" s="19" t="s">
        <v>6737</v>
      </c>
      <c r="E164" s="19" t="s">
        <v>3774</v>
      </c>
      <c r="F164" s="19"/>
      <c r="G164" s="19"/>
      <c r="H164" s="19"/>
      <c r="I164" s="19"/>
    </row>
    <row r="165" spans="2:9" x14ac:dyDescent="0.55000000000000004">
      <c r="B165" s="19" t="s">
        <v>4199</v>
      </c>
      <c r="C165" s="19"/>
      <c r="D165" s="19" t="s">
        <v>6737</v>
      </c>
      <c r="E165" s="19" t="s">
        <v>3775</v>
      </c>
      <c r="F165" s="19"/>
      <c r="G165" s="19"/>
      <c r="H165" s="19"/>
      <c r="I165" s="19"/>
    </row>
    <row r="166" spans="2:9" x14ac:dyDescent="0.55000000000000004">
      <c r="B166" s="19" t="s">
        <v>4202</v>
      </c>
      <c r="C166" s="19"/>
      <c r="D166" s="19" t="s">
        <v>6737</v>
      </c>
      <c r="E166" s="19" t="s">
        <v>3776</v>
      </c>
      <c r="F166" s="19"/>
      <c r="G166" s="19"/>
      <c r="H166" s="19"/>
      <c r="I166" s="19"/>
    </row>
    <row r="167" spans="2:9" x14ac:dyDescent="0.55000000000000004">
      <c r="B167" s="19" t="s">
        <v>4217</v>
      </c>
      <c r="C167" s="19"/>
      <c r="D167" s="19" t="s">
        <v>6737</v>
      </c>
      <c r="E167" s="19" t="s">
        <v>3777</v>
      </c>
      <c r="F167" s="19"/>
      <c r="G167" s="19"/>
      <c r="H167" s="19"/>
      <c r="I167" s="19"/>
    </row>
    <row r="168" spans="2:9" x14ac:dyDescent="0.55000000000000004">
      <c r="B168" s="19" t="s">
        <v>6889</v>
      </c>
      <c r="C168" s="19"/>
      <c r="D168" s="19" t="s">
        <v>6737</v>
      </c>
      <c r="E168" s="19" t="s">
        <v>3778</v>
      </c>
      <c r="F168" s="19"/>
      <c r="G168" s="19"/>
      <c r="H168" s="19"/>
      <c r="I168" s="19"/>
    </row>
    <row r="169" spans="2:9" x14ac:dyDescent="0.55000000000000004">
      <c r="B169" s="19" t="s">
        <v>6890</v>
      </c>
      <c r="C169" s="19"/>
      <c r="D169" s="19" t="s">
        <v>6737</v>
      </c>
      <c r="E169" s="19" t="s">
        <v>3779</v>
      </c>
      <c r="F169" s="19"/>
      <c r="G169" s="19"/>
      <c r="H169" s="19"/>
      <c r="I169" s="19"/>
    </row>
    <row r="170" spans="2:9" x14ac:dyDescent="0.55000000000000004">
      <c r="B170" s="19" t="s">
        <v>3783</v>
      </c>
      <c r="C170" s="19"/>
      <c r="D170" s="19" t="s">
        <v>6737</v>
      </c>
      <c r="E170" s="19" t="s">
        <v>3782</v>
      </c>
      <c r="F170" s="19"/>
      <c r="G170" s="19"/>
      <c r="H170" s="19"/>
      <c r="I170" s="19"/>
    </row>
    <row r="171" spans="2:9" x14ac:dyDescent="0.55000000000000004">
      <c r="B171" s="19" t="s">
        <v>6891</v>
      </c>
      <c r="C171" s="19"/>
      <c r="D171" s="19" t="s">
        <v>6737</v>
      </c>
      <c r="E171" s="19" t="s">
        <v>3784</v>
      </c>
      <c r="F171" s="19"/>
      <c r="G171" s="19"/>
      <c r="H171" s="19"/>
      <c r="I171" s="19"/>
    </row>
    <row r="172" spans="2:9" x14ac:dyDescent="0.55000000000000004">
      <c r="B172" s="19" t="s">
        <v>6892</v>
      </c>
      <c r="C172" s="19"/>
      <c r="D172" s="19" t="s">
        <v>6737</v>
      </c>
      <c r="E172" s="19" t="s">
        <v>3785</v>
      </c>
      <c r="F172" s="19"/>
      <c r="G172" s="19"/>
      <c r="H172" s="19"/>
      <c r="I172" s="19"/>
    </row>
    <row r="173" spans="2:9" x14ac:dyDescent="0.55000000000000004">
      <c r="B173" s="19" t="s">
        <v>3787</v>
      </c>
      <c r="C173" s="19"/>
      <c r="D173" s="19" t="s">
        <v>6737</v>
      </c>
      <c r="E173" s="19" t="s">
        <v>3786</v>
      </c>
      <c r="F173" s="19"/>
      <c r="G173" s="19"/>
      <c r="H173" s="19"/>
      <c r="I173" s="19"/>
    </row>
    <row r="174" spans="2:9" x14ac:dyDescent="0.55000000000000004">
      <c r="B174" s="19" t="s">
        <v>3789</v>
      </c>
      <c r="C174" s="19"/>
      <c r="D174" s="19" t="s">
        <v>6737</v>
      </c>
      <c r="E174" s="19" t="s">
        <v>3788</v>
      </c>
      <c r="F174" s="19"/>
      <c r="G174" s="19"/>
      <c r="H174" s="19"/>
      <c r="I174" s="19"/>
    </row>
    <row r="175" spans="2:9" x14ac:dyDescent="0.55000000000000004">
      <c r="B175" s="19" t="s">
        <v>6893</v>
      </c>
      <c r="C175" s="19"/>
      <c r="D175" s="19" t="s">
        <v>6737</v>
      </c>
      <c r="E175" s="19" t="s">
        <v>3790</v>
      </c>
      <c r="F175" s="19"/>
      <c r="G175" s="19"/>
      <c r="H175" s="19"/>
      <c r="I175" s="19"/>
    </row>
    <row r="176" spans="2:9" x14ac:dyDescent="0.55000000000000004">
      <c r="B176" s="19" t="s">
        <v>6894</v>
      </c>
      <c r="C176" s="19"/>
      <c r="D176" s="19" t="s">
        <v>6737</v>
      </c>
      <c r="E176" s="19" t="s">
        <v>3791</v>
      </c>
      <c r="F176" s="19"/>
      <c r="G176" s="19"/>
      <c r="H176" s="19"/>
      <c r="I176" s="19"/>
    </row>
    <row r="177" spans="2:9" x14ac:dyDescent="0.55000000000000004">
      <c r="B177" s="19" t="s">
        <v>6896</v>
      </c>
      <c r="C177" s="19"/>
      <c r="D177" s="19" t="s">
        <v>6737</v>
      </c>
      <c r="E177" s="19" t="s">
        <v>3793</v>
      </c>
      <c r="F177" s="19"/>
      <c r="G177" s="19"/>
      <c r="H177" s="19"/>
      <c r="I177" s="19"/>
    </row>
    <row r="178" spans="2:9" x14ac:dyDescent="0.55000000000000004">
      <c r="B178" s="19" t="s">
        <v>6897</v>
      </c>
      <c r="C178" s="19"/>
      <c r="D178" s="19" t="s">
        <v>6737</v>
      </c>
      <c r="E178" s="19" t="s">
        <v>3794</v>
      </c>
      <c r="F178" s="19"/>
      <c r="G178" s="19"/>
      <c r="H178" s="19"/>
      <c r="I178" s="19"/>
    </row>
    <row r="179" spans="2:9" x14ac:dyDescent="0.55000000000000004">
      <c r="B179" s="19" t="s">
        <v>3796</v>
      </c>
      <c r="C179" s="19"/>
      <c r="D179" s="19" t="s">
        <v>6737</v>
      </c>
      <c r="E179" s="19" t="s">
        <v>3795</v>
      </c>
      <c r="F179" s="19"/>
      <c r="G179" s="19"/>
      <c r="H179" s="19"/>
      <c r="I179" s="19"/>
    </row>
    <row r="180" spans="2:9" x14ac:dyDescent="0.55000000000000004">
      <c r="B180" s="19" t="s">
        <v>3796</v>
      </c>
      <c r="C180" s="19"/>
      <c r="D180" s="19" t="s">
        <v>6737</v>
      </c>
      <c r="E180" s="19" t="s">
        <v>3797</v>
      </c>
      <c r="F180" s="19"/>
      <c r="G180" s="19"/>
      <c r="H180" s="19"/>
      <c r="I180" s="19"/>
    </row>
    <row r="181" spans="2:9" x14ac:dyDescent="0.55000000000000004">
      <c r="B181" s="19" t="s">
        <v>3801</v>
      </c>
      <c r="C181" s="19"/>
      <c r="D181" s="19" t="s">
        <v>6737</v>
      </c>
      <c r="E181" s="19" t="s">
        <v>3800</v>
      </c>
      <c r="F181" s="19"/>
      <c r="G181" s="19"/>
      <c r="H181" s="19"/>
      <c r="I181" s="19"/>
    </row>
    <row r="182" spans="2:9" x14ac:dyDescent="0.55000000000000004">
      <c r="B182" s="19" t="s">
        <v>3803</v>
      </c>
      <c r="C182" s="19"/>
      <c r="D182" s="19" t="s">
        <v>6737</v>
      </c>
      <c r="E182" s="19" t="s">
        <v>3802</v>
      </c>
      <c r="F182" s="19"/>
      <c r="G182" s="19"/>
      <c r="H182" s="19"/>
      <c r="I182" s="19"/>
    </row>
    <row r="183" spans="2:9" x14ac:dyDescent="0.55000000000000004">
      <c r="B183" s="19" t="s">
        <v>6898</v>
      </c>
      <c r="C183" s="19"/>
      <c r="D183" s="19" t="s">
        <v>6737</v>
      </c>
      <c r="E183" s="19" t="s">
        <v>3804</v>
      </c>
      <c r="F183" s="19"/>
      <c r="G183" s="19"/>
      <c r="H183" s="19"/>
      <c r="I183" s="19"/>
    </row>
    <row r="184" spans="2:9" x14ac:dyDescent="0.55000000000000004">
      <c r="B184" s="19" t="s">
        <v>4257</v>
      </c>
      <c r="C184" s="19"/>
      <c r="D184" s="19" t="s">
        <v>6737</v>
      </c>
      <c r="E184" s="19" t="s">
        <v>3805</v>
      </c>
      <c r="F184" s="19"/>
      <c r="G184" s="19"/>
      <c r="H184" s="19"/>
      <c r="I184" s="19"/>
    </row>
    <row r="185" spans="2:9" x14ac:dyDescent="0.55000000000000004">
      <c r="B185" s="19" t="s">
        <v>4263</v>
      </c>
      <c r="C185" s="19"/>
      <c r="D185" s="19" t="s">
        <v>6737</v>
      </c>
      <c r="E185" s="19" t="s">
        <v>3806</v>
      </c>
      <c r="F185" s="19"/>
      <c r="G185" s="19"/>
      <c r="H185" s="19"/>
      <c r="I185" s="19"/>
    </row>
    <row r="186" spans="2:9" x14ac:dyDescent="0.55000000000000004">
      <c r="B186" s="19" t="s">
        <v>6899</v>
      </c>
      <c r="C186" s="19"/>
      <c r="D186" s="19" t="s">
        <v>6737</v>
      </c>
      <c r="E186" s="19" t="s">
        <v>3807</v>
      </c>
      <c r="F186" s="19"/>
      <c r="G186" s="19"/>
      <c r="H186" s="19"/>
      <c r="I186" s="19"/>
    </row>
    <row r="187" spans="2:9" x14ac:dyDescent="0.55000000000000004">
      <c r="B187" s="19" t="s">
        <v>3809</v>
      </c>
      <c r="C187" s="19"/>
      <c r="D187" s="19" t="s">
        <v>6737</v>
      </c>
      <c r="E187" s="19" t="s">
        <v>3808</v>
      </c>
      <c r="F187" s="19"/>
      <c r="G187" s="19"/>
      <c r="H187" s="19"/>
      <c r="I187" s="19"/>
    </row>
    <row r="188" spans="2:9" x14ac:dyDescent="0.55000000000000004">
      <c r="B188" s="19" t="s">
        <v>3809</v>
      </c>
      <c r="C188" s="19"/>
      <c r="D188" s="19" t="s">
        <v>6737</v>
      </c>
      <c r="E188" s="19" t="s">
        <v>3810</v>
      </c>
      <c r="F188" s="19"/>
      <c r="G188" s="19"/>
      <c r="H188" s="19"/>
      <c r="I188" s="19"/>
    </row>
    <row r="189" spans="2:9" x14ac:dyDescent="0.55000000000000004">
      <c r="B189" s="19" t="s">
        <v>3812</v>
      </c>
      <c r="C189" s="19"/>
      <c r="D189" s="19" t="s">
        <v>6737</v>
      </c>
      <c r="E189" s="19" t="s">
        <v>3811</v>
      </c>
      <c r="F189" s="19"/>
      <c r="G189" s="19"/>
      <c r="H189" s="19"/>
      <c r="I189" s="19"/>
    </row>
    <row r="190" spans="2:9" x14ac:dyDescent="0.55000000000000004">
      <c r="B190" s="19" t="s">
        <v>3814</v>
      </c>
      <c r="C190" s="19"/>
      <c r="D190" s="19" t="s">
        <v>6737</v>
      </c>
      <c r="E190" s="19" t="s">
        <v>3815</v>
      </c>
      <c r="F190" s="19"/>
      <c r="G190" s="19"/>
      <c r="H190" s="19"/>
      <c r="I190" s="19"/>
    </row>
    <row r="191" spans="2:9" x14ac:dyDescent="0.55000000000000004">
      <c r="B191" s="19" t="s">
        <v>3814</v>
      </c>
      <c r="C191" s="19"/>
      <c r="D191" s="19" t="s">
        <v>6737</v>
      </c>
      <c r="E191" s="19" t="s">
        <v>3816</v>
      </c>
      <c r="F191" s="19"/>
      <c r="G191" s="19"/>
      <c r="H191" s="19"/>
      <c r="I191" s="19"/>
    </row>
    <row r="192" spans="2:9" x14ac:dyDescent="0.55000000000000004">
      <c r="B192" s="19" t="s">
        <v>6900</v>
      </c>
      <c r="C192" s="19"/>
      <c r="D192" s="19" t="s">
        <v>6737</v>
      </c>
      <c r="E192" s="19" t="s">
        <v>3817</v>
      </c>
      <c r="F192" s="19"/>
      <c r="G192" s="19"/>
      <c r="H192" s="19"/>
      <c r="I192" s="19"/>
    </row>
    <row r="193" spans="2:9" x14ac:dyDescent="0.55000000000000004">
      <c r="B193" s="19" t="s">
        <v>3819</v>
      </c>
      <c r="C193" s="19"/>
      <c r="D193" s="19" t="s">
        <v>6737</v>
      </c>
      <c r="E193" s="19" t="s">
        <v>3818</v>
      </c>
      <c r="F193" s="19"/>
      <c r="G193" s="19"/>
      <c r="H193" s="19"/>
      <c r="I193" s="19"/>
    </row>
    <row r="194" spans="2:9" x14ac:dyDescent="0.55000000000000004">
      <c r="B194" s="19" t="s">
        <v>4278</v>
      </c>
      <c r="C194" s="19"/>
      <c r="D194" s="19" t="s">
        <v>6737</v>
      </c>
      <c r="E194" s="19" t="s">
        <v>3820</v>
      </c>
      <c r="F194" s="19"/>
      <c r="G194" s="19"/>
      <c r="H194" s="19"/>
      <c r="I194" s="19"/>
    </row>
    <row r="195" spans="2:9" x14ac:dyDescent="0.55000000000000004">
      <c r="B195" s="19" t="s">
        <v>6901</v>
      </c>
      <c r="C195" s="19"/>
      <c r="D195" s="19" t="s">
        <v>6737</v>
      </c>
      <c r="E195" s="19" t="s">
        <v>3821</v>
      </c>
      <c r="F195" s="19"/>
      <c r="G195" s="19"/>
      <c r="H195" s="19"/>
      <c r="I195" s="19"/>
    </row>
    <row r="196" spans="2:9" x14ac:dyDescent="0.55000000000000004">
      <c r="B196" s="19" t="s">
        <v>3823</v>
      </c>
      <c r="C196" s="19"/>
      <c r="D196" s="19" t="s">
        <v>6737</v>
      </c>
      <c r="E196" s="19" t="s">
        <v>3824</v>
      </c>
      <c r="F196" s="19"/>
      <c r="G196" s="19"/>
      <c r="H196" s="19"/>
      <c r="I196" s="19"/>
    </row>
    <row r="197" spans="2:9" x14ac:dyDescent="0.55000000000000004">
      <c r="B197" s="19" t="s">
        <v>3823</v>
      </c>
      <c r="C197" s="19"/>
      <c r="D197" s="19" t="s">
        <v>6737</v>
      </c>
      <c r="E197" s="19" t="s">
        <v>3825</v>
      </c>
      <c r="F197" s="19"/>
      <c r="G197" s="19"/>
      <c r="H197" s="19"/>
      <c r="I197" s="19"/>
    </row>
    <row r="198" spans="2:9" x14ac:dyDescent="0.55000000000000004">
      <c r="B198" s="19" t="s">
        <v>3827</v>
      </c>
      <c r="C198" s="19"/>
      <c r="D198" s="19" t="s">
        <v>6737</v>
      </c>
      <c r="E198" s="19" t="s">
        <v>3826</v>
      </c>
      <c r="F198" s="19"/>
      <c r="G198" s="19"/>
      <c r="H198" s="19"/>
      <c r="I198" s="19"/>
    </row>
    <row r="199" spans="2:9" x14ac:dyDescent="0.55000000000000004">
      <c r="B199" s="19" t="s">
        <v>3827</v>
      </c>
      <c r="C199" s="19"/>
      <c r="D199" s="19" t="s">
        <v>6737</v>
      </c>
      <c r="E199" s="19" t="s">
        <v>3828</v>
      </c>
      <c r="F199" s="19"/>
      <c r="G199" s="19"/>
      <c r="H199" s="19"/>
      <c r="I199" s="19"/>
    </row>
    <row r="200" spans="2:9" x14ac:dyDescent="0.55000000000000004">
      <c r="B200" s="19" t="s">
        <v>3827</v>
      </c>
      <c r="C200" s="19"/>
      <c r="D200" s="19" t="s">
        <v>6737</v>
      </c>
      <c r="E200" s="19" t="s">
        <v>3829</v>
      </c>
      <c r="F200" s="19"/>
      <c r="G200" s="19"/>
      <c r="H200" s="19"/>
      <c r="I200" s="19"/>
    </row>
    <row r="201" spans="2:9" x14ac:dyDescent="0.55000000000000004">
      <c r="B201" s="19" t="s">
        <v>3831</v>
      </c>
      <c r="C201" s="19"/>
      <c r="D201" s="19" t="s">
        <v>6737</v>
      </c>
      <c r="E201" s="19" t="s">
        <v>3832</v>
      </c>
      <c r="F201" s="19"/>
      <c r="G201" s="19"/>
      <c r="H201" s="19"/>
      <c r="I201" s="19"/>
    </row>
    <row r="202" spans="2:9" x14ac:dyDescent="0.55000000000000004">
      <c r="B202" s="19" t="s">
        <v>3831</v>
      </c>
      <c r="C202" s="19"/>
      <c r="D202" s="19" t="s">
        <v>6737</v>
      </c>
      <c r="E202" s="19" t="s">
        <v>3833</v>
      </c>
      <c r="F202" s="19"/>
      <c r="G202" s="19"/>
      <c r="H202" s="19"/>
      <c r="I202" s="19"/>
    </row>
    <row r="203" spans="2:9" x14ac:dyDescent="0.55000000000000004">
      <c r="B203" s="19" t="s">
        <v>3835</v>
      </c>
      <c r="C203" s="19"/>
      <c r="D203" s="19" t="s">
        <v>6737</v>
      </c>
      <c r="E203" s="19" t="s">
        <v>3836</v>
      </c>
      <c r="F203" s="19"/>
      <c r="G203" s="19"/>
      <c r="H203" s="19"/>
      <c r="I203" s="19"/>
    </row>
    <row r="204" spans="2:9" x14ac:dyDescent="0.55000000000000004">
      <c r="B204" s="19" t="s">
        <v>3835</v>
      </c>
      <c r="C204" s="19"/>
      <c r="D204" s="19" t="s">
        <v>6737</v>
      </c>
      <c r="E204" s="19" t="s">
        <v>3837</v>
      </c>
      <c r="F204" s="19"/>
      <c r="G204" s="19"/>
      <c r="H204" s="19"/>
      <c r="I204" s="19"/>
    </row>
    <row r="205" spans="2:9" x14ac:dyDescent="0.55000000000000004">
      <c r="B205" s="19" t="s">
        <v>6902</v>
      </c>
      <c r="C205" s="19"/>
      <c r="D205" s="19" t="s">
        <v>6737</v>
      </c>
      <c r="E205" s="19" t="s">
        <v>3838</v>
      </c>
      <c r="F205" s="19"/>
      <c r="G205" s="19"/>
      <c r="H205" s="19"/>
      <c r="I205" s="19"/>
    </row>
    <row r="206" spans="2:9" x14ac:dyDescent="0.55000000000000004">
      <c r="B206" s="19" t="s">
        <v>6903</v>
      </c>
      <c r="C206" s="19"/>
      <c r="D206" s="19" t="s">
        <v>6737</v>
      </c>
      <c r="E206" s="19" t="s">
        <v>3839</v>
      </c>
      <c r="F206" s="19"/>
      <c r="G206" s="19"/>
      <c r="H206" s="19"/>
      <c r="I206" s="19"/>
    </row>
    <row r="207" spans="2:9" x14ac:dyDescent="0.55000000000000004">
      <c r="B207" s="19" t="s">
        <v>3841</v>
      </c>
      <c r="C207" s="19"/>
      <c r="D207" s="19" t="s">
        <v>6737</v>
      </c>
      <c r="E207" s="19" t="s">
        <v>3840</v>
      </c>
      <c r="F207" s="19"/>
      <c r="G207" s="19"/>
      <c r="H207" s="19"/>
      <c r="I207" s="19"/>
    </row>
    <row r="208" spans="2:9" x14ac:dyDescent="0.55000000000000004">
      <c r="B208" s="19" t="s">
        <v>3843</v>
      </c>
      <c r="C208" s="19"/>
      <c r="D208" s="19" t="s">
        <v>6737</v>
      </c>
      <c r="E208" s="19" t="s">
        <v>3842</v>
      </c>
      <c r="F208" s="19"/>
      <c r="G208" s="19"/>
      <c r="H208" s="19"/>
      <c r="I208" s="19"/>
    </row>
    <row r="209" spans="2:9" x14ac:dyDescent="0.55000000000000004">
      <c r="B209" s="19" t="s">
        <v>3845</v>
      </c>
      <c r="C209" s="19"/>
      <c r="D209" s="19" t="s">
        <v>6737</v>
      </c>
      <c r="E209" s="19" t="s">
        <v>3844</v>
      </c>
      <c r="F209" s="19"/>
      <c r="G209" s="19"/>
      <c r="H209" s="19"/>
      <c r="I209" s="19"/>
    </row>
    <row r="210" spans="2:9" x14ac:dyDescent="0.55000000000000004">
      <c r="B210" s="19" t="s">
        <v>3847</v>
      </c>
      <c r="C210" s="19"/>
      <c r="D210" s="19" t="s">
        <v>6737</v>
      </c>
      <c r="E210" s="19" t="s">
        <v>3846</v>
      </c>
      <c r="F210" s="19"/>
      <c r="G210" s="19"/>
      <c r="H210" s="19"/>
      <c r="I210" s="19"/>
    </row>
    <row r="211" spans="2:9" x14ac:dyDescent="0.55000000000000004">
      <c r="B211" s="19" t="s">
        <v>3847</v>
      </c>
      <c r="C211" s="19"/>
      <c r="D211" s="19" t="s">
        <v>6737</v>
      </c>
      <c r="E211" s="19" t="s">
        <v>3848</v>
      </c>
      <c r="F211" s="19"/>
      <c r="G211" s="19"/>
      <c r="H211" s="19"/>
      <c r="I211" s="19"/>
    </row>
    <row r="212" spans="2:9" x14ac:dyDescent="0.55000000000000004">
      <c r="B212" s="19" t="s">
        <v>3847</v>
      </c>
      <c r="C212" s="19"/>
      <c r="D212" s="19" t="s">
        <v>6737</v>
      </c>
      <c r="E212" s="19" t="s">
        <v>3849</v>
      </c>
      <c r="F212" s="19"/>
      <c r="G212" s="19"/>
      <c r="H212" s="19"/>
      <c r="I212" s="19"/>
    </row>
    <row r="213" spans="2:9" x14ac:dyDescent="0.55000000000000004">
      <c r="B213" s="19" t="s">
        <v>6904</v>
      </c>
      <c r="C213" s="19"/>
      <c r="D213" s="19" t="s">
        <v>6737</v>
      </c>
      <c r="E213" s="19" t="s">
        <v>3850</v>
      </c>
      <c r="F213" s="19"/>
      <c r="G213" s="19"/>
      <c r="H213" s="19"/>
      <c r="I213" s="19"/>
    </row>
    <row r="214" spans="2:9" x14ac:dyDescent="0.55000000000000004">
      <c r="B214" s="19" t="s">
        <v>6905</v>
      </c>
      <c r="C214" s="19"/>
      <c r="D214" s="19" t="s">
        <v>6737</v>
      </c>
      <c r="E214" s="19" t="s">
        <v>3851</v>
      </c>
      <c r="F214" s="19"/>
      <c r="G214" s="19"/>
      <c r="H214" s="19"/>
      <c r="I214" s="19"/>
    </row>
    <row r="215" spans="2:9" x14ac:dyDescent="0.55000000000000004">
      <c r="B215" s="19" t="s">
        <v>6906</v>
      </c>
      <c r="C215" s="19"/>
      <c r="D215" s="19" t="s">
        <v>6737</v>
      </c>
      <c r="E215" s="19" t="s">
        <v>3852</v>
      </c>
      <c r="F215" s="19"/>
      <c r="G215" s="19"/>
      <c r="H215" s="19"/>
      <c r="I215" s="19"/>
    </row>
    <row r="216" spans="2:9" x14ac:dyDescent="0.55000000000000004">
      <c r="B216" s="19" t="s">
        <v>4289</v>
      </c>
      <c r="C216" s="19"/>
      <c r="D216" s="19" t="s">
        <v>6737</v>
      </c>
      <c r="E216" s="19" t="s">
        <v>3853</v>
      </c>
      <c r="F216" s="19"/>
      <c r="G216" s="19"/>
      <c r="H216" s="19"/>
      <c r="I216" s="19"/>
    </row>
    <row r="217" spans="2:9" x14ac:dyDescent="0.55000000000000004">
      <c r="B217" s="19" t="s">
        <v>3855</v>
      </c>
      <c r="C217" s="19"/>
      <c r="D217" s="19" t="s">
        <v>6737</v>
      </c>
      <c r="E217" s="19" t="s">
        <v>3854</v>
      </c>
      <c r="F217" s="19"/>
      <c r="G217" s="19"/>
      <c r="H217" s="19"/>
      <c r="I217" s="19"/>
    </row>
    <row r="218" spans="2:9" x14ac:dyDescent="0.55000000000000004">
      <c r="B218" s="19" t="s">
        <v>4291</v>
      </c>
      <c r="C218" s="19"/>
      <c r="D218" s="19" t="s">
        <v>6737</v>
      </c>
      <c r="E218" s="19" t="s">
        <v>3856</v>
      </c>
      <c r="F218" s="19"/>
      <c r="G218" s="19"/>
      <c r="H218" s="19"/>
      <c r="I218" s="19"/>
    </row>
    <row r="219" spans="2:9" x14ac:dyDescent="0.55000000000000004">
      <c r="B219" s="19" t="s">
        <v>3858</v>
      </c>
      <c r="C219" s="19"/>
      <c r="D219" s="19" t="s">
        <v>6737</v>
      </c>
      <c r="E219" s="19" t="s">
        <v>3859</v>
      </c>
      <c r="F219" s="19"/>
      <c r="G219" s="19"/>
      <c r="H219" s="19"/>
      <c r="I219" s="19"/>
    </row>
    <row r="220" spans="2:9" x14ac:dyDescent="0.55000000000000004">
      <c r="B220" s="19" t="s">
        <v>3858</v>
      </c>
      <c r="C220" s="19"/>
      <c r="D220" s="19" t="s">
        <v>6737</v>
      </c>
      <c r="E220" s="19" t="s">
        <v>3860</v>
      </c>
      <c r="F220" s="19"/>
      <c r="G220" s="19"/>
      <c r="H220" s="19"/>
      <c r="I220" s="19"/>
    </row>
    <row r="221" spans="2:9" x14ac:dyDescent="0.55000000000000004">
      <c r="B221" s="19" t="s">
        <v>3866</v>
      </c>
      <c r="C221" s="19"/>
      <c r="D221" s="19" t="s">
        <v>6737</v>
      </c>
      <c r="E221" s="19" t="s">
        <v>3867</v>
      </c>
      <c r="F221" s="19"/>
      <c r="G221" s="19"/>
      <c r="H221" s="19"/>
      <c r="I221" s="19"/>
    </row>
    <row r="222" spans="2:9" x14ac:dyDescent="0.55000000000000004">
      <c r="B222" s="19" t="s">
        <v>3866</v>
      </c>
      <c r="C222" s="19"/>
      <c r="D222" s="19" t="s">
        <v>6737</v>
      </c>
      <c r="E222" s="19" t="s">
        <v>3868</v>
      </c>
      <c r="F222" s="19"/>
      <c r="G222" s="19"/>
      <c r="H222" s="19"/>
      <c r="I222" s="19"/>
    </row>
    <row r="223" spans="2:9" x14ac:dyDescent="0.55000000000000004">
      <c r="B223" s="19" t="s">
        <v>6907</v>
      </c>
      <c r="C223" s="19"/>
      <c r="D223" s="19" t="s">
        <v>6737</v>
      </c>
      <c r="E223" s="19" t="s">
        <v>3870</v>
      </c>
      <c r="F223" s="19"/>
      <c r="G223" s="19"/>
      <c r="H223" s="19"/>
      <c r="I223" s="19"/>
    </row>
    <row r="224" spans="2:9" x14ac:dyDescent="0.55000000000000004">
      <c r="B224" s="19" t="s">
        <v>4298</v>
      </c>
      <c r="C224" s="19"/>
      <c r="D224" s="19" t="s">
        <v>6737</v>
      </c>
      <c r="E224" s="19" t="s">
        <v>3871</v>
      </c>
      <c r="F224" s="19"/>
      <c r="G224" s="19"/>
      <c r="H224" s="19"/>
      <c r="I224" s="19"/>
    </row>
    <row r="225" spans="2:9" x14ac:dyDescent="0.55000000000000004">
      <c r="B225" s="19" t="s">
        <v>3877</v>
      </c>
      <c r="C225" s="19"/>
      <c r="D225" s="19" t="s">
        <v>6737</v>
      </c>
      <c r="E225" s="19" t="s">
        <v>3872</v>
      </c>
      <c r="F225" s="19"/>
      <c r="G225" s="19"/>
      <c r="H225" s="19"/>
      <c r="I225" s="19"/>
    </row>
    <row r="226" spans="2:9" x14ac:dyDescent="0.55000000000000004">
      <c r="B226" s="19" t="s">
        <v>3874</v>
      </c>
      <c r="C226" s="19"/>
      <c r="D226" s="19" t="s">
        <v>6737</v>
      </c>
      <c r="E226" s="19" t="s">
        <v>3873</v>
      </c>
      <c r="F226" s="19"/>
      <c r="G226" s="19"/>
      <c r="H226" s="19"/>
      <c r="I226" s="19"/>
    </row>
    <row r="227" spans="2:9" x14ac:dyDescent="0.55000000000000004">
      <c r="B227" s="19" t="s">
        <v>3874</v>
      </c>
      <c r="C227" s="19"/>
      <c r="D227" s="19" t="s">
        <v>6737</v>
      </c>
      <c r="E227" s="19" t="s">
        <v>3875</v>
      </c>
      <c r="F227" s="19"/>
      <c r="G227" s="19"/>
      <c r="H227" s="19"/>
      <c r="I227" s="19"/>
    </row>
    <row r="228" spans="2:9" x14ac:dyDescent="0.55000000000000004">
      <c r="B228" s="19" t="s">
        <v>3877</v>
      </c>
      <c r="C228" s="19"/>
      <c r="D228" s="19" t="s">
        <v>6737</v>
      </c>
      <c r="E228" s="19" t="s">
        <v>3876</v>
      </c>
      <c r="F228" s="19"/>
      <c r="G228" s="19"/>
      <c r="H228" s="19"/>
      <c r="I228" s="19"/>
    </row>
    <row r="229" spans="2:9" x14ac:dyDescent="0.55000000000000004">
      <c r="B229" s="19" t="s">
        <v>3881</v>
      </c>
      <c r="C229" s="19"/>
      <c r="D229" s="19" t="s">
        <v>6737</v>
      </c>
      <c r="E229" s="19" t="s">
        <v>3882</v>
      </c>
      <c r="F229" s="19"/>
      <c r="G229" s="19"/>
      <c r="H229" s="19"/>
      <c r="I229" s="19"/>
    </row>
    <row r="230" spans="2:9" x14ac:dyDescent="0.55000000000000004">
      <c r="B230" s="19" t="s">
        <v>3881</v>
      </c>
      <c r="C230" s="19"/>
      <c r="D230" s="19" t="s">
        <v>6737</v>
      </c>
      <c r="E230" s="19" t="s">
        <v>3883</v>
      </c>
      <c r="F230" s="19"/>
      <c r="G230" s="19"/>
      <c r="H230" s="19"/>
      <c r="I230" s="19"/>
    </row>
    <row r="231" spans="2:9" x14ac:dyDescent="0.55000000000000004">
      <c r="B231" s="19" t="s">
        <v>3887</v>
      </c>
      <c r="C231" s="19"/>
      <c r="D231" s="19" t="s">
        <v>6737</v>
      </c>
      <c r="E231" s="19" t="s">
        <v>3886</v>
      </c>
      <c r="F231" s="19"/>
      <c r="G231" s="19"/>
      <c r="H231" s="19"/>
      <c r="I231" s="19"/>
    </row>
    <row r="232" spans="2:9" x14ac:dyDescent="0.55000000000000004">
      <c r="B232" s="19" t="s">
        <v>3889</v>
      </c>
      <c r="C232" s="19"/>
      <c r="D232" s="19" t="s">
        <v>6737</v>
      </c>
      <c r="E232" s="19" t="s">
        <v>3888</v>
      </c>
      <c r="F232" s="19"/>
      <c r="G232" s="19"/>
      <c r="H232" s="19"/>
      <c r="I232" s="19"/>
    </row>
    <row r="233" spans="2:9" x14ac:dyDescent="0.55000000000000004">
      <c r="B233" s="19" t="s">
        <v>3892</v>
      </c>
      <c r="C233" s="19"/>
      <c r="D233" s="19" t="s">
        <v>6737</v>
      </c>
      <c r="E233" s="19" t="s">
        <v>3891</v>
      </c>
      <c r="F233" s="19"/>
      <c r="G233" s="19"/>
      <c r="H233" s="19"/>
      <c r="I233" s="19"/>
    </row>
    <row r="234" spans="2:9" x14ac:dyDescent="0.55000000000000004">
      <c r="B234" s="19" t="s">
        <v>3894</v>
      </c>
      <c r="C234" s="19"/>
      <c r="D234" s="19" t="s">
        <v>6737</v>
      </c>
      <c r="E234" s="19" t="s">
        <v>3893</v>
      </c>
      <c r="F234" s="19"/>
      <c r="G234" s="19"/>
      <c r="H234" s="19"/>
      <c r="I234" s="19"/>
    </row>
    <row r="235" spans="2:9" x14ac:dyDescent="0.55000000000000004">
      <c r="B235" s="19" t="s">
        <v>3902</v>
      </c>
      <c r="C235" s="19"/>
      <c r="D235" s="19" t="s">
        <v>6737</v>
      </c>
      <c r="E235" s="19" t="s">
        <v>3901</v>
      </c>
      <c r="F235" s="19"/>
      <c r="G235" s="19"/>
      <c r="H235" s="19"/>
      <c r="I235" s="19"/>
    </row>
    <row r="236" spans="2:9" x14ac:dyDescent="0.55000000000000004">
      <c r="B236" s="19" t="s">
        <v>3904</v>
      </c>
      <c r="C236" s="19"/>
      <c r="D236" s="19" t="s">
        <v>6737</v>
      </c>
      <c r="E236" s="19" t="s">
        <v>3905</v>
      </c>
      <c r="F236" s="19"/>
      <c r="G236" s="19"/>
      <c r="H236" s="19"/>
      <c r="I236" s="19"/>
    </row>
    <row r="237" spans="2:9" x14ac:dyDescent="0.55000000000000004">
      <c r="B237" s="19" t="s">
        <v>3907</v>
      </c>
      <c r="C237" s="19"/>
      <c r="D237" s="19" t="s">
        <v>6737</v>
      </c>
      <c r="E237" s="19" t="s">
        <v>3906</v>
      </c>
      <c r="F237" s="19"/>
      <c r="G237" s="19"/>
      <c r="H237" s="19"/>
      <c r="I237" s="19"/>
    </row>
    <row r="238" spans="2:9" x14ac:dyDescent="0.55000000000000004">
      <c r="B238" s="19" t="s">
        <v>3907</v>
      </c>
      <c r="C238" s="19"/>
      <c r="D238" s="19" t="s">
        <v>6737</v>
      </c>
      <c r="E238" s="19" t="s">
        <v>3908</v>
      </c>
      <c r="F238" s="19"/>
      <c r="G238" s="19"/>
      <c r="H238" s="19"/>
      <c r="I238" s="19"/>
    </row>
    <row r="239" spans="2:9" x14ac:dyDescent="0.55000000000000004">
      <c r="B239" s="19" t="s">
        <v>3914</v>
      </c>
      <c r="C239" s="19"/>
      <c r="D239" s="19" t="s">
        <v>6737</v>
      </c>
      <c r="E239" s="19" t="s">
        <v>3913</v>
      </c>
      <c r="F239" s="19"/>
      <c r="G239" s="19"/>
      <c r="H239" s="19"/>
      <c r="I239" s="19"/>
    </row>
    <row r="240" spans="2:9" x14ac:dyDescent="0.55000000000000004">
      <c r="B240" s="19" t="s">
        <v>3916</v>
      </c>
      <c r="C240" s="19"/>
      <c r="D240" s="19" t="s">
        <v>6737</v>
      </c>
      <c r="E240" s="19" t="s">
        <v>3915</v>
      </c>
      <c r="F240" s="19"/>
      <c r="G240" s="19"/>
      <c r="H240" s="19"/>
      <c r="I240" s="19"/>
    </row>
    <row r="241" spans="2:9" x14ac:dyDescent="0.55000000000000004">
      <c r="B241" s="19" t="s">
        <v>3918</v>
      </c>
      <c r="C241" s="19"/>
      <c r="D241" s="19" t="s">
        <v>6737</v>
      </c>
      <c r="E241" s="19" t="s">
        <v>3917</v>
      </c>
      <c r="F241" s="19"/>
      <c r="G241" s="19"/>
      <c r="H241" s="19"/>
      <c r="I241" s="19"/>
    </row>
    <row r="242" spans="2:9" x14ac:dyDescent="0.55000000000000004">
      <c r="B242" s="19" t="s">
        <v>3920</v>
      </c>
      <c r="C242" s="19"/>
      <c r="D242" s="19" t="s">
        <v>6737</v>
      </c>
      <c r="E242" s="19" t="s">
        <v>3919</v>
      </c>
      <c r="F242" s="19"/>
      <c r="G242" s="19"/>
      <c r="H242" s="19"/>
      <c r="I242" s="19"/>
    </row>
    <row r="243" spans="2:9" x14ac:dyDescent="0.55000000000000004">
      <c r="B243" s="19" t="s">
        <v>3920</v>
      </c>
      <c r="C243" s="19"/>
      <c r="D243" s="19" t="s">
        <v>6737</v>
      </c>
      <c r="E243" s="19" t="s">
        <v>3921</v>
      </c>
      <c r="F243" s="19"/>
      <c r="G243" s="19"/>
      <c r="H243" s="19"/>
      <c r="I243" s="19"/>
    </row>
    <row r="244" spans="2:9" x14ac:dyDescent="0.55000000000000004">
      <c r="B244" s="19" t="s">
        <v>3923</v>
      </c>
      <c r="C244" s="19"/>
      <c r="D244" s="19" t="s">
        <v>6737</v>
      </c>
      <c r="E244" s="19" t="s">
        <v>3922</v>
      </c>
      <c r="F244" s="19"/>
      <c r="G244" s="19"/>
      <c r="H244" s="19"/>
      <c r="I244" s="19"/>
    </row>
    <row r="245" spans="2:9" x14ac:dyDescent="0.55000000000000004">
      <c r="B245" s="19" t="s">
        <v>3923</v>
      </c>
      <c r="C245" s="19"/>
      <c r="D245" s="19" t="s">
        <v>6737</v>
      </c>
      <c r="E245" s="19" t="s">
        <v>3924</v>
      </c>
      <c r="F245" s="19"/>
      <c r="G245" s="19"/>
      <c r="H245" s="19"/>
      <c r="I245" s="19"/>
    </row>
    <row r="246" spans="2:9" x14ac:dyDescent="0.55000000000000004">
      <c r="B246" s="19" t="s">
        <v>3926</v>
      </c>
      <c r="C246" s="19"/>
      <c r="D246" s="19" t="s">
        <v>6737</v>
      </c>
      <c r="E246" s="19" t="s">
        <v>3925</v>
      </c>
      <c r="F246" s="19"/>
      <c r="G246" s="19"/>
      <c r="H246" s="19"/>
      <c r="I246" s="19"/>
    </row>
    <row r="247" spans="2:9" x14ac:dyDescent="0.55000000000000004">
      <c r="B247" s="19" t="s">
        <v>617</v>
      </c>
      <c r="C247" s="19"/>
      <c r="D247" s="19" t="s">
        <v>6737</v>
      </c>
      <c r="E247" s="19" t="s">
        <v>3927</v>
      </c>
      <c r="F247" s="19"/>
      <c r="G247" s="19"/>
      <c r="H247" s="19"/>
      <c r="I247" s="19"/>
    </row>
    <row r="248" spans="2:9" x14ac:dyDescent="0.55000000000000004">
      <c r="B248" s="19" t="s">
        <v>3933</v>
      </c>
      <c r="C248" s="19"/>
      <c r="D248" s="19" t="s">
        <v>6737</v>
      </c>
      <c r="E248" s="19" t="s">
        <v>3932</v>
      </c>
      <c r="F248" s="19"/>
      <c r="G248" s="19"/>
      <c r="H248" s="19"/>
      <c r="I248" s="19"/>
    </row>
    <row r="249" spans="2:9" x14ac:dyDescent="0.55000000000000004">
      <c r="B249" s="19" t="s">
        <v>3933</v>
      </c>
      <c r="C249" s="19"/>
      <c r="D249" s="19" t="s">
        <v>6737</v>
      </c>
      <c r="E249" s="19" t="s">
        <v>3935</v>
      </c>
      <c r="F249" s="19"/>
      <c r="G249" s="19"/>
      <c r="H249" s="19"/>
      <c r="I249" s="19"/>
    </row>
    <row r="250" spans="2:9" x14ac:dyDescent="0.55000000000000004">
      <c r="B250" s="19" t="s">
        <v>3937</v>
      </c>
      <c r="C250" s="19"/>
      <c r="D250" s="19" t="s">
        <v>6737</v>
      </c>
      <c r="E250" s="19" t="s">
        <v>3938</v>
      </c>
      <c r="F250" s="19"/>
      <c r="G250" s="19"/>
      <c r="H250" s="19"/>
      <c r="I250" s="19"/>
    </row>
    <row r="251" spans="2:9" x14ac:dyDescent="0.55000000000000004">
      <c r="B251" s="19" t="s">
        <v>3940</v>
      </c>
      <c r="C251" s="19"/>
      <c r="D251" s="19" t="s">
        <v>6737</v>
      </c>
      <c r="E251" s="19" t="s">
        <v>3941</v>
      </c>
      <c r="F251" s="19"/>
      <c r="G251" s="19"/>
      <c r="H251" s="19"/>
      <c r="I251" s="19"/>
    </row>
    <row r="252" spans="2:9" x14ac:dyDescent="0.55000000000000004">
      <c r="B252" s="19" t="s">
        <v>3947</v>
      </c>
      <c r="C252" s="19"/>
      <c r="D252" s="19" t="s">
        <v>6737</v>
      </c>
      <c r="E252" s="19" t="s">
        <v>3946</v>
      </c>
      <c r="F252" s="19"/>
      <c r="G252" s="19"/>
      <c r="H252" s="19"/>
      <c r="I252" s="19"/>
    </row>
    <row r="253" spans="2:9" x14ac:dyDescent="0.55000000000000004">
      <c r="B253" s="19" t="s">
        <v>3954</v>
      </c>
      <c r="C253" s="19"/>
      <c r="D253" s="19" t="s">
        <v>6737</v>
      </c>
      <c r="E253" s="19" t="s">
        <v>3955</v>
      </c>
      <c r="F253" s="19"/>
      <c r="G253" s="19"/>
      <c r="H253" s="19"/>
      <c r="I253" s="19"/>
    </row>
    <row r="254" spans="2:9" x14ac:dyDescent="0.55000000000000004">
      <c r="B254" s="19" t="s">
        <v>3954</v>
      </c>
      <c r="C254" s="19"/>
      <c r="D254" s="19" t="s">
        <v>6737</v>
      </c>
      <c r="E254" s="19" t="s">
        <v>3956</v>
      </c>
      <c r="F254" s="19"/>
      <c r="G254" s="19"/>
      <c r="H254" s="19"/>
      <c r="I254" s="19"/>
    </row>
    <row r="255" spans="2:9" x14ac:dyDescent="0.55000000000000004">
      <c r="B255" s="19" t="s">
        <v>3954</v>
      </c>
      <c r="C255" s="19"/>
      <c r="D255" s="19" t="s">
        <v>6737</v>
      </c>
      <c r="E255" s="19" t="s">
        <v>6292</v>
      </c>
      <c r="F255" s="19"/>
      <c r="G255" s="19"/>
      <c r="H255" s="19"/>
      <c r="I255" s="19"/>
    </row>
    <row r="256" spans="2:9" x14ac:dyDescent="0.55000000000000004">
      <c r="B256" s="19" t="s">
        <v>3958</v>
      </c>
      <c r="C256" s="19"/>
      <c r="D256" s="19" t="s">
        <v>6737</v>
      </c>
      <c r="E256" s="19" t="s">
        <v>3957</v>
      </c>
      <c r="F256" s="19"/>
      <c r="G256" s="19"/>
      <c r="H256" s="19"/>
      <c r="I256" s="19"/>
    </row>
    <row r="257" spans="2:9" x14ac:dyDescent="0.55000000000000004">
      <c r="B257" s="19" t="s">
        <v>3958</v>
      </c>
      <c r="C257" s="19"/>
      <c r="D257" s="19" t="s">
        <v>6737</v>
      </c>
      <c r="E257" s="19" t="s">
        <v>3959</v>
      </c>
      <c r="F257" s="19"/>
      <c r="G257" s="19"/>
      <c r="H257" s="19"/>
      <c r="I257" s="19"/>
    </row>
    <row r="258" spans="2:9" x14ac:dyDescent="0.55000000000000004">
      <c r="B258" s="19" t="s">
        <v>3961</v>
      </c>
      <c r="C258" s="19"/>
      <c r="D258" s="19" t="s">
        <v>6737</v>
      </c>
      <c r="E258" s="19" t="s">
        <v>3960</v>
      </c>
      <c r="F258" s="19"/>
      <c r="G258" s="19"/>
      <c r="H258" s="19"/>
      <c r="I258" s="19"/>
    </row>
    <row r="259" spans="2:9" x14ac:dyDescent="0.55000000000000004">
      <c r="B259" s="19" t="s">
        <v>3961</v>
      </c>
      <c r="C259" s="19"/>
      <c r="D259" s="19" t="s">
        <v>6737</v>
      </c>
      <c r="E259" s="19" t="s">
        <v>3962</v>
      </c>
      <c r="F259" s="19"/>
      <c r="G259" s="19"/>
      <c r="H259" s="19"/>
      <c r="I259" s="19"/>
    </row>
    <row r="260" spans="2:9" x14ac:dyDescent="0.55000000000000004">
      <c r="B260" s="19" t="s">
        <v>3964</v>
      </c>
      <c r="C260" s="19"/>
      <c r="D260" s="19" t="s">
        <v>6737</v>
      </c>
      <c r="E260" s="19" t="s">
        <v>3963</v>
      </c>
      <c r="F260" s="19"/>
      <c r="G260" s="19"/>
      <c r="H260" s="19"/>
      <c r="I260" s="19"/>
    </row>
    <row r="261" spans="2:9" x14ac:dyDescent="0.55000000000000004">
      <c r="B261" s="19" t="s">
        <v>3964</v>
      </c>
      <c r="C261" s="19"/>
      <c r="D261" s="19" t="s">
        <v>6737</v>
      </c>
      <c r="E261" s="19" t="s">
        <v>3965</v>
      </c>
      <c r="F261" s="19"/>
      <c r="G261" s="19"/>
      <c r="H261" s="19"/>
      <c r="I261" s="19"/>
    </row>
    <row r="262" spans="2:9" x14ac:dyDescent="0.55000000000000004">
      <c r="B262" s="19" t="s">
        <v>3967</v>
      </c>
      <c r="C262" s="19"/>
      <c r="D262" s="19" t="s">
        <v>6737</v>
      </c>
      <c r="E262" s="19" t="s">
        <v>3966</v>
      </c>
      <c r="F262" s="19"/>
      <c r="G262" s="19"/>
      <c r="H262" s="19"/>
      <c r="I262" s="19"/>
    </row>
    <row r="263" spans="2:9" x14ac:dyDescent="0.55000000000000004">
      <c r="B263" s="19" t="s">
        <v>3969</v>
      </c>
      <c r="C263" s="19"/>
      <c r="D263" s="19" t="s">
        <v>6737</v>
      </c>
      <c r="E263" s="19" t="s">
        <v>3968</v>
      </c>
      <c r="F263" s="19"/>
      <c r="G263" s="19"/>
      <c r="H263" s="19"/>
      <c r="I263" s="19"/>
    </row>
    <row r="264" spans="2:9" x14ac:dyDescent="0.55000000000000004">
      <c r="B264" s="19" t="s">
        <v>3971</v>
      </c>
      <c r="C264" s="19"/>
      <c r="D264" s="19" t="s">
        <v>6737</v>
      </c>
      <c r="E264" s="19" t="s">
        <v>3972</v>
      </c>
      <c r="F264" s="19"/>
      <c r="G264" s="19"/>
      <c r="H264" s="19"/>
      <c r="I264" s="19"/>
    </row>
    <row r="265" spans="2:9" x14ac:dyDescent="0.55000000000000004">
      <c r="B265" s="19" t="s">
        <v>3975</v>
      </c>
      <c r="C265" s="19"/>
      <c r="D265" s="19" t="s">
        <v>6737</v>
      </c>
      <c r="E265" s="19" t="s">
        <v>3976</v>
      </c>
      <c r="F265" s="19"/>
      <c r="G265" s="19"/>
      <c r="H265" s="19"/>
      <c r="I265" s="19"/>
    </row>
    <row r="266" spans="2:9" x14ac:dyDescent="0.55000000000000004">
      <c r="B266" s="19" t="s">
        <v>3979</v>
      </c>
      <c r="C266" s="19"/>
      <c r="D266" s="19" t="s">
        <v>6737</v>
      </c>
      <c r="E266" s="19" t="s">
        <v>3978</v>
      </c>
      <c r="F266" s="19"/>
      <c r="G266" s="19"/>
      <c r="H266" s="19"/>
      <c r="I266" s="19"/>
    </row>
    <row r="267" spans="2:9" x14ac:dyDescent="0.55000000000000004">
      <c r="B267" s="19" t="s">
        <v>3981</v>
      </c>
      <c r="C267" s="19"/>
      <c r="D267" s="19" t="s">
        <v>6737</v>
      </c>
      <c r="E267" s="19" t="s">
        <v>3980</v>
      </c>
      <c r="F267" s="19"/>
      <c r="G267" s="19"/>
      <c r="H267" s="19"/>
      <c r="I267" s="19"/>
    </row>
    <row r="268" spans="2:9" x14ac:dyDescent="0.55000000000000004">
      <c r="B268" s="19" t="s">
        <v>3983</v>
      </c>
      <c r="C268" s="19"/>
      <c r="D268" s="19" t="s">
        <v>6737</v>
      </c>
      <c r="E268" s="19" t="s">
        <v>3982</v>
      </c>
      <c r="F268" s="19"/>
      <c r="G268" s="19"/>
      <c r="H268" s="19"/>
      <c r="I268" s="19"/>
    </row>
    <row r="269" spans="2:9" x14ac:dyDescent="0.55000000000000004">
      <c r="B269" s="19" t="s">
        <v>3987</v>
      </c>
      <c r="C269" s="19"/>
      <c r="D269" s="19" t="s">
        <v>6737</v>
      </c>
      <c r="E269" s="19" t="s">
        <v>3986</v>
      </c>
      <c r="F269" s="19"/>
      <c r="G269" s="19"/>
      <c r="H269" s="19"/>
      <c r="I269" s="19"/>
    </row>
    <row r="270" spans="2:9" x14ac:dyDescent="0.55000000000000004">
      <c r="B270" s="19" t="s">
        <v>3989</v>
      </c>
      <c r="C270" s="19"/>
      <c r="D270" s="19" t="s">
        <v>6737</v>
      </c>
      <c r="E270" s="19" t="s">
        <v>3988</v>
      </c>
      <c r="F270" s="19"/>
      <c r="G270" s="19"/>
      <c r="H270" s="19"/>
      <c r="I270" s="19"/>
    </row>
    <row r="271" spans="2:9" x14ac:dyDescent="0.55000000000000004">
      <c r="B271" s="19" t="s">
        <v>3989</v>
      </c>
      <c r="C271" s="19"/>
      <c r="D271" s="19" t="s">
        <v>6737</v>
      </c>
      <c r="E271" s="19" t="s">
        <v>3990</v>
      </c>
      <c r="F271" s="19"/>
      <c r="G271" s="19"/>
      <c r="H271" s="19"/>
      <c r="I271" s="19"/>
    </row>
    <row r="272" spans="2:9" x14ac:dyDescent="0.55000000000000004">
      <c r="B272" s="19" t="s">
        <v>3989</v>
      </c>
      <c r="C272" s="19"/>
      <c r="D272" s="19" t="s">
        <v>6737</v>
      </c>
      <c r="E272" s="19" t="s">
        <v>3991</v>
      </c>
      <c r="F272" s="19"/>
      <c r="G272" s="19"/>
      <c r="H272" s="19"/>
      <c r="I272" s="19"/>
    </row>
    <row r="273" spans="2:9" x14ac:dyDescent="0.55000000000000004">
      <c r="B273" s="19" t="s">
        <v>3993</v>
      </c>
      <c r="C273" s="19"/>
      <c r="D273" s="19" t="s">
        <v>6737</v>
      </c>
      <c r="E273" s="19" t="s">
        <v>3992</v>
      </c>
      <c r="F273" s="19"/>
      <c r="G273" s="19"/>
      <c r="H273" s="19"/>
      <c r="I273" s="19"/>
    </row>
    <row r="274" spans="2:9" x14ac:dyDescent="0.55000000000000004">
      <c r="B274" s="19" t="s">
        <v>3993</v>
      </c>
      <c r="C274" s="19"/>
      <c r="D274" s="19" t="s">
        <v>6737</v>
      </c>
      <c r="E274" s="19" t="s">
        <v>3994</v>
      </c>
      <c r="F274" s="19"/>
      <c r="G274" s="19"/>
      <c r="H274" s="19"/>
      <c r="I274" s="19"/>
    </row>
    <row r="275" spans="2:9" x14ac:dyDescent="0.55000000000000004">
      <c r="B275" s="19" t="s">
        <v>3996</v>
      </c>
      <c r="C275" s="19"/>
      <c r="D275" s="19" t="s">
        <v>6737</v>
      </c>
      <c r="E275" s="19" t="s">
        <v>3995</v>
      </c>
      <c r="F275" s="19"/>
      <c r="G275" s="19"/>
      <c r="H275" s="19"/>
      <c r="I275" s="19"/>
    </row>
    <row r="276" spans="2:9" x14ac:dyDescent="0.55000000000000004">
      <c r="B276" s="19" t="s">
        <v>3996</v>
      </c>
      <c r="C276" s="19"/>
      <c r="D276" s="19" t="s">
        <v>6737</v>
      </c>
      <c r="E276" s="19" t="s">
        <v>3997</v>
      </c>
      <c r="F276" s="19"/>
      <c r="G276" s="19"/>
      <c r="H276" s="19"/>
      <c r="I276" s="19"/>
    </row>
    <row r="277" spans="2:9" x14ac:dyDescent="0.55000000000000004">
      <c r="B277" s="19" t="s">
        <v>3999</v>
      </c>
      <c r="C277" s="19"/>
      <c r="D277" s="19" t="s">
        <v>6737</v>
      </c>
      <c r="E277" s="19" t="s">
        <v>3998</v>
      </c>
      <c r="F277" s="19"/>
      <c r="G277" s="19"/>
      <c r="H277" s="19"/>
      <c r="I277" s="19"/>
    </row>
    <row r="278" spans="2:9" x14ac:dyDescent="0.55000000000000004">
      <c r="B278" s="19" t="s">
        <v>4001</v>
      </c>
      <c r="C278" s="19"/>
      <c r="D278" s="19" t="s">
        <v>6737</v>
      </c>
      <c r="E278" s="19" t="s">
        <v>4000</v>
      </c>
      <c r="F278" s="19"/>
      <c r="G278" s="19"/>
      <c r="H278" s="19"/>
      <c r="I278" s="19"/>
    </row>
    <row r="279" spans="2:9" x14ac:dyDescent="0.55000000000000004">
      <c r="B279" s="19" t="s">
        <v>4005</v>
      </c>
      <c r="C279" s="19"/>
      <c r="D279" s="19" t="s">
        <v>6737</v>
      </c>
      <c r="E279" s="19" t="s">
        <v>4004</v>
      </c>
      <c r="F279" s="19"/>
      <c r="G279" s="19"/>
      <c r="H279" s="19"/>
      <c r="I279" s="19"/>
    </row>
    <row r="280" spans="2:9" x14ac:dyDescent="0.55000000000000004">
      <c r="B280" s="19" t="s">
        <v>4007</v>
      </c>
      <c r="C280" s="19"/>
      <c r="D280" s="19" t="s">
        <v>6737</v>
      </c>
      <c r="E280" s="19" t="s">
        <v>4006</v>
      </c>
      <c r="F280" s="19"/>
      <c r="G280" s="19"/>
      <c r="H280" s="19"/>
      <c r="I280" s="19"/>
    </row>
    <row r="281" spans="2:9" x14ac:dyDescent="0.55000000000000004">
      <c r="B281" s="19" t="s">
        <v>4009</v>
      </c>
      <c r="C281" s="19"/>
      <c r="D281" s="19" t="s">
        <v>6737</v>
      </c>
      <c r="E281" s="19" t="s">
        <v>4010</v>
      </c>
      <c r="F281" s="19"/>
      <c r="G281" s="19"/>
      <c r="H281" s="19"/>
      <c r="I281" s="19"/>
    </row>
    <row r="282" spans="2:9" x14ac:dyDescent="0.55000000000000004">
      <c r="B282" s="19" t="s">
        <v>4012</v>
      </c>
      <c r="C282" s="19"/>
      <c r="D282" s="19" t="s">
        <v>6737</v>
      </c>
      <c r="E282" s="19" t="s">
        <v>4013</v>
      </c>
      <c r="F282" s="19"/>
      <c r="G282" s="19"/>
      <c r="H282" s="19"/>
      <c r="I282" s="19"/>
    </row>
    <row r="283" spans="2:9" x14ac:dyDescent="0.55000000000000004">
      <c r="B283" s="19" t="s">
        <v>4015</v>
      </c>
      <c r="C283" s="19"/>
      <c r="D283" s="19" t="s">
        <v>6737</v>
      </c>
      <c r="E283" s="19" t="s">
        <v>4016</v>
      </c>
      <c r="F283" s="19"/>
      <c r="G283" s="19"/>
      <c r="H283" s="19"/>
      <c r="I283" s="19"/>
    </row>
    <row r="284" spans="2:9" x14ac:dyDescent="0.55000000000000004">
      <c r="B284" s="19" t="s">
        <v>4018</v>
      </c>
      <c r="C284" s="19"/>
      <c r="D284" s="19" t="s">
        <v>6737</v>
      </c>
      <c r="E284" s="19" t="s">
        <v>4019</v>
      </c>
      <c r="F284" s="19"/>
      <c r="G284" s="19"/>
      <c r="H284" s="19"/>
      <c r="I284" s="19"/>
    </row>
    <row r="285" spans="2:9" x14ac:dyDescent="0.55000000000000004">
      <c r="B285" s="19" t="s">
        <v>4021</v>
      </c>
      <c r="C285" s="19"/>
      <c r="D285" s="19" t="s">
        <v>6737</v>
      </c>
      <c r="E285" s="19" t="s">
        <v>4020</v>
      </c>
      <c r="F285" s="19"/>
      <c r="G285" s="19"/>
      <c r="H285" s="19"/>
      <c r="I285" s="19"/>
    </row>
    <row r="286" spans="2:9" x14ac:dyDescent="0.55000000000000004">
      <c r="B286" s="19" t="s">
        <v>4021</v>
      </c>
      <c r="C286" s="19"/>
      <c r="D286" s="19" t="s">
        <v>6737</v>
      </c>
      <c r="E286" s="19" t="s">
        <v>4022</v>
      </c>
      <c r="F286" s="19"/>
      <c r="G286" s="19"/>
      <c r="H286" s="19"/>
      <c r="I286" s="19"/>
    </row>
    <row r="287" spans="2:9" x14ac:dyDescent="0.55000000000000004">
      <c r="B287" s="19" t="s">
        <v>4026</v>
      </c>
      <c r="C287" s="19"/>
      <c r="D287" s="19" t="s">
        <v>6737</v>
      </c>
      <c r="E287" s="19" t="s">
        <v>4025</v>
      </c>
      <c r="F287" s="19"/>
      <c r="G287" s="19"/>
      <c r="H287" s="19"/>
      <c r="I287" s="19"/>
    </row>
    <row r="288" spans="2:9" x14ac:dyDescent="0.55000000000000004">
      <c r="B288" s="19" t="s">
        <v>4028</v>
      </c>
      <c r="C288" s="19"/>
      <c r="D288" s="19" t="s">
        <v>6737</v>
      </c>
      <c r="E288" s="19" t="s">
        <v>4027</v>
      </c>
      <c r="F288" s="19"/>
      <c r="G288" s="19"/>
      <c r="H288" s="19"/>
      <c r="I288" s="19"/>
    </row>
    <row r="289" spans="2:9" x14ac:dyDescent="0.55000000000000004">
      <c r="B289" s="19" t="s">
        <v>4028</v>
      </c>
      <c r="C289" s="19"/>
      <c r="D289" s="19" t="s">
        <v>6737</v>
      </c>
      <c r="E289" s="19" t="s">
        <v>4029</v>
      </c>
      <c r="F289" s="19"/>
      <c r="G289" s="19"/>
      <c r="H289" s="19"/>
      <c r="I289" s="19"/>
    </row>
    <row r="290" spans="2:9" x14ac:dyDescent="0.55000000000000004">
      <c r="B290" s="19" t="s">
        <v>4031</v>
      </c>
      <c r="C290" s="19"/>
      <c r="D290" s="19" t="s">
        <v>6737</v>
      </c>
      <c r="E290" s="19" t="s">
        <v>4032</v>
      </c>
      <c r="F290" s="19"/>
      <c r="G290" s="19"/>
      <c r="H290" s="19"/>
      <c r="I290" s="19"/>
    </row>
    <row r="291" spans="2:9" x14ac:dyDescent="0.55000000000000004">
      <c r="B291" s="19" t="s">
        <v>4031</v>
      </c>
      <c r="C291" s="19"/>
      <c r="D291" s="19" t="s">
        <v>6737</v>
      </c>
      <c r="E291" s="19" t="s">
        <v>4033</v>
      </c>
      <c r="F291" s="19"/>
      <c r="G291" s="19"/>
      <c r="H291" s="19"/>
      <c r="I291" s="19"/>
    </row>
    <row r="292" spans="2:9" x14ac:dyDescent="0.55000000000000004">
      <c r="B292" s="19" t="s">
        <v>4035</v>
      </c>
      <c r="C292" s="19"/>
      <c r="D292" s="19" t="s">
        <v>6737</v>
      </c>
      <c r="E292" s="19" t="s">
        <v>4034</v>
      </c>
      <c r="F292" s="19"/>
      <c r="G292" s="19"/>
      <c r="H292" s="19"/>
      <c r="I292" s="19"/>
    </row>
    <row r="293" spans="2:9" x14ac:dyDescent="0.55000000000000004">
      <c r="B293" s="19" t="s">
        <v>4035</v>
      </c>
      <c r="C293" s="19"/>
      <c r="D293" s="19" t="s">
        <v>6737</v>
      </c>
      <c r="E293" s="19" t="s">
        <v>4036</v>
      </c>
      <c r="F293" s="19"/>
      <c r="G293" s="19"/>
      <c r="H293" s="19"/>
      <c r="I293" s="19"/>
    </row>
    <row r="294" spans="2:9" x14ac:dyDescent="0.55000000000000004">
      <c r="B294" s="19" t="s">
        <v>4038</v>
      </c>
      <c r="C294" s="19"/>
      <c r="D294" s="19" t="s">
        <v>6737</v>
      </c>
      <c r="E294" s="19" t="s">
        <v>4039</v>
      </c>
      <c r="F294" s="19"/>
      <c r="G294" s="19"/>
      <c r="H294" s="19"/>
      <c r="I294" s="19"/>
    </row>
    <row r="295" spans="2:9" x14ac:dyDescent="0.55000000000000004">
      <c r="B295" s="19" t="s">
        <v>4041</v>
      </c>
      <c r="C295" s="19"/>
      <c r="D295" s="19" t="s">
        <v>6737</v>
      </c>
      <c r="E295" s="19" t="s">
        <v>4042</v>
      </c>
      <c r="F295" s="19"/>
      <c r="G295" s="19"/>
      <c r="H295" s="19"/>
      <c r="I295" s="19"/>
    </row>
    <row r="296" spans="2:9" x14ac:dyDescent="0.55000000000000004">
      <c r="B296" s="19" t="s">
        <v>4046</v>
      </c>
      <c r="C296" s="19"/>
      <c r="D296" s="19" t="s">
        <v>6737</v>
      </c>
      <c r="E296" s="19" t="s">
        <v>4047</v>
      </c>
      <c r="F296" s="19"/>
      <c r="G296" s="19"/>
      <c r="H296" s="19"/>
      <c r="I296" s="19"/>
    </row>
    <row r="297" spans="2:9" x14ac:dyDescent="0.55000000000000004">
      <c r="B297" s="19" t="s">
        <v>4053</v>
      </c>
      <c r="C297" s="19"/>
      <c r="D297" s="19" t="s">
        <v>6737</v>
      </c>
      <c r="E297" s="19" t="s">
        <v>4054</v>
      </c>
      <c r="F297" s="19"/>
      <c r="G297" s="19"/>
      <c r="H297" s="19"/>
      <c r="I297" s="19"/>
    </row>
    <row r="298" spans="2:9" x14ac:dyDescent="0.55000000000000004">
      <c r="B298" s="19" t="s">
        <v>4056</v>
      </c>
      <c r="C298" s="19"/>
      <c r="D298" s="19" t="s">
        <v>6737</v>
      </c>
      <c r="E298" s="19" t="s">
        <v>4055</v>
      </c>
      <c r="F298" s="19"/>
      <c r="G298" s="19"/>
      <c r="H298" s="19"/>
      <c r="I298" s="19"/>
    </row>
    <row r="299" spans="2:9" x14ac:dyDescent="0.55000000000000004">
      <c r="B299" s="19" t="s">
        <v>4060</v>
      </c>
      <c r="C299" s="19"/>
      <c r="D299" s="19" t="s">
        <v>6737</v>
      </c>
      <c r="E299" s="19" t="s">
        <v>4059</v>
      </c>
      <c r="F299" s="19"/>
      <c r="G299" s="19"/>
      <c r="H299" s="19"/>
      <c r="I299" s="19"/>
    </row>
    <row r="300" spans="2:9" x14ac:dyDescent="0.55000000000000004">
      <c r="B300" s="19" t="s">
        <v>4062</v>
      </c>
      <c r="C300" s="19"/>
      <c r="D300" s="19" t="s">
        <v>6737</v>
      </c>
      <c r="E300" s="19" t="s">
        <v>4061</v>
      </c>
      <c r="F300" s="19"/>
      <c r="G300" s="19"/>
      <c r="H300" s="19"/>
      <c r="I300" s="19"/>
    </row>
    <row r="301" spans="2:9" x14ac:dyDescent="0.55000000000000004">
      <c r="B301" s="19" t="s">
        <v>4064</v>
      </c>
      <c r="C301" s="19"/>
      <c r="D301" s="19" t="s">
        <v>6737</v>
      </c>
      <c r="E301" s="19" t="s">
        <v>4063</v>
      </c>
      <c r="F301" s="19"/>
      <c r="G301" s="19"/>
      <c r="H301" s="19"/>
      <c r="I301" s="19"/>
    </row>
    <row r="302" spans="2:9" x14ac:dyDescent="0.55000000000000004">
      <c r="B302" s="19" t="s">
        <v>4064</v>
      </c>
      <c r="C302" s="19"/>
      <c r="D302" s="19" t="s">
        <v>6737</v>
      </c>
      <c r="E302" s="19" t="s">
        <v>4065</v>
      </c>
      <c r="F302" s="19"/>
      <c r="G302" s="19"/>
      <c r="H302" s="19"/>
      <c r="I302" s="19"/>
    </row>
    <row r="303" spans="2:9" x14ac:dyDescent="0.55000000000000004">
      <c r="B303" s="19" t="s">
        <v>4064</v>
      </c>
      <c r="C303" s="19"/>
      <c r="D303" s="19" t="s">
        <v>6737</v>
      </c>
      <c r="E303" s="19" t="s">
        <v>4066</v>
      </c>
      <c r="F303" s="19"/>
      <c r="G303" s="19"/>
      <c r="H303" s="19"/>
      <c r="I303" s="19"/>
    </row>
    <row r="304" spans="2:9" x14ac:dyDescent="0.55000000000000004">
      <c r="B304" s="19" t="s">
        <v>4068</v>
      </c>
      <c r="C304" s="19"/>
      <c r="D304" s="19" t="s">
        <v>6737</v>
      </c>
      <c r="E304" s="19" t="s">
        <v>4069</v>
      </c>
      <c r="F304" s="19"/>
      <c r="G304" s="19"/>
      <c r="H304" s="19"/>
      <c r="I304" s="19"/>
    </row>
    <row r="305" spans="2:9" x14ac:dyDescent="0.55000000000000004">
      <c r="B305" s="19" t="s">
        <v>4068</v>
      </c>
      <c r="C305" s="19"/>
      <c r="D305" s="19" t="s">
        <v>6737</v>
      </c>
      <c r="E305" s="19" t="s">
        <v>6293</v>
      </c>
      <c r="F305" s="19"/>
      <c r="G305" s="19"/>
      <c r="H305" s="19"/>
      <c r="I305" s="19"/>
    </row>
    <row r="306" spans="2:9" x14ac:dyDescent="0.55000000000000004">
      <c r="B306" s="19" t="s">
        <v>4071</v>
      </c>
      <c r="C306" s="19"/>
      <c r="D306" s="19" t="s">
        <v>6737</v>
      </c>
      <c r="E306" s="19" t="s">
        <v>4072</v>
      </c>
      <c r="F306" s="19"/>
      <c r="G306" s="19"/>
      <c r="H306" s="19"/>
      <c r="I306" s="19"/>
    </row>
    <row r="307" spans="2:9" x14ac:dyDescent="0.55000000000000004">
      <c r="B307" s="19" t="s">
        <v>4071</v>
      </c>
      <c r="C307" s="19"/>
      <c r="D307" s="19" t="s">
        <v>6737</v>
      </c>
      <c r="E307" s="19" t="s">
        <v>6294</v>
      </c>
      <c r="F307" s="19"/>
      <c r="G307" s="19"/>
      <c r="H307" s="19"/>
      <c r="I307" s="19"/>
    </row>
    <row r="308" spans="2:9" x14ac:dyDescent="0.55000000000000004">
      <c r="B308" s="19" t="s">
        <v>4074</v>
      </c>
      <c r="C308" s="19"/>
      <c r="D308" s="19" t="s">
        <v>6737</v>
      </c>
      <c r="E308" s="19" t="s">
        <v>4073</v>
      </c>
      <c r="F308" s="19"/>
      <c r="G308" s="19"/>
      <c r="H308" s="19"/>
      <c r="I308" s="19"/>
    </row>
    <row r="309" spans="2:9" x14ac:dyDescent="0.55000000000000004">
      <c r="B309" s="19" t="s">
        <v>4076</v>
      </c>
      <c r="C309" s="19"/>
      <c r="D309" s="19" t="s">
        <v>6737</v>
      </c>
      <c r="E309" s="19" t="s">
        <v>4077</v>
      </c>
      <c r="F309" s="19"/>
      <c r="G309" s="19"/>
      <c r="H309" s="19"/>
      <c r="I309" s="19"/>
    </row>
    <row r="310" spans="2:9" x14ac:dyDescent="0.55000000000000004">
      <c r="B310" s="19" t="s">
        <v>4076</v>
      </c>
      <c r="C310" s="19"/>
      <c r="D310" s="19" t="s">
        <v>6737</v>
      </c>
      <c r="E310" s="19" t="s">
        <v>4078</v>
      </c>
      <c r="F310" s="19"/>
      <c r="G310" s="19"/>
      <c r="H310" s="19"/>
      <c r="I310" s="19"/>
    </row>
    <row r="311" spans="2:9" x14ac:dyDescent="0.55000000000000004">
      <c r="B311" s="19" t="s">
        <v>4076</v>
      </c>
      <c r="C311" s="19"/>
      <c r="D311" s="19" t="s">
        <v>6737</v>
      </c>
      <c r="E311" s="19" t="s">
        <v>6295</v>
      </c>
      <c r="F311" s="19"/>
      <c r="G311" s="19"/>
      <c r="H311" s="19"/>
      <c r="I311" s="19"/>
    </row>
    <row r="312" spans="2:9" x14ac:dyDescent="0.55000000000000004">
      <c r="B312" s="19" t="s">
        <v>4080</v>
      </c>
      <c r="C312" s="19"/>
      <c r="D312" s="19" t="s">
        <v>6737</v>
      </c>
      <c r="E312" s="19" t="s">
        <v>4079</v>
      </c>
      <c r="F312" s="19"/>
      <c r="G312" s="19"/>
      <c r="H312" s="19"/>
      <c r="I312" s="19"/>
    </row>
    <row r="313" spans="2:9" x14ac:dyDescent="0.55000000000000004">
      <c r="B313" s="19" t="s">
        <v>4080</v>
      </c>
      <c r="C313" s="19"/>
      <c r="D313" s="19" t="s">
        <v>6737</v>
      </c>
      <c r="E313" s="19" t="s">
        <v>4081</v>
      </c>
      <c r="F313" s="19"/>
      <c r="G313" s="19"/>
      <c r="H313" s="19"/>
      <c r="I313" s="19"/>
    </row>
    <row r="314" spans="2:9" x14ac:dyDescent="0.55000000000000004">
      <c r="B314" s="19" t="s">
        <v>4083</v>
      </c>
      <c r="C314" s="19"/>
      <c r="D314" s="19" t="s">
        <v>6737</v>
      </c>
      <c r="E314" s="19" t="s">
        <v>4084</v>
      </c>
      <c r="F314" s="19"/>
      <c r="G314" s="19"/>
      <c r="H314" s="19"/>
      <c r="I314" s="19"/>
    </row>
    <row r="315" spans="2:9" x14ac:dyDescent="0.55000000000000004">
      <c r="B315" s="19" t="s">
        <v>4083</v>
      </c>
      <c r="C315" s="19"/>
      <c r="D315" s="19" t="s">
        <v>6737</v>
      </c>
      <c r="E315" s="19" t="s">
        <v>6296</v>
      </c>
      <c r="F315" s="19"/>
      <c r="G315" s="19"/>
      <c r="H315" s="19"/>
      <c r="I315" s="19"/>
    </row>
    <row r="316" spans="2:9" x14ac:dyDescent="0.55000000000000004">
      <c r="B316" s="19" t="s">
        <v>4086</v>
      </c>
      <c r="C316" s="19"/>
      <c r="D316" s="19" t="s">
        <v>6737</v>
      </c>
      <c r="E316" s="19" t="s">
        <v>4085</v>
      </c>
      <c r="F316" s="19"/>
      <c r="G316" s="19"/>
      <c r="H316" s="19"/>
      <c r="I316" s="19"/>
    </row>
    <row r="317" spans="2:9" x14ac:dyDescent="0.55000000000000004">
      <c r="B317" s="19" t="s">
        <v>4088</v>
      </c>
      <c r="C317" s="19"/>
      <c r="D317" s="19" t="s">
        <v>6737</v>
      </c>
      <c r="E317" s="19" t="s">
        <v>4087</v>
      </c>
      <c r="F317" s="19"/>
      <c r="G317" s="19"/>
      <c r="H317" s="19"/>
      <c r="I317" s="19"/>
    </row>
    <row r="318" spans="2:9" x14ac:dyDescent="0.55000000000000004">
      <c r="B318" s="19" t="s">
        <v>4092</v>
      </c>
      <c r="C318" s="19"/>
      <c r="D318" s="19" t="s">
        <v>6737</v>
      </c>
      <c r="E318" s="19" t="s">
        <v>4093</v>
      </c>
      <c r="F318" s="19"/>
      <c r="G318" s="19"/>
      <c r="H318" s="19"/>
      <c r="I318" s="19"/>
    </row>
    <row r="319" spans="2:9" x14ac:dyDescent="0.55000000000000004">
      <c r="B319" s="19" t="s">
        <v>4096</v>
      </c>
      <c r="C319" s="19"/>
      <c r="D319" s="19" t="s">
        <v>6737</v>
      </c>
      <c r="E319" s="19" t="s">
        <v>4095</v>
      </c>
      <c r="F319" s="19"/>
      <c r="G319" s="19"/>
      <c r="H319" s="19"/>
      <c r="I319" s="19"/>
    </row>
    <row r="320" spans="2:9" x14ac:dyDescent="0.55000000000000004">
      <c r="B320" s="19" t="s">
        <v>4098</v>
      </c>
      <c r="C320" s="19"/>
      <c r="D320" s="19" t="s">
        <v>6737</v>
      </c>
      <c r="E320" s="19" t="s">
        <v>4097</v>
      </c>
      <c r="F320" s="19"/>
      <c r="G320" s="19"/>
      <c r="H320" s="19"/>
      <c r="I320" s="19"/>
    </row>
    <row r="321" spans="2:9" x14ac:dyDescent="0.55000000000000004">
      <c r="B321" s="19" t="s">
        <v>4100</v>
      </c>
      <c r="C321" s="19"/>
      <c r="D321" s="19" t="s">
        <v>6737</v>
      </c>
      <c r="E321" s="19" t="s">
        <v>4099</v>
      </c>
      <c r="F321" s="19"/>
      <c r="G321" s="19"/>
      <c r="H321" s="19"/>
      <c r="I321" s="19"/>
    </row>
    <row r="322" spans="2:9" x14ac:dyDescent="0.55000000000000004">
      <c r="B322" s="19" t="s">
        <v>4104</v>
      </c>
      <c r="C322" s="19"/>
      <c r="D322" s="19" t="s">
        <v>6737</v>
      </c>
      <c r="E322" s="19" t="s">
        <v>4103</v>
      </c>
      <c r="F322" s="19"/>
      <c r="G322" s="19"/>
      <c r="H322" s="19"/>
      <c r="I322" s="19"/>
    </row>
    <row r="323" spans="2:9" x14ac:dyDescent="0.55000000000000004">
      <c r="B323" s="19" t="s">
        <v>4104</v>
      </c>
      <c r="C323" s="19"/>
      <c r="D323" s="19" t="s">
        <v>6737</v>
      </c>
      <c r="E323" s="19" t="s">
        <v>4105</v>
      </c>
      <c r="F323" s="19"/>
      <c r="G323" s="19"/>
      <c r="H323" s="19"/>
      <c r="I323" s="19"/>
    </row>
    <row r="324" spans="2:9" x14ac:dyDescent="0.55000000000000004">
      <c r="B324" s="19" t="s">
        <v>4107</v>
      </c>
      <c r="C324" s="19"/>
      <c r="D324" s="19" t="s">
        <v>6737</v>
      </c>
      <c r="E324" s="19" t="s">
        <v>4106</v>
      </c>
      <c r="F324" s="19"/>
      <c r="G324" s="19"/>
      <c r="H324" s="19"/>
      <c r="I324" s="19"/>
    </row>
    <row r="325" spans="2:9" x14ac:dyDescent="0.55000000000000004">
      <c r="B325" s="19" t="s">
        <v>4107</v>
      </c>
      <c r="C325" s="19"/>
      <c r="D325" s="19" t="s">
        <v>6737</v>
      </c>
      <c r="E325" s="19" t="s">
        <v>4108</v>
      </c>
      <c r="F325" s="19"/>
      <c r="G325" s="19"/>
      <c r="H325" s="19"/>
      <c r="I325" s="19"/>
    </row>
    <row r="326" spans="2:9" x14ac:dyDescent="0.55000000000000004">
      <c r="B326" s="19" t="s">
        <v>4110</v>
      </c>
      <c r="C326" s="19"/>
      <c r="D326" s="19" t="s">
        <v>6737</v>
      </c>
      <c r="E326" s="19" t="s">
        <v>4109</v>
      </c>
      <c r="F326" s="19"/>
      <c r="G326" s="19"/>
      <c r="H326" s="19"/>
      <c r="I326" s="19"/>
    </row>
    <row r="327" spans="2:9" x14ac:dyDescent="0.55000000000000004">
      <c r="B327" s="19" t="s">
        <v>4112</v>
      </c>
      <c r="C327" s="19"/>
      <c r="D327" s="19" t="s">
        <v>6737</v>
      </c>
      <c r="E327" s="19" t="s">
        <v>4111</v>
      </c>
      <c r="F327" s="19"/>
      <c r="G327" s="19"/>
      <c r="H327" s="19"/>
      <c r="I327" s="19"/>
    </row>
    <row r="328" spans="2:9" x14ac:dyDescent="0.55000000000000004">
      <c r="B328" s="19" t="s">
        <v>4112</v>
      </c>
      <c r="C328" s="19"/>
      <c r="D328" s="19" t="s">
        <v>6737</v>
      </c>
      <c r="E328" s="19" t="s">
        <v>4113</v>
      </c>
      <c r="F328" s="19"/>
      <c r="G328" s="19"/>
      <c r="H328" s="19"/>
      <c r="I328" s="19"/>
    </row>
    <row r="329" spans="2:9" x14ac:dyDescent="0.55000000000000004">
      <c r="B329" s="19" t="s">
        <v>4112</v>
      </c>
      <c r="C329" s="19"/>
      <c r="D329" s="19" t="s">
        <v>6737</v>
      </c>
      <c r="E329" s="19" t="s">
        <v>4114</v>
      </c>
      <c r="F329" s="19"/>
      <c r="G329" s="19"/>
      <c r="H329" s="19"/>
      <c r="I329" s="19"/>
    </row>
    <row r="330" spans="2:9" x14ac:dyDescent="0.55000000000000004">
      <c r="B330" s="19" t="s">
        <v>4118</v>
      </c>
      <c r="C330" s="19"/>
      <c r="D330" s="19" t="s">
        <v>6737</v>
      </c>
      <c r="E330" s="19" t="s">
        <v>4117</v>
      </c>
      <c r="F330" s="19"/>
      <c r="G330" s="19"/>
      <c r="H330" s="19"/>
      <c r="I330" s="19"/>
    </row>
    <row r="331" spans="2:9" x14ac:dyDescent="0.55000000000000004">
      <c r="B331" s="19" t="s">
        <v>4118</v>
      </c>
      <c r="C331" s="19"/>
      <c r="D331" s="19" t="s">
        <v>6737</v>
      </c>
      <c r="E331" s="19" t="s">
        <v>4119</v>
      </c>
      <c r="F331" s="19"/>
      <c r="G331" s="19"/>
      <c r="H331" s="19"/>
      <c r="I331" s="19"/>
    </row>
    <row r="332" spans="2:9" x14ac:dyDescent="0.55000000000000004">
      <c r="B332" s="19" t="s">
        <v>4123</v>
      </c>
      <c r="C332" s="19"/>
      <c r="D332" s="19" t="s">
        <v>6737</v>
      </c>
      <c r="E332" s="19" t="s">
        <v>4122</v>
      </c>
      <c r="F332" s="19"/>
      <c r="G332" s="19"/>
      <c r="H332" s="19"/>
      <c r="I332" s="19"/>
    </row>
    <row r="333" spans="2:9" x14ac:dyDescent="0.55000000000000004">
      <c r="B333" s="19" t="s">
        <v>4125</v>
      </c>
      <c r="C333" s="19"/>
      <c r="D333" s="19" t="s">
        <v>6737</v>
      </c>
      <c r="E333" s="19" t="s">
        <v>4126</v>
      </c>
      <c r="F333" s="19"/>
      <c r="G333" s="19"/>
      <c r="H333" s="19"/>
      <c r="I333" s="19"/>
    </row>
    <row r="334" spans="2:9" x14ac:dyDescent="0.55000000000000004">
      <c r="B334" s="19" t="s">
        <v>4129</v>
      </c>
      <c r="C334" s="19"/>
      <c r="D334" s="19" t="s">
        <v>6737</v>
      </c>
      <c r="E334" s="19" t="s">
        <v>4128</v>
      </c>
      <c r="F334" s="19"/>
      <c r="G334" s="19"/>
      <c r="H334" s="19"/>
      <c r="I334" s="19"/>
    </row>
    <row r="335" spans="2:9" x14ac:dyDescent="0.55000000000000004">
      <c r="B335" s="19" t="s">
        <v>4129</v>
      </c>
      <c r="C335" s="19"/>
      <c r="D335" s="19" t="s">
        <v>6737</v>
      </c>
      <c r="E335" s="19" t="s">
        <v>4130</v>
      </c>
      <c r="F335" s="19"/>
      <c r="G335" s="19"/>
      <c r="H335" s="19"/>
      <c r="I335" s="19"/>
    </row>
    <row r="336" spans="2:9" x14ac:dyDescent="0.55000000000000004">
      <c r="B336" s="19" t="s">
        <v>4132</v>
      </c>
      <c r="C336" s="19"/>
      <c r="D336" s="19" t="s">
        <v>6737</v>
      </c>
      <c r="E336" s="19" t="s">
        <v>4131</v>
      </c>
      <c r="F336" s="19"/>
      <c r="G336" s="19"/>
      <c r="H336" s="19"/>
      <c r="I336" s="19"/>
    </row>
    <row r="337" spans="2:9" x14ac:dyDescent="0.55000000000000004">
      <c r="B337" s="19" t="s">
        <v>4132</v>
      </c>
      <c r="C337" s="19"/>
      <c r="D337" s="19" t="s">
        <v>6737</v>
      </c>
      <c r="E337" s="19" t="s">
        <v>4133</v>
      </c>
      <c r="F337" s="19"/>
      <c r="G337" s="19"/>
      <c r="H337" s="19"/>
      <c r="I337" s="19"/>
    </row>
    <row r="338" spans="2:9" x14ac:dyDescent="0.55000000000000004">
      <c r="B338" s="19" t="s">
        <v>4135</v>
      </c>
      <c r="C338" s="19"/>
      <c r="D338" s="19" t="s">
        <v>6737</v>
      </c>
      <c r="E338" s="19" t="s">
        <v>4134</v>
      </c>
      <c r="F338" s="19"/>
      <c r="G338" s="19"/>
      <c r="H338" s="19"/>
      <c r="I338" s="19"/>
    </row>
    <row r="339" spans="2:9" x14ac:dyDescent="0.55000000000000004">
      <c r="B339" s="19" t="s">
        <v>4137</v>
      </c>
      <c r="C339" s="19"/>
      <c r="D339" s="19" t="s">
        <v>6737</v>
      </c>
      <c r="E339" s="19" t="s">
        <v>4136</v>
      </c>
      <c r="F339" s="19"/>
      <c r="G339" s="19"/>
      <c r="H339" s="19"/>
      <c r="I339" s="19"/>
    </row>
    <row r="340" spans="2:9" x14ac:dyDescent="0.55000000000000004">
      <c r="B340" s="19" t="s">
        <v>4139</v>
      </c>
      <c r="C340" s="19"/>
      <c r="D340" s="19" t="s">
        <v>6737</v>
      </c>
      <c r="E340" s="19" t="s">
        <v>4138</v>
      </c>
      <c r="F340" s="19"/>
      <c r="G340" s="19"/>
      <c r="H340" s="19"/>
      <c r="I340" s="19"/>
    </row>
    <row r="341" spans="2:9" x14ac:dyDescent="0.55000000000000004">
      <c r="B341" s="19" t="s">
        <v>4141</v>
      </c>
      <c r="C341" s="19"/>
      <c r="D341" s="19" t="s">
        <v>6737</v>
      </c>
      <c r="E341" s="19" t="s">
        <v>4140</v>
      </c>
      <c r="F341" s="19"/>
      <c r="G341" s="19"/>
      <c r="H341" s="19"/>
      <c r="I341" s="19"/>
    </row>
    <row r="342" spans="2:9" x14ac:dyDescent="0.55000000000000004">
      <c r="B342" s="19" t="s">
        <v>4143</v>
      </c>
      <c r="C342" s="19"/>
      <c r="D342" s="19" t="s">
        <v>6737</v>
      </c>
      <c r="E342" s="19" t="s">
        <v>4144</v>
      </c>
      <c r="F342" s="19"/>
      <c r="G342" s="19"/>
      <c r="H342" s="19"/>
      <c r="I342" s="19"/>
    </row>
    <row r="343" spans="2:9" x14ac:dyDescent="0.55000000000000004">
      <c r="B343" s="19" t="s">
        <v>4146</v>
      </c>
      <c r="C343" s="19"/>
      <c r="D343" s="19" t="s">
        <v>6737</v>
      </c>
      <c r="E343" s="19" t="s">
        <v>4145</v>
      </c>
      <c r="F343" s="19"/>
      <c r="G343" s="19"/>
      <c r="H343" s="19"/>
      <c r="I343" s="19"/>
    </row>
    <row r="344" spans="2:9" x14ac:dyDescent="0.55000000000000004">
      <c r="B344" s="19" t="s">
        <v>4148</v>
      </c>
      <c r="C344" s="19"/>
      <c r="D344" s="19" t="s">
        <v>6737</v>
      </c>
      <c r="E344" s="19" t="s">
        <v>4149</v>
      </c>
      <c r="F344" s="19"/>
      <c r="G344" s="19"/>
      <c r="H344" s="19"/>
      <c r="I344" s="19"/>
    </row>
    <row r="345" spans="2:9" x14ac:dyDescent="0.55000000000000004">
      <c r="B345" s="19" t="s">
        <v>4148</v>
      </c>
      <c r="C345" s="19"/>
      <c r="D345" s="19" t="s">
        <v>6737</v>
      </c>
      <c r="E345" s="19" t="s">
        <v>4150</v>
      </c>
      <c r="F345" s="19"/>
      <c r="G345" s="19"/>
      <c r="H345" s="19"/>
      <c r="I345" s="19"/>
    </row>
    <row r="346" spans="2:9" x14ac:dyDescent="0.55000000000000004">
      <c r="B346" s="19" t="s">
        <v>4152</v>
      </c>
      <c r="C346" s="19"/>
      <c r="D346" s="19" t="s">
        <v>6737</v>
      </c>
      <c r="E346" s="19" t="s">
        <v>4153</v>
      </c>
      <c r="F346" s="19"/>
      <c r="G346" s="19"/>
      <c r="H346" s="19"/>
      <c r="I346" s="19"/>
    </row>
    <row r="347" spans="2:9" x14ac:dyDescent="0.55000000000000004">
      <c r="B347" s="19" t="s">
        <v>4156</v>
      </c>
      <c r="C347" s="19"/>
      <c r="D347" s="19" t="s">
        <v>6737</v>
      </c>
      <c r="E347" s="19" t="s">
        <v>4157</v>
      </c>
      <c r="F347" s="19"/>
      <c r="G347" s="19"/>
      <c r="H347" s="19"/>
      <c r="I347" s="19"/>
    </row>
    <row r="348" spans="2:9" x14ac:dyDescent="0.55000000000000004">
      <c r="B348" s="19" t="s">
        <v>4161</v>
      </c>
      <c r="C348" s="19"/>
      <c r="D348" s="19" t="s">
        <v>6737</v>
      </c>
      <c r="E348" s="19" t="s">
        <v>4160</v>
      </c>
      <c r="F348" s="19"/>
      <c r="G348" s="19"/>
      <c r="H348" s="19"/>
      <c r="I348" s="19"/>
    </row>
    <row r="349" spans="2:9" x14ac:dyDescent="0.55000000000000004">
      <c r="B349" s="19" t="s">
        <v>4173</v>
      </c>
      <c r="C349" s="19"/>
      <c r="D349" s="19" t="s">
        <v>6737</v>
      </c>
      <c r="E349" s="19" t="s">
        <v>4174</v>
      </c>
      <c r="F349" s="19"/>
      <c r="G349" s="19"/>
      <c r="H349" s="19"/>
      <c r="I349" s="19"/>
    </row>
    <row r="350" spans="2:9" x14ac:dyDescent="0.55000000000000004">
      <c r="B350" s="19" t="s">
        <v>4177</v>
      </c>
      <c r="C350" s="19"/>
      <c r="D350" s="19" t="s">
        <v>6737</v>
      </c>
      <c r="E350" s="19" t="s">
        <v>4176</v>
      </c>
      <c r="F350" s="19"/>
      <c r="G350" s="19"/>
      <c r="H350" s="19"/>
      <c r="I350" s="19"/>
    </row>
    <row r="351" spans="2:9" x14ac:dyDescent="0.55000000000000004">
      <c r="B351" s="19" t="s">
        <v>4179</v>
      </c>
      <c r="C351" s="19"/>
      <c r="D351" s="19" t="s">
        <v>6737</v>
      </c>
      <c r="E351" s="19" t="s">
        <v>4178</v>
      </c>
      <c r="F351" s="19"/>
      <c r="G351" s="19"/>
      <c r="H351" s="19"/>
      <c r="I351" s="19"/>
    </row>
    <row r="352" spans="2:9" x14ac:dyDescent="0.55000000000000004">
      <c r="B352" s="19" t="s">
        <v>4181</v>
      </c>
      <c r="C352" s="19"/>
      <c r="D352" s="19" t="s">
        <v>6737</v>
      </c>
      <c r="E352" s="19" t="s">
        <v>4180</v>
      </c>
      <c r="F352" s="19"/>
      <c r="G352" s="19"/>
      <c r="H352" s="19"/>
      <c r="I352" s="19"/>
    </row>
    <row r="353" spans="2:9" x14ac:dyDescent="0.55000000000000004">
      <c r="B353" s="19" t="s">
        <v>4181</v>
      </c>
      <c r="C353" s="19"/>
      <c r="D353" s="19" t="s">
        <v>6737</v>
      </c>
      <c r="E353" s="19" t="s">
        <v>4182</v>
      </c>
      <c r="F353" s="19"/>
      <c r="G353" s="19"/>
      <c r="H353" s="19"/>
      <c r="I353" s="19"/>
    </row>
    <row r="354" spans="2:9" x14ac:dyDescent="0.55000000000000004">
      <c r="B354" s="19" t="s">
        <v>4184</v>
      </c>
      <c r="C354" s="19"/>
      <c r="D354" s="19" t="s">
        <v>6737</v>
      </c>
      <c r="E354" s="19" t="s">
        <v>4183</v>
      </c>
      <c r="F354" s="19"/>
      <c r="G354" s="19"/>
      <c r="H354" s="19"/>
      <c r="I354" s="19"/>
    </row>
    <row r="355" spans="2:9" x14ac:dyDescent="0.55000000000000004">
      <c r="B355" s="19" t="s">
        <v>4184</v>
      </c>
      <c r="C355" s="19"/>
      <c r="D355" s="19" t="s">
        <v>6737</v>
      </c>
      <c r="E355" s="19" t="s">
        <v>4185</v>
      </c>
      <c r="F355" s="19"/>
      <c r="G355" s="19"/>
      <c r="H355" s="19"/>
      <c r="I355" s="19"/>
    </row>
    <row r="356" spans="2:9" x14ac:dyDescent="0.55000000000000004">
      <c r="B356" s="19" t="s">
        <v>4189</v>
      </c>
      <c r="C356" s="19"/>
      <c r="D356" s="19" t="s">
        <v>6737</v>
      </c>
      <c r="E356" s="19" t="s">
        <v>4188</v>
      </c>
      <c r="F356" s="19"/>
      <c r="G356" s="19"/>
      <c r="H356" s="19"/>
      <c r="I356" s="19"/>
    </row>
    <row r="357" spans="2:9" x14ac:dyDescent="0.55000000000000004">
      <c r="B357" s="19" t="s">
        <v>4193</v>
      </c>
      <c r="C357" s="19"/>
      <c r="D357" s="19" t="s">
        <v>6737</v>
      </c>
      <c r="E357" s="19" t="s">
        <v>4192</v>
      </c>
      <c r="F357" s="19"/>
      <c r="G357" s="19"/>
      <c r="H357" s="19"/>
      <c r="I357" s="19"/>
    </row>
    <row r="358" spans="2:9" x14ac:dyDescent="0.55000000000000004">
      <c r="B358" s="19" t="s">
        <v>4194</v>
      </c>
      <c r="C358" s="19"/>
      <c r="D358" s="19" t="s">
        <v>6737</v>
      </c>
      <c r="E358" s="19" t="s">
        <v>4195</v>
      </c>
      <c r="F358" s="19"/>
      <c r="G358" s="19"/>
      <c r="H358" s="19"/>
      <c r="I358" s="19"/>
    </row>
    <row r="359" spans="2:9" x14ac:dyDescent="0.55000000000000004">
      <c r="B359" s="19" t="s">
        <v>4194</v>
      </c>
      <c r="C359" s="19"/>
      <c r="D359" s="19" t="s">
        <v>6737</v>
      </c>
      <c r="E359" s="19" t="s">
        <v>4196</v>
      </c>
      <c r="F359" s="19"/>
      <c r="G359" s="19"/>
      <c r="H359" s="19"/>
      <c r="I359" s="19"/>
    </row>
    <row r="360" spans="2:9" x14ac:dyDescent="0.55000000000000004">
      <c r="B360" s="19" t="s">
        <v>4194</v>
      </c>
      <c r="C360" s="19"/>
      <c r="D360" s="19" t="s">
        <v>6737</v>
      </c>
      <c r="E360" s="19" t="s">
        <v>4197</v>
      </c>
      <c r="F360" s="19"/>
      <c r="G360" s="19"/>
      <c r="H360" s="19"/>
      <c r="I360" s="19"/>
    </row>
    <row r="361" spans="2:9" x14ac:dyDescent="0.55000000000000004">
      <c r="B361" s="19" t="s">
        <v>4199</v>
      </c>
      <c r="C361" s="19"/>
      <c r="D361" s="19" t="s">
        <v>6737</v>
      </c>
      <c r="E361" s="19" t="s">
        <v>4198</v>
      </c>
      <c r="F361" s="19"/>
      <c r="G361" s="19"/>
      <c r="H361" s="19"/>
      <c r="I361" s="19"/>
    </row>
    <row r="362" spans="2:9" x14ac:dyDescent="0.55000000000000004">
      <c r="B362" s="19" t="s">
        <v>4199</v>
      </c>
      <c r="C362" s="19"/>
      <c r="D362" s="19" t="s">
        <v>6737</v>
      </c>
      <c r="E362" s="19" t="s">
        <v>4200</v>
      </c>
      <c r="F362" s="19"/>
      <c r="G362" s="19"/>
      <c r="H362" s="19"/>
      <c r="I362" s="19"/>
    </row>
    <row r="363" spans="2:9" x14ac:dyDescent="0.55000000000000004">
      <c r="B363" s="19" t="s">
        <v>4202</v>
      </c>
      <c r="C363" s="19"/>
      <c r="D363" s="19" t="s">
        <v>6737</v>
      </c>
      <c r="E363" s="19" t="s">
        <v>4201</v>
      </c>
      <c r="F363" s="19"/>
      <c r="G363" s="19"/>
      <c r="H363" s="19"/>
      <c r="I363" s="19"/>
    </row>
    <row r="364" spans="2:9" x14ac:dyDescent="0.55000000000000004">
      <c r="B364" s="19" t="s">
        <v>4202</v>
      </c>
      <c r="C364" s="19"/>
      <c r="D364" s="19" t="s">
        <v>6737</v>
      </c>
      <c r="E364" s="19" t="s">
        <v>4203</v>
      </c>
      <c r="F364" s="19"/>
      <c r="G364" s="19"/>
      <c r="H364" s="19"/>
      <c r="I364" s="19"/>
    </row>
    <row r="365" spans="2:9" x14ac:dyDescent="0.55000000000000004">
      <c r="B365" s="19" t="s">
        <v>4204</v>
      </c>
      <c r="C365" s="19"/>
      <c r="D365" s="19" t="s">
        <v>6737</v>
      </c>
      <c r="E365" s="19" t="s">
        <v>4205</v>
      </c>
      <c r="F365" s="19"/>
      <c r="G365" s="19"/>
      <c r="H365" s="19"/>
      <c r="I365" s="19"/>
    </row>
    <row r="366" spans="2:9" x14ac:dyDescent="0.55000000000000004">
      <c r="B366" s="19" t="s">
        <v>4204</v>
      </c>
      <c r="C366" s="19"/>
      <c r="D366" s="19" t="s">
        <v>6737</v>
      </c>
      <c r="E366" s="19" t="s">
        <v>4206</v>
      </c>
      <c r="F366" s="19"/>
      <c r="G366" s="19"/>
      <c r="H366" s="19"/>
      <c r="I366" s="19"/>
    </row>
    <row r="367" spans="2:9" x14ac:dyDescent="0.55000000000000004">
      <c r="B367" s="19" t="s">
        <v>4204</v>
      </c>
      <c r="C367" s="19"/>
      <c r="D367" s="19" t="s">
        <v>6737</v>
      </c>
      <c r="E367" s="19" t="s">
        <v>4207</v>
      </c>
      <c r="F367" s="19"/>
      <c r="G367" s="19"/>
      <c r="H367" s="19"/>
      <c r="I367" s="19"/>
    </row>
    <row r="368" spans="2:9" x14ac:dyDescent="0.55000000000000004">
      <c r="B368" s="19" t="s">
        <v>4208</v>
      </c>
      <c r="C368" s="19"/>
      <c r="D368" s="19" t="s">
        <v>6737</v>
      </c>
      <c r="E368" s="19" t="s">
        <v>4209</v>
      </c>
      <c r="F368" s="19"/>
      <c r="G368" s="19"/>
      <c r="H368" s="19"/>
      <c r="I368" s="19"/>
    </row>
    <row r="369" spans="2:9" x14ac:dyDescent="0.55000000000000004">
      <c r="B369" s="19" t="s">
        <v>4208</v>
      </c>
      <c r="C369" s="19"/>
      <c r="D369" s="19" t="s">
        <v>6737</v>
      </c>
      <c r="E369" s="19" t="s">
        <v>4210</v>
      </c>
      <c r="F369" s="19"/>
      <c r="G369" s="19"/>
      <c r="H369" s="19"/>
      <c r="I369" s="19"/>
    </row>
    <row r="370" spans="2:9" x14ac:dyDescent="0.55000000000000004">
      <c r="B370" s="19" t="s">
        <v>4208</v>
      </c>
      <c r="C370" s="19"/>
      <c r="D370" s="19" t="s">
        <v>6737</v>
      </c>
      <c r="E370" s="19" t="s">
        <v>4211</v>
      </c>
      <c r="F370" s="19"/>
      <c r="G370" s="19"/>
      <c r="H370" s="19"/>
      <c r="I370" s="19"/>
    </row>
    <row r="371" spans="2:9" x14ac:dyDescent="0.55000000000000004">
      <c r="B371" s="19" t="s">
        <v>4213</v>
      </c>
      <c r="C371" s="19"/>
      <c r="D371" s="19" t="s">
        <v>6737</v>
      </c>
      <c r="E371" s="19" t="s">
        <v>4214</v>
      </c>
      <c r="F371" s="19"/>
      <c r="G371" s="19"/>
      <c r="H371" s="19"/>
      <c r="I371" s="19"/>
    </row>
    <row r="372" spans="2:9" x14ac:dyDescent="0.55000000000000004">
      <c r="B372" s="19" t="s">
        <v>4213</v>
      </c>
      <c r="C372" s="19"/>
      <c r="D372" s="19" t="s">
        <v>6737</v>
      </c>
      <c r="E372" s="19" t="s">
        <v>4215</v>
      </c>
      <c r="F372" s="19"/>
      <c r="G372" s="19"/>
      <c r="H372" s="19"/>
      <c r="I372" s="19"/>
    </row>
    <row r="373" spans="2:9" x14ac:dyDescent="0.55000000000000004">
      <c r="B373" s="19" t="s">
        <v>4213</v>
      </c>
      <c r="C373" s="19"/>
      <c r="D373" s="19" t="s">
        <v>6737</v>
      </c>
      <c r="E373" s="19" t="s">
        <v>6298</v>
      </c>
      <c r="F373" s="19"/>
      <c r="G373" s="19"/>
      <c r="H373" s="19"/>
      <c r="I373" s="19"/>
    </row>
    <row r="374" spans="2:9" x14ac:dyDescent="0.55000000000000004">
      <c r="B374" s="19" t="s">
        <v>4217</v>
      </c>
      <c r="C374" s="19"/>
      <c r="D374" s="19" t="s">
        <v>6737</v>
      </c>
      <c r="E374" s="19" t="s">
        <v>4216</v>
      </c>
      <c r="F374" s="19"/>
      <c r="G374" s="19"/>
      <c r="H374" s="19"/>
      <c r="I374" s="19"/>
    </row>
    <row r="375" spans="2:9" x14ac:dyDescent="0.55000000000000004">
      <c r="B375" s="19" t="s">
        <v>4217</v>
      </c>
      <c r="C375" s="19"/>
      <c r="D375" s="19" t="s">
        <v>6737</v>
      </c>
      <c r="E375" s="19" t="s">
        <v>4218</v>
      </c>
      <c r="F375" s="19"/>
      <c r="G375" s="19"/>
      <c r="H375" s="19"/>
      <c r="I375" s="19"/>
    </row>
    <row r="376" spans="2:9" x14ac:dyDescent="0.55000000000000004">
      <c r="B376" s="19" t="s">
        <v>4220</v>
      </c>
      <c r="C376" s="19"/>
      <c r="D376" s="19" t="s">
        <v>6737</v>
      </c>
      <c r="E376" s="19" t="s">
        <v>4219</v>
      </c>
      <c r="F376" s="19"/>
      <c r="G376" s="19"/>
      <c r="H376" s="19"/>
      <c r="I376" s="19"/>
    </row>
    <row r="377" spans="2:9" x14ac:dyDescent="0.55000000000000004">
      <c r="B377" s="19" t="s">
        <v>4222</v>
      </c>
      <c r="C377" s="19"/>
      <c r="D377" s="19" t="s">
        <v>6737</v>
      </c>
      <c r="E377" s="19" t="s">
        <v>4221</v>
      </c>
      <c r="F377" s="19"/>
      <c r="G377" s="19"/>
      <c r="H377" s="19"/>
      <c r="I377" s="19"/>
    </row>
    <row r="378" spans="2:9" x14ac:dyDescent="0.55000000000000004">
      <c r="B378" s="19" t="s">
        <v>4222</v>
      </c>
      <c r="C378" s="19"/>
      <c r="D378" s="19" t="s">
        <v>6737</v>
      </c>
      <c r="E378" s="19" t="s">
        <v>4223</v>
      </c>
      <c r="F378" s="19"/>
      <c r="G378" s="19"/>
      <c r="H378" s="19"/>
      <c r="I378" s="19"/>
    </row>
    <row r="379" spans="2:9" x14ac:dyDescent="0.55000000000000004">
      <c r="B379" s="19" t="s">
        <v>4227</v>
      </c>
      <c r="C379" s="19"/>
      <c r="D379" s="19" t="s">
        <v>6737</v>
      </c>
      <c r="E379" s="19" t="s">
        <v>4228</v>
      </c>
      <c r="F379" s="19"/>
      <c r="G379" s="19"/>
      <c r="H379" s="19"/>
      <c r="I379" s="19"/>
    </row>
    <row r="380" spans="2:9" x14ac:dyDescent="0.55000000000000004">
      <c r="B380" s="19" t="s">
        <v>4227</v>
      </c>
      <c r="C380" s="19"/>
      <c r="D380" s="19" t="s">
        <v>6737</v>
      </c>
      <c r="E380" s="19" t="s">
        <v>4229</v>
      </c>
      <c r="F380" s="19"/>
      <c r="G380" s="19"/>
      <c r="H380" s="19"/>
      <c r="I380" s="19"/>
    </row>
    <row r="381" spans="2:9" x14ac:dyDescent="0.55000000000000004">
      <c r="B381" s="19" t="s">
        <v>4235</v>
      </c>
      <c r="C381" s="19"/>
      <c r="D381" s="19" t="s">
        <v>6737</v>
      </c>
      <c r="E381" s="19" t="s">
        <v>4234</v>
      </c>
      <c r="F381" s="19"/>
      <c r="G381" s="19"/>
      <c r="H381" s="19"/>
      <c r="I381" s="19"/>
    </row>
    <row r="382" spans="2:9" x14ac:dyDescent="0.55000000000000004">
      <c r="B382" s="19" t="s">
        <v>4237</v>
      </c>
      <c r="C382" s="19"/>
      <c r="D382" s="19" t="s">
        <v>6737</v>
      </c>
      <c r="E382" s="19" t="s">
        <v>4236</v>
      </c>
      <c r="F382" s="19"/>
      <c r="G382" s="19"/>
      <c r="H382" s="19"/>
      <c r="I382" s="19"/>
    </row>
    <row r="383" spans="2:9" x14ac:dyDescent="0.55000000000000004">
      <c r="B383" s="19" t="s">
        <v>4242</v>
      </c>
      <c r="C383" s="19"/>
      <c r="D383" s="19" t="s">
        <v>6737</v>
      </c>
      <c r="E383" s="19" t="s">
        <v>4241</v>
      </c>
      <c r="F383" s="19"/>
      <c r="G383" s="19"/>
      <c r="H383" s="19"/>
      <c r="I383" s="19"/>
    </row>
    <row r="384" spans="2:9" x14ac:dyDescent="0.55000000000000004">
      <c r="B384" s="19" t="s">
        <v>4247</v>
      </c>
      <c r="C384" s="19"/>
      <c r="D384" s="19" t="s">
        <v>6737</v>
      </c>
      <c r="E384" s="19" t="s">
        <v>4248</v>
      </c>
      <c r="F384" s="19"/>
      <c r="G384" s="19"/>
      <c r="H384" s="19"/>
      <c r="I384" s="19"/>
    </row>
    <row r="385" spans="2:9" x14ac:dyDescent="0.55000000000000004">
      <c r="B385" s="19" t="s">
        <v>4247</v>
      </c>
      <c r="C385" s="19"/>
      <c r="D385" s="19" t="s">
        <v>6737</v>
      </c>
      <c r="E385" s="19" t="s">
        <v>6299</v>
      </c>
      <c r="F385" s="19"/>
      <c r="G385" s="19"/>
      <c r="H385" s="19"/>
      <c r="I385" s="19"/>
    </row>
    <row r="386" spans="2:9" x14ac:dyDescent="0.55000000000000004">
      <c r="B386" s="19" t="s">
        <v>4253</v>
      </c>
      <c r="C386" s="19"/>
      <c r="D386" s="19" t="s">
        <v>6737</v>
      </c>
      <c r="E386" s="19" t="s">
        <v>4252</v>
      </c>
      <c r="F386" s="19"/>
      <c r="G386" s="19"/>
      <c r="H386" s="19"/>
      <c r="I386" s="19"/>
    </row>
    <row r="387" spans="2:9" x14ac:dyDescent="0.55000000000000004">
      <c r="B387" s="19" t="s">
        <v>4253</v>
      </c>
      <c r="C387" s="19"/>
      <c r="D387" s="19" t="s">
        <v>6737</v>
      </c>
      <c r="E387" s="19" t="s">
        <v>4254</v>
      </c>
      <c r="F387" s="19"/>
      <c r="G387" s="19"/>
      <c r="H387" s="19"/>
      <c r="I387" s="19"/>
    </row>
    <row r="388" spans="2:9" x14ac:dyDescent="0.55000000000000004">
      <c r="B388" s="19" t="s">
        <v>4253</v>
      </c>
      <c r="C388" s="19"/>
      <c r="D388" s="19" t="s">
        <v>6737</v>
      </c>
      <c r="E388" s="19" t="s">
        <v>4255</v>
      </c>
      <c r="F388" s="19"/>
      <c r="G388" s="19"/>
      <c r="H388" s="19"/>
      <c r="I388" s="19"/>
    </row>
    <row r="389" spans="2:9" x14ac:dyDescent="0.55000000000000004">
      <c r="B389" s="19" t="s">
        <v>4257</v>
      </c>
      <c r="C389" s="19"/>
      <c r="D389" s="19" t="s">
        <v>6737</v>
      </c>
      <c r="E389" s="19" t="s">
        <v>4256</v>
      </c>
      <c r="F389" s="19"/>
      <c r="G389" s="19"/>
      <c r="H389" s="19"/>
      <c r="I389" s="19"/>
    </row>
    <row r="390" spans="2:9" x14ac:dyDescent="0.55000000000000004">
      <c r="B390" s="19" t="s">
        <v>4257</v>
      </c>
      <c r="C390" s="19"/>
      <c r="D390" s="19" t="s">
        <v>6737</v>
      </c>
      <c r="E390" s="19" t="s">
        <v>4258</v>
      </c>
      <c r="F390" s="19"/>
      <c r="G390" s="19"/>
      <c r="H390" s="19"/>
      <c r="I390" s="19"/>
    </row>
    <row r="391" spans="2:9" x14ac:dyDescent="0.55000000000000004">
      <c r="B391" s="19" t="s">
        <v>4261</v>
      </c>
      <c r="C391" s="19"/>
      <c r="D391" s="19" t="s">
        <v>6737</v>
      </c>
      <c r="E391" s="19" t="s">
        <v>4260</v>
      </c>
      <c r="F391" s="19"/>
      <c r="G391" s="19"/>
      <c r="H391" s="19"/>
      <c r="I391" s="19"/>
    </row>
    <row r="392" spans="2:9" x14ac:dyDescent="0.55000000000000004">
      <c r="B392" s="19" t="s">
        <v>4263</v>
      </c>
      <c r="C392" s="19"/>
      <c r="D392" s="19" t="s">
        <v>6737</v>
      </c>
      <c r="E392" s="19" t="s">
        <v>4262</v>
      </c>
      <c r="F392" s="19"/>
      <c r="G392" s="19"/>
      <c r="H392" s="19"/>
      <c r="I392" s="19"/>
    </row>
    <row r="393" spans="2:9" x14ac:dyDescent="0.55000000000000004">
      <c r="B393" s="19" t="s">
        <v>4263</v>
      </c>
      <c r="C393" s="19"/>
      <c r="D393" s="19" t="s">
        <v>6737</v>
      </c>
      <c r="E393" s="19" t="s">
        <v>4264</v>
      </c>
      <c r="F393" s="19"/>
      <c r="G393" s="19"/>
      <c r="H393" s="19"/>
      <c r="I393" s="19"/>
    </row>
    <row r="394" spans="2:9" x14ac:dyDescent="0.55000000000000004">
      <c r="B394" s="19" t="s">
        <v>4266</v>
      </c>
      <c r="C394" s="19"/>
      <c r="D394" s="19" t="s">
        <v>6737</v>
      </c>
      <c r="E394" s="19" t="s">
        <v>4267</v>
      </c>
      <c r="F394" s="19"/>
      <c r="G394" s="19"/>
      <c r="H394" s="19"/>
      <c r="I394" s="19"/>
    </row>
    <row r="395" spans="2:9" x14ac:dyDescent="0.55000000000000004">
      <c r="B395" s="19" t="s">
        <v>4266</v>
      </c>
      <c r="C395" s="19"/>
      <c r="D395" s="19" t="s">
        <v>6737</v>
      </c>
      <c r="E395" s="19" t="s">
        <v>4268</v>
      </c>
      <c r="F395" s="19"/>
      <c r="G395" s="19"/>
      <c r="H395" s="19"/>
      <c r="I395" s="19"/>
    </row>
    <row r="396" spans="2:9" x14ac:dyDescent="0.55000000000000004">
      <c r="B396" s="19" t="s">
        <v>4270</v>
      </c>
      <c r="C396" s="19"/>
      <c r="D396" s="19" t="s">
        <v>6737</v>
      </c>
      <c r="E396" s="19" t="s">
        <v>4269</v>
      </c>
      <c r="F396" s="19"/>
      <c r="G396" s="19"/>
      <c r="H396" s="19"/>
      <c r="I396" s="19"/>
    </row>
    <row r="397" spans="2:9" x14ac:dyDescent="0.55000000000000004">
      <c r="B397" s="19" t="s">
        <v>4272</v>
      </c>
      <c r="C397" s="19"/>
      <c r="D397" s="19" t="s">
        <v>6737</v>
      </c>
      <c r="E397" s="19" t="s">
        <v>4273</v>
      </c>
      <c r="F397" s="19"/>
      <c r="G397" s="19"/>
      <c r="H397" s="19"/>
      <c r="I397" s="19"/>
    </row>
    <row r="398" spans="2:9" x14ac:dyDescent="0.55000000000000004">
      <c r="B398" s="19" t="s">
        <v>4272</v>
      </c>
      <c r="C398" s="19"/>
      <c r="D398" s="19" t="s">
        <v>6737</v>
      </c>
      <c r="E398" s="19" t="s">
        <v>4274</v>
      </c>
      <c r="F398" s="19"/>
      <c r="G398" s="19"/>
      <c r="H398" s="19"/>
      <c r="I398" s="19"/>
    </row>
    <row r="399" spans="2:9" x14ac:dyDescent="0.55000000000000004">
      <c r="B399" s="19" t="s">
        <v>4272</v>
      </c>
      <c r="C399" s="19"/>
      <c r="D399" s="19" t="s">
        <v>6737</v>
      </c>
      <c r="E399" s="19" t="s">
        <v>6300</v>
      </c>
      <c r="F399" s="19"/>
      <c r="G399" s="19"/>
      <c r="H399" s="19"/>
      <c r="I399" s="19"/>
    </row>
    <row r="400" spans="2:9" x14ac:dyDescent="0.55000000000000004">
      <c r="B400" s="19" t="s">
        <v>4276</v>
      </c>
      <c r="C400" s="19"/>
      <c r="D400" s="19" t="s">
        <v>6737</v>
      </c>
      <c r="E400" s="19" t="s">
        <v>4275</v>
      </c>
      <c r="F400" s="19"/>
      <c r="G400" s="19"/>
      <c r="H400" s="19"/>
      <c r="I400" s="19"/>
    </row>
    <row r="401" spans="2:9" x14ac:dyDescent="0.55000000000000004">
      <c r="B401" s="19" t="s">
        <v>4280</v>
      </c>
      <c r="C401" s="19"/>
      <c r="D401" s="19" t="s">
        <v>6737</v>
      </c>
      <c r="E401" s="19" t="s">
        <v>4281</v>
      </c>
      <c r="F401" s="19"/>
      <c r="G401" s="19"/>
      <c r="H401" s="19"/>
      <c r="I401" s="19"/>
    </row>
    <row r="402" spans="2:9" x14ac:dyDescent="0.55000000000000004">
      <c r="B402" s="19" t="s">
        <v>4285</v>
      </c>
      <c r="C402" s="19"/>
      <c r="D402" s="19" t="s">
        <v>6737</v>
      </c>
      <c r="E402" s="19" t="s">
        <v>4284</v>
      </c>
      <c r="F402" s="19"/>
      <c r="G402" s="19"/>
      <c r="H402" s="19"/>
      <c r="I402" s="19"/>
    </row>
    <row r="403" spans="2:9" x14ac:dyDescent="0.55000000000000004">
      <c r="B403" s="19" t="s">
        <v>4285</v>
      </c>
      <c r="C403" s="19"/>
      <c r="D403" s="19" t="s">
        <v>6737</v>
      </c>
      <c r="E403" s="19" t="s">
        <v>4286</v>
      </c>
      <c r="F403" s="19"/>
      <c r="G403" s="19"/>
      <c r="H403" s="19"/>
      <c r="I403" s="19"/>
    </row>
    <row r="404" spans="2:9" x14ac:dyDescent="0.55000000000000004">
      <c r="B404" s="19" t="s">
        <v>4291</v>
      </c>
      <c r="C404" s="19"/>
      <c r="D404" s="19" t="s">
        <v>6737</v>
      </c>
      <c r="E404" s="19" t="s">
        <v>4292</v>
      </c>
      <c r="F404" s="19"/>
      <c r="G404" s="19"/>
      <c r="H404" s="19"/>
      <c r="I404" s="19"/>
    </row>
    <row r="405" spans="2:9" x14ac:dyDescent="0.55000000000000004">
      <c r="B405" s="19" t="s">
        <v>4294</v>
      </c>
      <c r="C405" s="19"/>
      <c r="D405" s="19" t="s">
        <v>6737</v>
      </c>
      <c r="E405" s="19" t="s">
        <v>4293</v>
      </c>
      <c r="F405" s="19"/>
      <c r="G405" s="19"/>
      <c r="H405" s="19"/>
      <c r="I405" s="19"/>
    </row>
    <row r="406" spans="2:9" x14ac:dyDescent="0.55000000000000004">
      <c r="B406" s="19" t="s">
        <v>4296</v>
      </c>
      <c r="C406" s="19"/>
      <c r="D406" s="19" t="s">
        <v>6737</v>
      </c>
      <c r="E406" s="19" t="s">
        <v>4295</v>
      </c>
      <c r="F406" s="19"/>
      <c r="G406" s="19"/>
      <c r="H406" s="19"/>
      <c r="I406" s="19"/>
    </row>
    <row r="407" spans="2:9" x14ac:dyDescent="0.55000000000000004">
      <c r="B407" s="19" t="s">
        <v>4298</v>
      </c>
      <c r="C407" s="19"/>
      <c r="D407" s="19" t="s">
        <v>6737</v>
      </c>
      <c r="E407" s="19" t="s">
        <v>4299</v>
      </c>
      <c r="F407" s="19"/>
      <c r="G407" s="19"/>
      <c r="H407" s="19"/>
      <c r="I407" s="19"/>
    </row>
    <row r="408" spans="2:9" x14ac:dyDescent="0.55000000000000004">
      <c r="B408" s="19" t="s">
        <v>4301</v>
      </c>
      <c r="C408" s="19"/>
      <c r="D408" s="19" t="s">
        <v>6737</v>
      </c>
      <c r="E408" s="19" t="s">
        <v>4302</v>
      </c>
      <c r="F408" s="19"/>
      <c r="G408" s="19"/>
      <c r="H408" s="19"/>
      <c r="I408" s="19"/>
    </row>
    <row r="409" spans="2:9" x14ac:dyDescent="0.55000000000000004">
      <c r="B409" s="19" t="s">
        <v>4304</v>
      </c>
      <c r="C409" s="19"/>
      <c r="D409" s="19" t="s">
        <v>6737</v>
      </c>
      <c r="E409" s="19" t="s">
        <v>4303</v>
      </c>
      <c r="F409" s="19"/>
      <c r="G409" s="19"/>
      <c r="H409" s="19"/>
      <c r="I409" s="19"/>
    </row>
    <row r="410" spans="2:9" x14ac:dyDescent="0.55000000000000004">
      <c r="B410" s="19" t="s">
        <v>4307</v>
      </c>
      <c r="C410" s="19"/>
      <c r="D410" s="19" t="s">
        <v>6737</v>
      </c>
      <c r="E410" s="19" t="s">
        <v>4306</v>
      </c>
      <c r="F410" s="19"/>
      <c r="G410" s="19"/>
      <c r="H410" s="19"/>
      <c r="I410" s="19"/>
    </row>
    <row r="411" spans="2:9" x14ac:dyDescent="0.55000000000000004">
      <c r="B411" s="19" t="s">
        <v>4309</v>
      </c>
      <c r="C411" s="19"/>
      <c r="D411" s="19" t="s">
        <v>6737</v>
      </c>
      <c r="E411" s="19" t="s">
        <v>4310</v>
      </c>
      <c r="F411" s="19"/>
      <c r="G411" s="19"/>
      <c r="H411" s="19"/>
      <c r="I411" s="19"/>
    </row>
    <row r="412" spans="2:9" x14ac:dyDescent="0.55000000000000004">
      <c r="B412" s="19" t="s">
        <v>6909</v>
      </c>
      <c r="C412" s="19"/>
      <c r="D412" s="19" t="s">
        <v>6737</v>
      </c>
      <c r="E412" s="19" t="s">
        <v>4311</v>
      </c>
      <c r="F412" s="19"/>
      <c r="G412" s="19"/>
      <c r="H412" s="19"/>
      <c r="I412" s="19"/>
    </row>
    <row r="413" spans="2:9" x14ac:dyDescent="0.55000000000000004">
      <c r="B413" s="19" t="s">
        <v>6910</v>
      </c>
      <c r="C413" s="19"/>
      <c r="D413" s="19" t="s">
        <v>6737</v>
      </c>
      <c r="E413" s="19" t="s">
        <v>4312</v>
      </c>
      <c r="F413" s="19"/>
      <c r="G413" s="19"/>
      <c r="H413" s="19"/>
      <c r="I413" s="19"/>
    </row>
    <row r="414" spans="2:9" x14ac:dyDescent="0.55000000000000004">
      <c r="B414" s="19" t="s">
        <v>6911</v>
      </c>
      <c r="C414" s="19"/>
      <c r="D414" s="19" t="s">
        <v>6737</v>
      </c>
      <c r="E414" s="19" t="s">
        <v>4313</v>
      </c>
      <c r="F414" s="19"/>
      <c r="G414" s="19"/>
      <c r="H414" s="19"/>
      <c r="I414" s="19"/>
    </row>
    <row r="415" spans="2:9" x14ac:dyDescent="0.55000000000000004">
      <c r="B415" s="19" t="s">
        <v>6912</v>
      </c>
      <c r="C415" s="19"/>
      <c r="D415" s="19" t="s">
        <v>6737</v>
      </c>
      <c r="E415" s="19" t="s">
        <v>4314</v>
      </c>
      <c r="F415" s="19"/>
      <c r="G415" s="19"/>
      <c r="H415" s="19"/>
      <c r="I415" s="19"/>
    </row>
    <row r="416" spans="2:9" x14ac:dyDescent="0.55000000000000004">
      <c r="B416" s="19" t="s">
        <v>6913</v>
      </c>
      <c r="C416" s="19"/>
      <c r="D416" s="19" t="s">
        <v>6737</v>
      </c>
      <c r="E416" s="19" t="s">
        <v>4315</v>
      </c>
      <c r="F416" s="19"/>
      <c r="G416" s="19"/>
      <c r="H416" s="19"/>
      <c r="I416" s="19"/>
    </row>
    <row r="417" spans="2:9" x14ac:dyDescent="0.55000000000000004">
      <c r="B417" s="19" t="s">
        <v>6914</v>
      </c>
      <c r="C417" s="19"/>
      <c r="D417" s="19" t="s">
        <v>6737</v>
      </c>
      <c r="E417" s="19" t="s">
        <v>4316</v>
      </c>
      <c r="F417" s="19"/>
      <c r="G417" s="19"/>
      <c r="H417" s="19"/>
      <c r="I417" s="19"/>
    </row>
    <row r="418" spans="2:9" x14ac:dyDescent="0.55000000000000004">
      <c r="B418" s="19" t="s">
        <v>6915</v>
      </c>
      <c r="C418" s="19"/>
      <c r="D418" s="19" t="s">
        <v>6737</v>
      </c>
      <c r="E418" s="19" t="s">
        <v>4317</v>
      </c>
      <c r="F418" s="19"/>
      <c r="G418" s="19"/>
      <c r="H418" s="19"/>
      <c r="I418" s="19"/>
    </row>
    <row r="419" spans="2:9" x14ac:dyDescent="0.55000000000000004">
      <c r="B419" s="19" t="s">
        <v>4319</v>
      </c>
      <c r="C419" s="19"/>
      <c r="D419" s="19" t="s">
        <v>6737</v>
      </c>
      <c r="E419" s="19" t="s">
        <v>4318</v>
      </c>
      <c r="F419" s="19"/>
      <c r="G419" s="19"/>
      <c r="H419" s="19"/>
      <c r="I419" s="19"/>
    </row>
    <row r="420" spans="2:9" x14ac:dyDescent="0.55000000000000004">
      <c r="B420" s="19" t="s">
        <v>6916</v>
      </c>
      <c r="C420" s="19"/>
      <c r="D420" s="19" t="s">
        <v>6737</v>
      </c>
      <c r="E420" s="19" t="s">
        <v>4320</v>
      </c>
      <c r="F420" s="19"/>
      <c r="G420" s="19"/>
      <c r="H420" s="19"/>
      <c r="I420" s="19"/>
    </row>
  </sheetData>
  <phoneticPr fontId="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9140625" style="17" customWidth="1"/>
    <col min="3" max="4" width="3.08203125" style="17" hidden="1" customWidth="1"/>
    <col min="5" max="5" width="3.5" style="17" bestFit="1" customWidth="1"/>
    <col min="6" max="6" width="6.5" style="17" bestFit="1" customWidth="1"/>
    <col min="7" max="7" width="3.08203125" style="17" bestFit="1" customWidth="1"/>
    <col min="8" max="9" width="3.33203125" style="17" bestFit="1" customWidth="1"/>
    <col min="10" max="10" width="3.6640625" style="17" customWidth="1"/>
    <col min="11" max="16384" width="3.6640625" style="17"/>
  </cols>
  <sheetData>
    <row r="1" spans="2:9" x14ac:dyDescent="0.55000000000000004">
      <c r="B1" s="16" t="s">
        <v>3514</v>
      </c>
      <c r="C1" s="27"/>
      <c r="D1" s="27"/>
    </row>
    <row r="2" spans="2:9" x14ac:dyDescent="0.55000000000000004">
      <c r="B2" s="96" t="s">
        <v>3516</v>
      </c>
    </row>
    <row r="4" spans="2:9" ht="160.5" x14ac:dyDescent="0.55000000000000004">
      <c r="B4" s="18" t="s">
        <v>5171</v>
      </c>
      <c r="C4" s="18" t="s">
        <v>6255</v>
      </c>
      <c r="D4" s="18" t="s">
        <v>6256</v>
      </c>
      <c r="E4" s="18" t="s">
        <v>2769</v>
      </c>
      <c r="F4" s="18" t="s">
        <v>2770</v>
      </c>
      <c r="G4" s="95" t="s">
        <v>651</v>
      </c>
      <c r="H4" s="18" t="s">
        <v>2771</v>
      </c>
      <c r="I4" s="18" t="s">
        <v>2772</v>
      </c>
    </row>
    <row r="5" spans="2:9" x14ac:dyDescent="0.55000000000000004">
      <c r="B5" s="19" t="s">
        <v>6917</v>
      </c>
      <c r="C5" s="19"/>
      <c r="D5" s="19" t="s">
        <v>6737</v>
      </c>
      <c r="E5" s="19" t="s">
        <v>3452</v>
      </c>
      <c r="F5" s="19" t="s">
        <v>140</v>
      </c>
      <c r="G5" s="19"/>
      <c r="H5" s="19"/>
      <c r="I5" s="19"/>
    </row>
    <row r="6" spans="2:9" x14ac:dyDescent="0.55000000000000004">
      <c r="B6" s="19" t="s">
        <v>4333</v>
      </c>
      <c r="C6" s="19"/>
      <c r="D6" s="19" t="s">
        <v>6737</v>
      </c>
      <c r="E6" s="19" t="s">
        <v>3452</v>
      </c>
      <c r="F6" s="19" t="s">
        <v>142</v>
      </c>
      <c r="G6" s="19"/>
      <c r="H6" s="19"/>
      <c r="I6" s="19"/>
    </row>
    <row r="7" spans="2:9" x14ac:dyDescent="0.55000000000000004">
      <c r="B7" s="19" t="s">
        <v>4334</v>
      </c>
      <c r="C7" s="19"/>
      <c r="D7" s="19" t="s">
        <v>6737</v>
      </c>
      <c r="E7" s="19" t="s">
        <v>3452</v>
      </c>
      <c r="F7" s="19" t="s">
        <v>144</v>
      </c>
      <c r="G7" s="19"/>
      <c r="H7" s="19"/>
      <c r="I7" s="19"/>
    </row>
    <row r="8" spans="2:9" x14ac:dyDescent="0.55000000000000004">
      <c r="B8" s="19" t="s">
        <v>4335</v>
      </c>
      <c r="C8" s="19"/>
      <c r="D8" s="19" t="s">
        <v>6737</v>
      </c>
      <c r="E8" s="19" t="s">
        <v>3452</v>
      </c>
      <c r="F8" s="19" t="s">
        <v>146</v>
      </c>
      <c r="G8" s="19"/>
      <c r="H8" s="19"/>
      <c r="I8" s="19"/>
    </row>
    <row r="9" spans="2:9" x14ac:dyDescent="0.55000000000000004">
      <c r="B9" s="19" t="s">
        <v>4336</v>
      </c>
      <c r="C9" s="19"/>
      <c r="D9" s="19" t="s">
        <v>6737</v>
      </c>
      <c r="E9" s="19" t="s">
        <v>3452</v>
      </c>
      <c r="F9" s="19" t="s">
        <v>148</v>
      </c>
      <c r="G9" s="19"/>
      <c r="H9" s="19"/>
      <c r="I9" s="19"/>
    </row>
    <row r="10" spans="2:9" x14ac:dyDescent="0.55000000000000004">
      <c r="B10" s="19" t="s">
        <v>4337</v>
      </c>
      <c r="C10" s="19"/>
      <c r="D10" s="19" t="s">
        <v>6737</v>
      </c>
      <c r="E10" s="19" t="s">
        <v>3452</v>
      </c>
      <c r="F10" s="19" t="s">
        <v>150</v>
      </c>
      <c r="G10" s="19"/>
      <c r="H10" s="19"/>
      <c r="I10" s="19"/>
    </row>
    <row r="11" spans="2:9" x14ac:dyDescent="0.55000000000000004">
      <c r="B11" s="19" t="s">
        <v>4338</v>
      </c>
      <c r="C11" s="19"/>
      <c r="D11" s="19" t="s">
        <v>6737</v>
      </c>
      <c r="E11" s="19" t="s">
        <v>3452</v>
      </c>
      <c r="F11" s="19" t="s">
        <v>152</v>
      </c>
      <c r="G11" s="19"/>
      <c r="H11" s="19"/>
      <c r="I11" s="19"/>
    </row>
    <row r="12" spans="2:9" x14ac:dyDescent="0.55000000000000004">
      <c r="B12" s="19" t="s">
        <v>4339</v>
      </c>
      <c r="C12" s="19"/>
      <c r="D12" s="19" t="s">
        <v>6737</v>
      </c>
      <c r="E12" s="19" t="s">
        <v>3452</v>
      </c>
      <c r="F12" s="19" t="s">
        <v>154</v>
      </c>
      <c r="G12" s="19"/>
      <c r="H12" s="19"/>
      <c r="I12" s="19"/>
    </row>
    <row r="13" spans="2:9" x14ac:dyDescent="0.55000000000000004">
      <c r="B13" s="19" t="s">
        <v>4340</v>
      </c>
      <c r="C13" s="19"/>
      <c r="D13" s="19" t="s">
        <v>6737</v>
      </c>
      <c r="E13" s="19" t="s">
        <v>3452</v>
      </c>
      <c r="F13" s="19" t="s">
        <v>156</v>
      </c>
      <c r="G13" s="19"/>
      <c r="H13" s="19"/>
      <c r="I13" s="19"/>
    </row>
    <row r="14" spans="2:9" x14ac:dyDescent="0.55000000000000004">
      <c r="B14" s="19" t="s">
        <v>4341</v>
      </c>
      <c r="C14" s="19"/>
      <c r="D14" s="19" t="s">
        <v>6737</v>
      </c>
      <c r="E14" s="19" t="s">
        <v>3452</v>
      </c>
      <c r="F14" s="19" t="s">
        <v>158</v>
      </c>
      <c r="G14" s="19"/>
      <c r="H14" s="19"/>
      <c r="I14" s="19"/>
    </row>
    <row r="15" spans="2:9" x14ac:dyDescent="0.55000000000000004">
      <c r="B15" s="19" t="s">
        <v>4342</v>
      </c>
      <c r="C15" s="19"/>
      <c r="D15" s="19" t="s">
        <v>6737</v>
      </c>
      <c r="E15" s="19" t="s">
        <v>3452</v>
      </c>
      <c r="F15" s="19" t="s">
        <v>160</v>
      </c>
      <c r="G15" s="19"/>
      <c r="H15" s="19"/>
      <c r="I15" s="19"/>
    </row>
    <row r="16" spans="2:9" x14ac:dyDescent="0.55000000000000004">
      <c r="B16" s="19" t="s">
        <v>4343</v>
      </c>
      <c r="C16" s="19"/>
      <c r="D16" s="19" t="s">
        <v>6737</v>
      </c>
      <c r="E16" s="19" t="s">
        <v>3452</v>
      </c>
      <c r="F16" s="19" t="s">
        <v>162</v>
      </c>
      <c r="G16" s="19"/>
      <c r="H16" s="19"/>
      <c r="I16" s="19"/>
    </row>
    <row r="17" spans="2:9" x14ac:dyDescent="0.55000000000000004">
      <c r="B17" s="19" t="s">
        <v>4344</v>
      </c>
      <c r="C17" s="19"/>
      <c r="D17" s="19" t="s">
        <v>6737</v>
      </c>
      <c r="E17" s="19" t="s">
        <v>3452</v>
      </c>
      <c r="F17" s="19" t="s">
        <v>164</v>
      </c>
      <c r="G17" s="19"/>
      <c r="H17" s="19"/>
      <c r="I17" s="19"/>
    </row>
    <row r="18" spans="2:9" x14ac:dyDescent="0.55000000000000004">
      <c r="B18" s="19" t="s">
        <v>4345</v>
      </c>
      <c r="C18" s="19"/>
      <c r="D18" s="19" t="s">
        <v>6737</v>
      </c>
      <c r="E18" s="19" t="s">
        <v>3452</v>
      </c>
      <c r="F18" s="19" t="s">
        <v>240</v>
      </c>
      <c r="G18" s="19"/>
      <c r="H18" s="19"/>
      <c r="I18" s="19"/>
    </row>
    <row r="19" spans="2:9" x14ac:dyDescent="0.55000000000000004">
      <c r="B19" s="19" t="s">
        <v>4346</v>
      </c>
      <c r="C19" s="19"/>
      <c r="D19" s="19" t="s">
        <v>6737</v>
      </c>
      <c r="E19" s="19" t="s">
        <v>3452</v>
      </c>
      <c r="F19" s="19" t="s">
        <v>241</v>
      </c>
      <c r="G19" s="19"/>
      <c r="H19" s="19"/>
      <c r="I19" s="19"/>
    </row>
    <row r="20" spans="2:9" x14ac:dyDescent="0.55000000000000004">
      <c r="B20" s="19" t="s">
        <v>4347</v>
      </c>
      <c r="C20" s="19"/>
      <c r="D20" s="19" t="s">
        <v>6737</v>
      </c>
      <c r="E20" s="19" t="s">
        <v>3452</v>
      </c>
      <c r="F20" s="19" t="s">
        <v>242</v>
      </c>
      <c r="G20" s="19"/>
      <c r="H20" s="19"/>
      <c r="I20" s="19"/>
    </row>
    <row r="21" spans="2:9" x14ac:dyDescent="0.55000000000000004">
      <c r="B21" s="19" t="s">
        <v>4348</v>
      </c>
      <c r="C21" s="19"/>
      <c r="D21" s="19" t="s">
        <v>6737</v>
      </c>
      <c r="E21" s="19" t="s">
        <v>3452</v>
      </c>
      <c r="F21" s="19" t="s">
        <v>243</v>
      </c>
      <c r="G21" s="19"/>
      <c r="H21" s="19"/>
      <c r="I21" s="19"/>
    </row>
    <row r="22" spans="2:9" x14ac:dyDescent="0.55000000000000004">
      <c r="B22" s="19" t="s">
        <v>4349</v>
      </c>
      <c r="C22" s="19"/>
      <c r="D22" s="19" t="s">
        <v>6737</v>
      </c>
      <c r="E22" s="19" t="s">
        <v>3452</v>
      </c>
      <c r="F22" s="19" t="s">
        <v>244</v>
      </c>
      <c r="G22" s="19"/>
      <c r="H22" s="19"/>
      <c r="I22" s="19"/>
    </row>
    <row r="23" spans="2:9" x14ac:dyDescent="0.55000000000000004">
      <c r="B23" s="19" t="s">
        <v>4350</v>
      </c>
      <c r="C23" s="19"/>
      <c r="D23" s="19" t="s">
        <v>6737</v>
      </c>
      <c r="E23" s="19" t="s">
        <v>3452</v>
      </c>
      <c r="F23" s="19" t="s">
        <v>246</v>
      </c>
      <c r="G23" s="19"/>
      <c r="H23" s="19"/>
      <c r="I23" s="19"/>
    </row>
    <row r="24" spans="2:9" x14ac:dyDescent="0.55000000000000004">
      <c r="B24" s="19" t="s">
        <v>4350</v>
      </c>
      <c r="C24" s="19"/>
      <c r="D24" s="19" t="s">
        <v>6737</v>
      </c>
      <c r="E24" s="19" t="s">
        <v>3452</v>
      </c>
      <c r="F24" s="19" t="s">
        <v>247</v>
      </c>
      <c r="G24" s="19"/>
      <c r="H24" s="19"/>
      <c r="I24" s="19"/>
    </row>
    <row r="25" spans="2:9" x14ac:dyDescent="0.55000000000000004">
      <c r="B25" s="19" t="s">
        <v>4351</v>
      </c>
      <c r="C25" s="19"/>
      <c r="D25" s="19" t="s">
        <v>6737</v>
      </c>
      <c r="E25" s="19" t="s">
        <v>3452</v>
      </c>
      <c r="F25" s="19" t="s">
        <v>249</v>
      </c>
      <c r="G25" s="19"/>
      <c r="H25" s="19"/>
      <c r="I25" s="19"/>
    </row>
    <row r="26" spans="2:9" x14ac:dyDescent="0.55000000000000004">
      <c r="B26" s="19" t="s">
        <v>4352</v>
      </c>
      <c r="C26" s="19"/>
      <c r="D26" s="19" t="s">
        <v>6737</v>
      </c>
      <c r="E26" s="19" t="s">
        <v>3452</v>
      </c>
      <c r="F26" s="19" t="s">
        <v>251</v>
      </c>
      <c r="G26" s="19"/>
      <c r="H26" s="19"/>
      <c r="I26" s="19"/>
    </row>
    <row r="27" spans="2:9" x14ac:dyDescent="0.55000000000000004">
      <c r="B27" s="19" t="s">
        <v>4353</v>
      </c>
      <c r="C27" s="19"/>
      <c r="D27" s="19" t="s">
        <v>6737</v>
      </c>
      <c r="E27" s="19" t="s">
        <v>3452</v>
      </c>
      <c r="F27" s="19" t="s">
        <v>253</v>
      </c>
      <c r="G27" s="19"/>
      <c r="H27" s="19"/>
      <c r="I27" s="19"/>
    </row>
    <row r="28" spans="2:9" x14ac:dyDescent="0.55000000000000004">
      <c r="B28" s="19" t="s">
        <v>4354</v>
      </c>
      <c r="C28" s="19"/>
      <c r="D28" s="19" t="s">
        <v>6737</v>
      </c>
      <c r="E28" s="19" t="s">
        <v>3452</v>
      </c>
      <c r="F28" s="19" t="s">
        <v>255</v>
      </c>
      <c r="G28" s="19"/>
      <c r="H28" s="19"/>
      <c r="I28" s="19"/>
    </row>
    <row r="29" spans="2:9" x14ac:dyDescent="0.55000000000000004">
      <c r="B29" s="19" t="s">
        <v>4355</v>
      </c>
      <c r="C29" s="19"/>
      <c r="D29" s="19" t="s">
        <v>6737</v>
      </c>
      <c r="E29" s="19" t="s">
        <v>3452</v>
      </c>
      <c r="F29" s="19" t="s">
        <v>257</v>
      </c>
      <c r="G29" s="19"/>
      <c r="H29" s="19"/>
      <c r="I29" s="19"/>
    </row>
    <row r="30" spans="2:9" x14ac:dyDescent="0.55000000000000004">
      <c r="B30" s="19" t="s">
        <v>4356</v>
      </c>
      <c r="C30" s="19"/>
      <c r="D30" s="19" t="s">
        <v>6737</v>
      </c>
      <c r="E30" s="19" t="s">
        <v>3452</v>
      </c>
      <c r="F30" s="19" t="s">
        <v>259</v>
      </c>
      <c r="G30" s="19"/>
      <c r="H30" s="19"/>
      <c r="I30" s="19"/>
    </row>
    <row r="31" spans="2:9" x14ac:dyDescent="0.55000000000000004">
      <c r="B31" s="19" t="s">
        <v>4357</v>
      </c>
      <c r="C31" s="19"/>
      <c r="D31" s="19" t="s">
        <v>6737</v>
      </c>
      <c r="E31" s="19" t="s">
        <v>3452</v>
      </c>
      <c r="F31" s="19" t="s">
        <v>261</v>
      </c>
      <c r="G31" s="19"/>
      <c r="H31" s="19"/>
      <c r="I31" s="19"/>
    </row>
    <row r="32" spans="2:9" x14ac:dyDescent="0.55000000000000004">
      <c r="B32" s="19" t="s">
        <v>4358</v>
      </c>
      <c r="C32" s="19"/>
      <c r="D32" s="19" t="s">
        <v>6737</v>
      </c>
      <c r="E32" s="19" t="s">
        <v>3452</v>
      </c>
      <c r="F32" s="19" t="s">
        <v>263</v>
      </c>
      <c r="G32" s="19"/>
      <c r="H32" s="19"/>
      <c r="I32" s="19"/>
    </row>
    <row r="33" spans="2:9" x14ac:dyDescent="0.55000000000000004">
      <c r="B33" s="19" t="s">
        <v>4359</v>
      </c>
      <c r="C33" s="19"/>
      <c r="D33" s="19" t="s">
        <v>6737</v>
      </c>
      <c r="E33" s="19" t="s">
        <v>3452</v>
      </c>
      <c r="F33" s="19" t="s">
        <v>265</v>
      </c>
      <c r="G33" s="19"/>
      <c r="H33" s="19"/>
      <c r="I33" s="19"/>
    </row>
    <row r="34" spans="2:9" x14ac:dyDescent="0.55000000000000004">
      <c r="B34" s="19" t="s">
        <v>4360</v>
      </c>
      <c r="C34" s="19"/>
      <c r="D34" s="19" t="s">
        <v>6737</v>
      </c>
      <c r="E34" s="19" t="s">
        <v>3452</v>
      </c>
      <c r="F34" s="19" t="s">
        <v>267</v>
      </c>
      <c r="G34" s="19"/>
      <c r="H34" s="19"/>
      <c r="I34" s="19"/>
    </row>
    <row r="35" spans="2:9" x14ac:dyDescent="0.55000000000000004">
      <c r="B35" s="19" t="s">
        <v>4361</v>
      </c>
      <c r="C35" s="19"/>
      <c r="D35" s="19" t="s">
        <v>6737</v>
      </c>
      <c r="E35" s="19" t="s">
        <v>3452</v>
      </c>
      <c r="F35" s="19" t="s">
        <v>268</v>
      </c>
      <c r="G35" s="19"/>
      <c r="H35" s="19"/>
      <c r="I35" s="19"/>
    </row>
    <row r="36" spans="2:9" x14ac:dyDescent="0.55000000000000004">
      <c r="B36" s="19" t="s">
        <v>4362</v>
      </c>
      <c r="C36" s="19"/>
      <c r="D36" s="19" t="s">
        <v>6737</v>
      </c>
      <c r="E36" s="19" t="s">
        <v>3452</v>
      </c>
      <c r="F36" s="19" t="s">
        <v>269</v>
      </c>
      <c r="G36" s="19"/>
      <c r="H36" s="19"/>
      <c r="I36" s="19"/>
    </row>
    <row r="37" spans="2:9" x14ac:dyDescent="0.55000000000000004">
      <c r="B37" s="19" t="s">
        <v>4363</v>
      </c>
      <c r="C37" s="19"/>
      <c r="D37" s="19" t="s">
        <v>6737</v>
      </c>
      <c r="E37" s="19" t="s">
        <v>3452</v>
      </c>
      <c r="F37" s="19" t="s">
        <v>270</v>
      </c>
      <c r="G37" s="19"/>
      <c r="H37" s="19"/>
      <c r="I37" s="19"/>
    </row>
    <row r="38" spans="2:9" x14ac:dyDescent="0.55000000000000004">
      <c r="B38" s="19" t="s">
        <v>4364</v>
      </c>
      <c r="C38" s="19"/>
      <c r="D38" s="19" t="s">
        <v>6737</v>
      </c>
      <c r="E38" s="19" t="s">
        <v>3452</v>
      </c>
      <c r="F38" s="19" t="s">
        <v>271</v>
      </c>
      <c r="G38" s="19"/>
      <c r="H38" s="19"/>
      <c r="I38" s="19"/>
    </row>
    <row r="39" spans="2:9" x14ac:dyDescent="0.55000000000000004">
      <c r="B39" s="19" t="s">
        <v>4365</v>
      </c>
      <c r="C39" s="19"/>
      <c r="D39" s="19" t="s">
        <v>6737</v>
      </c>
      <c r="E39" s="19" t="s">
        <v>3452</v>
      </c>
      <c r="F39" s="19" t="s">
        <v>272</v>
      </c>
      <c r="G39" s="19"/>
      <c r="H39" s="19"/>
      <c r="I39" s="19"/>
    </row>
    <row r="40" spans="2:9" x14ac:dyDescent="0.55000000000000004">
      <c r="B40" s="19" t="s">
        <v>4366</v>
      </c>
      <c r="C40" s="19"/>
      <c r="D40" s="19" t="s">
        <v>6737</v>
      </c>
      <c r="E40" s="19" t="s">
        <v>3507</v>
      </c>
      <c r="F40" s="19" t="s">
        <v>140</v>
      </c>
      <c r="G40" s="19"/>
      <c r="H40" s="19"/>
      <c r="I40" s="19"/>
    </row>
    <row r="41" spans="2:9" x14ac:dyDescent="0.55000000000000004">
      <c r="B41" s="19" t="s">
        <v>4367</v>
      </c>
      <c r="C41" s="19"/>
      <c r="D41" s="19" t="s">
        <v>6737</v>
      </c>
      <c r="E41" s="19" t="s">
        <v>3507</v>
      </c>
      <c r="F41" s="19" t="s">
        <v>142</v>
      </c>
      <c r="G41" s="19"/>
      <c r="H41" s="19"/>
      <c r="I41" s="19"/>
    </row>
    <row r="42" spans="2:9" x14ac:dyDescent="0.55000000000000004">
      <c r="B42" s="19" t="s">
        <v>4368</v>
      </c>
      <c r="C42" s="19"/>
      <c r="D42" s="19" t="s">
        <v>6737</v>
      </c>
      <c r="E42" s="19" t="s">
        <v>3507</v>
      </c>
      <c r="F42" s="19" t="s">
        <v>144</v>
      </c>
      <c r="G42" s="19"/>
      <c r="H42" s="19"/>
      <c r="I42" s="19"/>
    </row>
    <row r="43" spans="2:9" x14ac:dyDescent="0.55000000000000004">
      <c r="B43" s="19" t="s">
        <v>4369</v>
      </c>
      <c r="C43" s="19"/>
      <c r="D43" s="19" t="s">
        <v>6737</v>
      </c>
      <c r="E43" s="19" t="s">
        <v>3507</v>
      </c>
      <c r="F43" s="19" t="s">
        <v>146</v>
      </c>
      <c r="G43" s="19"/>
      <c r="H43" s="19"/>
      <c r="I43" s="19"/>
    </row>
    <row r="44" spans="2:9" x14ac:dyDescent="0.55000000000000004">
      <c r="B44" s="19" t="s">
        <v>4370</v>
      </c>
      <c r="C44" s="19"/>
      <c r="D44" s="19" t="s">
        <v>6737</v>
      </c>
      <c r="E44" s="19" t="s">
        <v>3507</v>
      </c>
      <c r="F44" s="19" t="s">
        <v>148</v>
      </c>
      <c r="G44" s="19"/>
      <c r="H44" s="19"/>
      <c r="I44" s="19"/>
    </row>
    <row r="45" spans="2:9" x14ac:dyDescent="0.55000000000000004">
      <c r="B45" s="19" t="s">
        <v>4371</v>
      </c>
      <c r="C45" s="19"/>
      <c r="D45" s="19" t="s">
        <v>6737</v>
      </c>
      <c r="E45" s="19" t="s">
        <v>3507</v>
      </c>
      <c r="F45" s="19" t="s">
        <v>150</v>
      </c>
      <c r="G45" s="19"/>
      <c r="H45" s="19"/>
      <c r="I45" s="19"/>
    </row>
    <row r="46" spans="2:9" x14ac:dyDescent="0.55000000000000004">
      <c r="B46" s="19" t="s">
        <v>4372</v>
      </c>
      <c r="C46" s="19"/>
      <c r="D46" s="19" t="s">
        <v>6737</v>
      </c>
      <c r="E46" s="19" t="s">
        <v>3507</v>
      </c>
      <c r="F46" s="19" t="s">
        <v>152</v>
      </c>
      <c r="G46" s="19"/>
      <c r="H46" s="19"/>
      <c r="I46" s="19"/>
    </row>
    <row r="47" spans="2:9" x14ac:dyDescent="0.55000000000000004">
      <c r="B47" s="19" t="s">
        <v>4373</v>
      </c>
      <c r="C47" s="19"/>
      <c r="D47" s="19" t="s">
        <v>6737</v>
      </c>
      <c r="E47" s="19" t="s">
        <v>3507</v>
      </c>
      <c r="F47" s="19" t="s">
        <v>154</v>
      </c>
      <c r="G47" s="19"/>
      <c r="H47" s="19"/>
      <c r="I47" s="19"/>
    </row>
    <row r="48" spans="2:9" x14ac:dyDescent="0.55000000000000004">
      <c r="B48" s="19" t="s">
        <v>4374</v>
      </c>
      <c r="C48" s="19"/>
      <c r="D48" s="19" t="s">
        <v>6737</v>
      </c>
      <c r="E48" s="19" t="s">
        <v>3507</v>
      </c>
      <c r="F48" s="19" t="s">
        <v>156</v>
      </c>
      <c r="G48" s="19"/>
      <c r="H48" s="19"/>
      <c r="I48" s="19"/>
    </row>
    <row r="49" spans="2:9" x14ac:dyDescent="0.55000000000000004">
      <c r="B49" s="19" t="s">
        <v>6918</v>
      </c>
      <c r="C49" s="19"/>
      <c r="D49" s="19" t="s">
        <v>6737</v>
      </c>
      <c r="E49" s="19" t="s">
        <v>3507</v>
      </c>
      <c r="F49" s="19" t="s">
        <v>158</v>
      </c>
      <c r="G49" s="19"/>
      <c r="H49" s="19"/>
      <c r="I49" s="19"/>
    </row>
    <row r="50" spans="2:9" x14ac:dyDescent="0.55000000000000004">
      <c r="B50" s="19" t="s">
        <v>4375</v>
      </c>
      <c r="C50" s="19"/>
      <c r="D50" s="19" t="s">
        <v>6737</v>
      </c>
      <c r="E50" s="19" t="s">
        <v>3507</v>
      </c>
      <c r="F50" s="19" t="s">
        <v>160</v>
      </c>
      <c r="G50" s="19"/>
      <c r="H50" s="19"/>
      <c r="I50" s="19"/>
    </row>
    <row r="51" spans="2:9" x14ac:dyDescent="0.55000000000000004">
      <c r="B51" s="19" t="s">
        <v>4376</v>
      </c>
      <c r="C51" s="19"/>
      <c r="D51" s="19" t="s">
        <v>6737</v>
      </c>
      <c r="E51" s="19" t="s">
        <v>3507</v>
      </c>
      <c r="F51" s="19" t="s">
        <v>162</v>
      </c>
      <c r="G51" s="19"/>
      <c r="H51" s="19"/>
      <c r="I51" s="19"/>
    </row>
    <row r="52" spans="2:9" x14ac:dyDescent="0.55000000000000004">
      <c r="B52" s="19" t="s">
        <v>4377</v>
      </c>
      <c r="C52" s="19"/>
      <c r="D52" s="19" t="s">
        <v>6737</v>
      </c>
      <c r="E52" s="19" t="s">
        <v>3507</v>
      </c>
      <c r="F52" s="19" t="s">
        <v>164</v>
      </c>
      <c r="G52" s="19"/>
      <c r="H52" s="19"/>
      <c r="I52" s="19"/>
    </row>
    <row r="53" spans="2:9" x14ac:dyDescent="0.55000000000000004">
      <c r="B53" s="19" t="s">
        <v>4378</v>
      </c>
      <c r="C53" s="19"/>
      <c r="D53" s="19" t="s">
        <v>6737</v>
      </c>
      <c r="E53" s="19" t="s">
        <v>3507</v>
      </c>
      <c r="F53" s="19" t="s">
        <v>166</v>
      </c>
      <c r="G53" s="19"/>
      <c r="H53" s="19"/>
      <c r="I53" s="19"/>
    </row>
    <row r="54" spans="2:9" x14ac:dyDescent="0.55000000000000004">
      <c r="B54" s="19" t="s">
        <v>4379</v>
      </c>
      <c r="C54" s="19"/>
      <c r="D54" s="19" t="s">
        <v>6737</v>
      </c>
      <c r="E54" s="19" t="s">
        <v>3507</v>
      </c>
      <c r="F54" s="19" t="s">
        <v>168</v>
      </c>
      <c r="G54" s="19"/>
      <c r="H54" s="19"/>
      <c r="I54" s="19"/>
    </row>
    <row r="55" spans="2:9" x14ac:dyDescent="0.55000000000000004">
      <c r="B55" s="19" t="s">
        <v>4380</v>
      </c>
      <c r="C55" s="19"/>
      <c r="D55" s="19" t="s">
        <v>6737</v>
      </c>
      <c r="E55" s="19" t="s">
        <v>3507</v>
      </c>
      <c r="F55" s="19" t="s">
        <v>170</v>
      </c>
      <c r="G55" s="19"/>
      <c r="H55" s="19"/>
      <c r="I55" s="19"/>
    </row>
    <row r="56" spans="2:9" x14ac:dyDescent="0.55000000000000004">
      <c r="B56" s="19" t="s">
        <v>4381</v>
      </c>
      <c r="C56" s="19"/>
      <c r="D56" s="19" t="s">
        <v>6737</v>
      </c>
      <c r="E56" s="19" t="s">
        <v>3507</v>
      </c>
      <c r="F56" s="19" t="s">
        <v>172</v>
      </c>
      <c r="G56" s="19"/>
      <c r="H56" s="19"/>
      <c r="I56" s="19"/>
    </row>
    <row r="57" spans="2:9" x14ac:dyDescent="0.55000000000000004">
      <c r="B57" s="19" t="s">
        <v>4382</v>
      </c>
      <c r="C57" s="19"/>
      <c r="D57" s="19" t="s">
        <v>6737</v>
      </c>
      <c r="E57" s="19" t="s">
        <v>3507</v>
      </c>
      <c r="F57" s="19" t="s">
        <v>174</v>
      </c>
      <c r="G57" s="19"/>
      <c r="H57" s="19"/>
      <c r="I57" s="19"/>
    </row>
    <row r="58" spans="2:9" x14ac:dyDescent="0.55000000000000004">
      <c r="B58" s="19" t="s">
        <v>4383</v>
      </c>
      <c r="C58" s="19"/>
      <c r="D58" s="19" t="s">
        <v>6737</v>
      </c>
      <c r="E58" s="19" t="s">
        <v>3507</v>
      </c>
      <c r="F58" s="19" t="s">
        <v>175</v>
      </c>
      <c r="G58" s="19"/>
      <c r="H58" s="19"/>
      <c r="I58" s="19"/>
    </row>
    <row r="59" spans="2:9" x14ac:dyDescent="0.55000000000000004">
      <c r="B59" s="19" t="s">
        <v>4384</v>
      </c>
      <c r="C59" s="19"/>
      <c r="D59" s="19" t="s">
        <v>6737</v>
      </c>
      <c r="E59" s="19" t="s">
        <v>3507</v>
      </c>
      <c r="F59" s="19" t="s">
        <v>176</v>
      </c>
      <c r="G59" s="19"/>
      <c r="H59" s="19"/>
      <c r="I59" s="19"/>
    </row>
    <row r="60" spans="2:9" x14ac:dyDescent="0.55000000000000004">
      <c r="B60" s="19" t="s">
        <v>4385</v>
      </c>
      <c r="C60" s="19"/>
      <c r="D60" s="19" t="s">
        <v>6737</v>
      </c>
      <c r="E60" s="19" t="s">
        <v>3507</v>
      </c>
      <c r="F60" s="19" t="s">
        <v>177</v>
      </c>
      <c r="G60" s="19"/>
      <c r="H60" s="19"/>
      <c r="I60" s="19"/>
    </row>
    <row r="61" spans="2:9" x14ac:dyDescent="0.55000000000000004">
      <c r="B61" s="19" t="s">
        <v>4386</v>
      </c>
      <c r="C61" s="19"/>
      <c r="D61" s="19" t="s">
        <v>6737</v>
      </c>
      <c r="E61" s="19" t="s">
        <v>3507</v>
      </c>
      <c r="F61" s="19" t="s">
        <v>179</v>
      </c>
      <c r="G61" s="19"/>
      <c r="H61" s="19"/>
      <c r="I61" s="19"/>
    </row>
    <row r="62" spans="2:9" x14ac:dyDescent="0.55000000000000004">
      <c r="B62" s="19" t="s">
        <v>4389</v>
      </c>
      <c r="C62" s="19"/>
      <c r="D62" s="19" t="s">
        <v>6737</v>
      </c>
      <c r="E62" s="19" t="s">
        <v>3507</v>
      </c>
      <c r="F62" s="19" t="s">
        <v>243</v>
      </c>
      <c r="G62" s="19"/>
      <c r="H62" s="19"/>
      <c r="I62" s="19"/>
    </row>
    <row r="63" spans="2:9" x14ac:dyDescent="0.55000000000000004">
      <c r="B63" s="19" t="s">
        <v>4389</v>
      </c>
      <c r="C63" s="19"/>
      <c r="D63" s="19" t="s">
        <v>6737</v>
      </c>
      <c r="E63" s="19" t="s">
        <v>3507</v>
      </c>
      <c r="F63" s="19" t="s">
        <v>4390</v>
      </c>
      <c r="G63" s="19"/>
      <c r="H63" s="19"/>
      <c r="I63" s="19"/>
    </row>
    <row r="64" spans="2:9" x14ac:dyDescent="0.55000000000000004">
      <c r="B64" s="19" t="s">
        <v>619</v>
      </c>
      <c r="C64" s="19"/>
      <c r="D64" s="19" t="s">
        <v>6737</v>
      </c>
      <c r="E64" s="19" t="s">
        <v>3507</v>
      </c>
      <c r="F64" s="19" t="s">
        <v>244</v>
      </c>
      <c r="G64" s="19"/>
      <c r="H64" s="19"/>
      <c r="I64" s="19"/>
    </row>
    <row r="65" spans="2:9" x14ac:dyDescent="0.55000000000000004">
      <c r="B65" s="19" t="s">
        <v>4392</v>
      </c>
      <c r="C65" s="19"/>
      <c r="D65" s="19" t="s">
        <v>6737</v>
      </c>
      <c r="E65" s="19" t="s">
        <v>3507</v>
      </c>
      <c r="F65" s="19" t="s">
        <v>247</v>
      </c>
      <c r="G65" s="19"/>
      <c r="H65" s="19"/>
      <c r="I65" s="19"/>
    </row>
    <row r="66" spans="2:9" x14ac:dyDescent="0.55000000000000004">
      <c r="B66" s="19" t="s">
        <v>4393</v>
      </c>
      <c r="C66" s="19"/>
      <c r="D66" s="19" t="s">
        <v>6737</v>
      </c>
      <c r="E66" s="19" t="s">
        <v>3507</v>
      </c>
      <c r="F66" s="19" t="s">
        <v>249</v>
      </c>
      <c r="G66" s="19"/>
      <c r="H66" s="19"/>
      <c r="I66" s="19"/>
    </row>
    <row r="67" spans="2:9" x14ac:dyDescent="0.55000000000000004">
      <c r="B67" s="19" t="s">
        <v>6919</v>
      </c>
      <c r="C67" s="19"/>
      <c r="D67" s="19" t="s">
        <v>6737</v>
      </c>
      <c r="E67" s="19" t="s">
        <v>3507</v>
      </c>
      <c r="F67" s="19" t="s">
        <v>251</v>
      </c>
      <c r="G67" s="19"/>
      <c r="H67" s="19"/>
      <c r="I67" s="19"/>
    </row>
    <row r="68" spans="2:9" x14ac:dyDescent="0.55000000000000004">
      <c r="B68" s="19" t="s">
        <v>4394</v>
      </c>
      <c r="C68" s="19"/>
      <c r="D68" s="19" t="s">
        <v>6737</v>
      </c>
      <c r="E68" s="19" t="s">
        <v>3507</v>
      </c>
      <c r="F68" s="19" t="s">
        <v>253</v>
      </c>
      <c r="G68" s="19"/>
      <c r="H68" s="19"/>
      <c r="I68" s="19"/>
    </row>
    <row r="69" spans="2:9" x14ac:dyDescent="0.55000000000000004">
      <c r="B69" s="19" t="s">
        <v>4395</v>
      </c>
      <c r="C69" s="19"/>
      <c r="D69" s="19" t="s">
        <v>6737</v>
      </c>
      <c r="E69" s="19" t="s">
        <v>3507</v>
      </c>
      <c r="F69" s="19" t="s">
        <v>255</v>
      </c>
      <c r="G69" s="19"/>
      <c r="H69" s="19"/>
      <c r="I69" s="19"/>
    </row>
    <row r="70" spans="2:9" x14ac:dyDescent="0.55000000000000004">
      <c r="B70" s="19" t="s">
        <v>4395</v>
      </c>
      <c r="C70" s="19"/>
      <c r="D70" s="19" t="s">
        <v>6737</v>
      </c>
      <c r="E70" s="19" t="s">
        <v>3507</v>
      </c>
      <c r="F70" s="19" t="s">
        <v>257</v>
      </c>
      <c r="G70" s="19"/>
      <c r="H70" s="19"/>
      <c r="I70" s="19"/>
    </row>
    <row r="71" spans="2:9" x14ac:dyDescent="0.55000000000000004">
      <c r="B71" s="19" t="s">
        <v>4395</v>
      </c>
      <c r="C71" s="19"/>
      <c r="D71" s="19" t="s">
        <v>6737</v>
      </c>
      <c r="E71" s="19" t="s">
        <v>3507</v>
      </c>
      <c r="F71" s="19" t="s">
        <v>259</v>
      </c>
      <c r="G71" s="19"/>
      <c r="H71" s="19"/>
      <c r="I71" s="19"/>
    </row>
    <row r="72" spans="2:9" x14ac:dyDescent="0.55000000000000004">
      <c r="B72" s="19" t="s">
        <v>4397</v>
      </c>
      <c r="C72" s="19"/>
      <c r="D72" s="19" t="s">
        <v>6737</v>
      </c>
      <c r="E72" s="19" t="s">
        <v>3507</v>
      </c>
      <c r="F72" s="19" t="s">
        <v>261</v>
      </c>
      <c r="G72" s="19"/>
      <c r="H72" s="19"/>
      <c r="I72" s="19"/>
    </row>
    <row r="73" spans="2:9" x14ac:dyDescent="0.55000000000000004">
      <c r="B73" s="19" t="s">
        <v>4398</v>
      </c>
      <c r="C73" s="19"/>
      <c r="D73" s="19" t="s">
        <v>6737</v>
      </c>
      <c r="E73" s="19" t="s">
        <v>3507</v>
      </c>
      <c r="F73" s="19" t="s">
        <v>263</v>
      </c>
      <c r="G73" s="19"/>
      <c r="H73" s="19"/>
      <c r="I73" s="19"/>
    </row>
    <row r="74" spans="2:9" x14ac:dyDescent="0.55000000000000004">
      <c r="B74" s="19" t="s">
        <v>4399</v>
      </c>
      <c r="C74" s="19"/>
      <c r="D74" s="19" t="s">
        <v>6737</v>
      </c>
      <c r="E74" s="19" t="s">
        <v>3507</v>
      </c>
      <c r="F74" s="19" t="s">
        <v>267</v>
      </c>
      <c r="G74" s="19"/>
      <c r="H74" s="19"/>
      <c r="I74" s="19"/>
    </row>
    <row r="75" spans="2:9" x14ac:dyDescent="0.55000000000000004">
      <c r="B75" s="19" t="s">
        <v>4399</v>
      </c>
      <c r="C75" s="19"/>
      <c r="D75" s="19" t="s">
        <v>6737</v>
      </c>
      <c r="E75" s="19" t="s">
        <v>3507</v>
      </c>
      <c r="F75" s="19" t="s">
        <v>4400</v>
      </c>
      <c r="G75" s="19"/>
      <c r="H75" s="19"/>
      <c r="I75" s="19"/>
    </row>
    <row r="76" spans="2:9" x14ac:dyDescent="0.55000000000000004">
      <c r="B76" s="19" t="s">
        <v>4401</v>
      </c>
      <c r="C76" s="19"/>
      <c r="D76" s="19" t="s">
        <v>6737</v>
      </c>
      <c r="E76" s="19" t="s">
        <v>3507</v>
      </c>
      <c r="F76" s="19" t="s">
        <v>268</v>
      </c>
      <c r="G76" s="19"/>
      <c r="H76" s="19"/>
      <c r="I76" s="19"/>
    </row>
    <row r="77" spans="2:9" x14ac:dyDescent="0.55000000000000004">
      <c r="B77" s="19" t="s">
        <v>4402</v>
      </c>
      <c r="C77" s="19"/>
      <c r="D77" s="19" t="s">
        <v>6737</v>
      </c>
      <c r="E77" s="19" t="s">
        <v>3507</v>
      </c>
      <c r="F77" s="19" t="s">
        <v>269</v>
      </c>
      <c r="G77" s="19"/>
      <c r="H77" s="19"/>
      <c r="I77" s="19"/>
    </row>
    <row r="78" spans="2:9" x14ac:dyDescent="0.55000000000000004">
      <c r="B78" s="19" t="s">
        <v>4402</v>
      </c>
      <c r="C78" s="19"/>
      <c r="D78" s="19" t="s">
        <v>6737</v>
      </c>
      <c r="E78" s="19" t="s">
        <v>3507</v>
      </c>
      <c r="F78" s="19" t="s">
        <v>270</v>
      </c>
      <c r="G78" s="19"/>
      <c r="H78" s="19"/>
      <c r="I78" s="19"/>
    </row>
    <row r="79" spans="2:9" x14ac:dyDescent="0.55000000000000004">
      <c r="B79" s="19" t="s">
        <v>4402</v>
      </c>
      <c r="C79" s="19"/>
      <c r="D79" s="19" t="s">
        <v>6737</v>
      </c>
      <c r="E79" s="19" t="s">
        <v>3507</v>
      </c>
      <c r="F79" s="19" t="s">
        <v>271</v>
      </c>
      <c r="G79" s="19"/>
      <c r="H79" s="19"/>
      <c r="I79" s="19"/>
    </row>
    <row r="80" spans="2:9" x14ac:dyDescent="0.55000000000000004">
      <c r="B80" s="19" t="s">
        <v>4405</v>
      </c>
      <c r="C80" s="19"/>
      <c r="D80" s="19" t="s">
        <v>6737</v>
      </c>
      <c r="E80" s="19" t="s">
        <v>3507</v>
      </c>
      <c r="F80" s="19" t="s">
        <v>274</v>
      </c>
      <c r="G80" s="19"/>
      <c r="H80" s="19"/>
      <c r="I80" s="19"/>
    </row>
    <row r="81" spans="2:9" x14ac:dyDescent="0.55000000000000004">
      <c r="B81" s="19" t="s">
        <v>4405</v>
      </c>
      <c r="C81" s="19"/>
      <c r="D81" s="19" t="s">
        <v>6737</v>
      </c>
      <c r="E81" s="19" t="s">
        <v>3507</v>
      </c>
      <c r="F81" s="19" t="s">
        <v>4406</v>
      </c>
      <c r="G81" s="19"/>
      <c r="H81" s="19"/>
      <c r="I81" s="19"/>
    </row>
    <row r="82" spans="2:9" x14ac:dyDescent="0.55000000000000004">
      <c r="B82" s="19" t="s">
        <v>4407</v>
      </c>
      <c r="C82" s="19"/>
      <c r="D82" s="19" t="s">
        <v>6737</v>
      </c>
      <c r="E82" s="19" t="s">
        <v>3507</v>
      </c>
      <c r="F82" s="19" t="s">
        <v>3483</v>
      </c>
      <c r="G82" s="19"/>
      <c r="H82" s="19"/>
      <c r="I82" s="19"/>
    </row>
    <row r="83" spans="2:9" x14ac:dyDescent="0.55000000000000004">
      <c r="B83" s="19" t="s">
        <v>4407</v>
      </c>
      <c r="C83" s="19"/>
      <c r="D83" s="19" t="s">
        <v>6737</v>
      </c>
      <c r="E83" s="19" t="s">
        <v>3507</v>
      </c>
      <c r="F83" s="19" t="s">
        <v>3484</v>
      </c>
      <c r="G83" s="19"/>
      <c r="H83" s="19"/>
      <c r="I83" s="19"/>
    </row>
    <row r="84" spans="2:9" x14ac:dyDescent="0.55000000000000004">
      <c r="B84" s="19" t="s">
        <v>4407</v>
      </c>
      <c r="C84" s="19"/>
      <c r="D84" s="19" t="s">
        <v>6737</v>
      </c>
      <c r="E84" s="19" t="s">
        <v>3507</v>
      </c>
      <c r="F84" s="19" t="s">
        <v>3485</v>
      </c>
      <c r="G84" s="19"/>
      <c r="H84" s="19"/>
      <c r="I84" s="19"/>
    </row>
    <row r="85" spans="2:9" x14ac:dyDescent="0.55000000000000004">
      <c r="B85" s="19" t="s">
        <v>4409</v>
      </c>
      <c r="C85" s="19"/>
      <c r="D85" s="19" t="s">
        <v>6737</v>
      </c>
      <c r="E85" s="19" t="s">
        <v>3507</v>
      </c>
      <c r="F85" s="19" t="s">
        <v>3486</v>
      </c>
      <c r="G85" s="19"/>
      <c r="H85" s="19"/>
      <c r="I85" s="19"/>
    </row>
    <row r="86" spans="2:9" x14ac:dyDescent="0.55000000000000004">
      <c r="B86" s="19" t="s">
        <v>4409</v>
      </c>
      <c r="C86" s="19"/>
      <c r="D86" s="19" t="s">
        <v>6737</v>
      </c>
      <c r="E86" s="19" t="s">
        <v>3507</v>
      </c>
      <c r="F86" s="19" t="s">
        <v>4410</v>
      </c>
      <c r="G86" s="19"/>
      <c r="H86" s="19"/>
      <c r="I86" s="19"/>
    </row>
    <row r="87" spans="2:9" x14ac:dyDescent="0.55000000000000004">
      <c r="B87" s="19" t="s">
        <v>4411</v>
      </c>
      <c r="C87" s="19"/>
      <c r="D87" s="19" t="s">
        <v>6737</v>
      </c>
      <c r="E87" s="19" t="s">
        <v>3507</v>
      </c>
      <c r="F87" s="19" t="s">
        <v>3487</v>
      </c>
      <c r="G87" s="19"/>
      <c r="H87" s="19"/>
      <c r="I87" s="19"/>
    </row>
    <row r="88" spans="2:9" x14ac:dyDescent="0.55000000000000004">
      <c r="B88" s="19" t="s">
        <v>4412</v>
      </c>
      <c r="C88" s="19"/>
      <c r="D88" s="19" t="s">
        <v>6737</v>
      </c>
      <c r="E88" s="19" t="s">
        <v>3507</v>
      </c>
      <c r="F88" s="19" t="s">
        <v>3488</v>
      </c>
      <c r="G88" s="19"/>
      <c r="H88" s="19"/>
      <c r="I88" s="19"/>
    </row>
    <row r="89" spans="2:9" x14ac:dyDescent="0.55000000000000004">
      <c r="B89" s="19" t="s">
        <v>4413</v>
      </c>
      <c r="C89" s="19"/>
      <c r="D89" s="19" t="s">
        <v>6737</v>
      </c>
      <c r="E89" s="19" t="s">
        <v>3507</v>
      </c>
      <c r="F89" s="19" t="s">
        <v>3490</v>
      </c>
      <c r="G89" s="19"/>
      <c r="H89" s="19"/>
      <c r="I89" s="19"/>
    </row>
    <row r="90" spans="2:9" x14ac:dyDescent="0.55000000000000004">
      <c r="B90" s="19" t="s">
        <v>4414</v>
      </c>
      <c r="C90" s="19"/>
      <c r="D90" s="19" t="s">
        <v>6737</v>
      </c>
      <c r="E90" s="19" t="s">
        <v>3507</v>
      </c>
      <c r="F90" s="19" t="s">
        <v>3492</v>
      </c>
      <c r="G90" s="19"/>
      <c r="H90" s="19"/>
      <c r="I90" s="19"/>
    </row>
    <row r="91" spans="2:9" x14ac:dyDescent="0.55000000000000004">
      <c r="B91" s="19" t="s">
        <v>4415</v>
      </c>
      <c r="C91" s="19"/>
      <c r="D91" s="19" t="s">
        <v>6737</v>
      </c>
      <c r="E91" s="19" t="s">
        <v>3507</v>
      </c>
      <c r="F91" s="19" t="s">
        <v>3494</v>
      </c>
      <c r="G91" s="19"/>
      <c r="H91" s="19"/>
      <c r="I91" s="19"/>
    </row>
    <row r="92" spans="2:9" x14ac:dyDescent="0.55000000000000004">
      <c r="B92" s="19" t="s">
        <v>4416</v>
      </c>
      <c r="C92" s="19"/>
      <c r="D92" s="19" t="s">
        <v>6737</v>
      </c>
      <c r="E92" s="19" t="s">
        <v>3507</v>
      </c>
      <c r="F92" s="19" t="s">
        <v>3496</v>
      </c>
      <c r="G92" s="19"/>
      <c r="H92" s="19"/>
      <c r="I92" s="19"/>
    </row>
    <row r="93" spans="2:9" x14ac:dyDescent="0.55000000000000004">
      <c r="B93" s="19" t="s">
        <v>4418</v>
      </c>
      <c r="C93" s="19"/>
      <c r="D93" s="19" t="s">
        <v>6737</v>
      </c>
      <c r="E93" s="19" t="s">
        <v>3507</v>
      </c>
      <c r="F93" s="19" t="s">
        <v>3500</v>
      </c>
      <c r="G93" s="19"/>
      <c r="H93" s="19"/>
      <c r="I93" s="19"/>
    </row>
    <row r="94" spans="2:9" x14ac:dyDescent="0.55000000000000004">
      <c r="B94" s="19" t="s">
        <v>4419</v>
      </c>
      <c r="C94" s="19"/>
      <c r="D94" s="19" t="s">
        <v>6737</v>
      </c>
      <c r="E94" s="19" t="s">
        <v>3507</v>
      </c>
      <c r="F94" s="19" t="s">
        <v>3501</v>
      </c>
      <c r="G94" s="19"/>
      <c r="H94" s="19"/>
      <c r="I94" s="19"/>
    </row>
    <row r="95" spans="2:9" x14ac:dyDescent="0.55000000000000004">
      <c r="B95" s="19" t="s">
        <v>4419</v>
      </c>
      <c r="C95" s="19"/>
      <c r="D95" s="19" t="s">
        <v>6737</v>
      </c>
      <c r="E95" s="19" t="s">
        <v>3507</v>
      </c>
      <c r="F95" s="19" t="s">
        <v>4420</v>
      </c>
      <c r="G95" s="19"/>
      <c r="H95" s="19"/>
      <c r="I95" s="19"/>
    </row>
    <row r="96" spans="2:9" x14ac:dyDescent="0.55000000000000004">
      <c r="B96" s="19" t="s">
        <v>4421</v>
      </c>
      <c r="C96" s="19"/>
      <c r="D96" s="19" t="s">
        <v>6737</v>
      </c>
      <c r="E96" s="19" t="s">
        <v>3507</v>
      </c>
      <c r="F96" s="19" t="s">
        <v>3502</v>
      </c>
      <c r="G96" s="19"/>
      <c r="H96" s="19"/>
      <c r="I96" s="19"/>
    </row>
    <row r="97" spans="2:9" x14ac:dyDescent="0.55000000000000004">
      <c r="B97" s="19" t="s">
        <v>4422</v>
      </c>
      <c r="C97" s="19"/>
      <c r="D97" s="19" t="s">
        <v>6737</v>
      </c>
      <c r="E97" s="19" t="s">
        <v>3507</v>
      </c>
      <c r="F97" s="19" t="s">
        <v>3503</v>
      </c>
      <c r="G97" s="19"/>
      <c r="H97" s="19"/>
      <c r="I97" s="19"/>
    </row>
    <row r="98" spans="2:9" x14ac:dyDescent="0.55000000000000004">
      <c r="B98" s="19" t="s">
        <v>4423</v>
      </c>
      <c r="C98" s="19"/>
      <c r="D98" s="19" t="s">
        <v>6737</v>
      </c>
      <c r="E98" s="19" t="s">
        <v>3507</v>
      </c>
      <c r="F98" s="19" t="s">
        <v>3505</v>
      </c>
      <c r="G98" s="19"/>
      <c r="H98" s="19"/>
      <c r="I98" s="19"/>
    </row>
    <row r="99" spans="2:9" x14ac:dyDescent="0.55000000000000004">
      <c r="B99" s="19" t="s">
        <v>4423</v>
      </c>
      <c r="C99" s="19"/>
      <c r="D99" s="19" t="s">
        <v>6737</v>
      </c>
      <c r="E99" s="19" t="s">
        <v>3507</v>
      </c>
      <c r="F99" s="19" t="s">
        <v>4424</v>
      </c>
      <c r="G99" s="19"/>
      <c r="H99" s="19"/>
      <c r="I99" s="19"/>
    </row>
    <row r="100" spans="2:9" x14ac:dyDescent="0.55000000000000004">
      <c r="B100" s="19" t="s">
        <v>4425</v>
      </c>
      <c r="C100" s="19"/>
      <c r="D100" s="19" t="s">
        <v>6737</v>
      </c>
      <c r="E100" s="19" t="s">
        <v>3507</v>
      </c>
      <c r="F100" s="19" t="s">
        <v>4426</v>
      </c>
      <c r="G100" s="19"/>
      <c r="H100" s="19"/>
      <c r="I100" s="19"/>
    </row>
    <row r="101" spans="2:9" x14ac:dyDescent="0.55000000000000004">
      <c r="B101" s="19" t="s">
        <v>4425</v>
      </c>
      <c r="C101" s="19"/>
      <c r="D101" s="19" t="s">
        <v>6737</v>
      </c>
      <c r="E101" s="19" t="s">
        <v>3507</v>
      </c>
      <c r="F101" s="19" t="s">
        <v>4427</v>
      </c>
      <c r="G101" s="19"/>
      <c r="H101" s="19"/>
      <c r="I101" s="19"/>
    </row>
    <row r="102" spans="2:9" x14ac:dyDescent="0.55000000000000004">
      <c r="B102" s="19" t="s">
        <v>4431</v>
      </c>
      <c r="C102" s="19"/>
      <c r="D102" s="19" t="s">
        <v>6737</v>
      </c>
      <c r="E102" s="19" t="s">
        <v>3507</v>
      </c>
      <c r="F102" s="19" t="s">
        <v>4430</v>
      </c>
      <c r="G102" s="19"/>
      <c r="H102" s="19"/>
      <c r="I102" s="19"/>
    </row>
    <row r="103" spans="2:9" x14ac:dyDescent="0.55000000000000004">
      <c r="B103" s="19" t="s">
        <v>6920</v>
      </c>
      <c r="C103" s="19"/>
      <c r="D103" s="19" t="s">
        <v>6737</v>
      </c>
      <c r="E103" s="19" t="s">
        <v>3507</v>
      </c>
      <c r="F103" s="19" t="s">
        <v>4432</v>
      </c>
      <c r="G103" s="19"/>
      <c r="H103" s="19"/>
      <c r="I103" s="19"/>
    </row>
    <row r="104" spans="2:9" x14ac:dyDescent="0.55000000000000004">
      <c r="B104" s="19" t="s">
        <v>6921</v>
      </c>
      <c r="C104" s="19"/>
      <c r="D104" s="19" t="s">
        <v>6737</v>
      </c>
      <c r="E104" s="19" t="s">
        <v>3507</v>
      </c>
      <c r="F104" s="19" t="s">
        <v>4433</v>
      </c>
      <c r="G104" s="19"/>
      <c r="H104" s="19"/>
      <c r="I104" s="19"/>
    </row>
    <row r="105" spans="2:9" x14ac:dyDescent="0.55000000000000004">
      <c r="B105" s="19" t="s">
        <v>6922</v>
      </c>
      <c r="C105" s="19"/>
      <c r="D105" s="19" t="s">
        <v>6737</v>
      </c>
      <c r="E105" s="19" t="s">
        <v>3507</v>
      </c>
      <c r="F105" s="19" t="s">
        <v>4434</v>
      </c>
      <c r="G105" s="19"/>
      <c r="H105" s="19"/>
      <c r="I105" s="19"/>
    </row>
    <row r="106" spans="2:9" x14ac:dyDescent="0.55000000000000004">
      <c r="B106" s="19" t="s">
        <v>4436</v>
      </c>
      <c r="C106" s="19"/>
      <c r="D106" s="19" t="s">
        <v>6737</v>
      </c>
      <c r="E106" s="19" t="s">
        <v>3507</v>
      </c>
      <c r="F106" s="19" t="s">
        <v>4435</v>
      </c>
      <c r="G106" s="19"/>
      <c r="H106" s="19"/>
      <c r="I106" s="19"/>
    </row>
    <row r="107" spans="2:9" x14ac:dyDescent="0.55000000000000004">
      <c r="B107" s="19" t="s">
        <v>6923</v>
      </c>
      <c r="C107" s="19"/>
      <c r="D107" s="19" t="s">
        <v>6737</v>
      </c>
      <c r="E107" s="19" t="s">
        <v>3507</v>
      </c>
      <c r="F107" s="19" t="s">
        <v>4437</v>
      </c>
      <c r="G107" s="19"/>
      <c r="H107" s="19"/>
      <c r="I107" s="19"/>
    </row>
    <row r="108" spans="2:9" x14ac:dyDescent="0.55000000000000004">
      <c r="B108" s="19" t="s">
        <v>4439</v>
      </c>
      <c r="C108" s="19"/>
      <c r="D108" s="19" t="s">
        <v>6737</v>
      </c>
      <c r="E108" s="19" t="s">
        <v>3507</v>
      </c>
      <c r="F108" s="19" t="s">
        <v>4438</v>
      </c>
      <c r="G108" s="19"/>
      <c r="H108" s="19"/>
      <c r="I108" s="19"/>
    </row>
    <row r="109" spans="2:9" x14ac:dyDescent="0.55000000000000004">
      <c r="B109" s="19" t="s">
        <v>6924</v>
      </c>
      <c r="C109" s="19"/>
      <c r="D109" s="19" t="s">
        <v>6737</v>
      </c>
      <c r="E109" s="19" t="s">
        <v>3507</v>
      </c>
      <c r="F109" s="19" t="s">
        <v>4440</v>
      </c>
      <c r="G109" s="19"/>
      <c r="H109" s="19"/>
      <c r="I109" s="19"/>
    </row>
    <row r="110" spans="2:9" x14ac:dyDescent="0.55000000000000004">
      <c r="B110" s="19" t="s">
        <v>4441</v>
      </c>
      <c r="C110" s="19"/>
      <c r="D110" s="19" t="s">
        <v>6737</v>
      </c>
      <c r="E110" s="19" t="s">
        <v>432</v>
      </c>
      <c r="F110" s="19" t="s">
        <v>140</v>
      </c>
      <c r="G110" s="19"/>
      <c r="H110" s="19"/>
      <c r="I110" s="19"/>
    </row>
    <row r="111" spans="2:9" x14ac:dyDescent="0.55000000000000004">
      <c r="B111" s="19" t="s">
        <v>4442</v>
      </c>
      <c r="C111" s="19"/>
      <c r="D111" s="19" t="s">
        <v>6737</v>
      </c>
      <c r="E111" s="19" t="s">
        <v>432</v>
      </c>
      <c r="F111" s="19" t="s">
        <v>142</v>
      </c>
      <c r="G111" s="19"/>
      <c r="H111" s="19"/>
      <c r="I111" s="19"/>
    </row>
    <row r="112" spans="2:9" x14ac:dyDescent="0.55000000000000004">
      <c r="B112" s="19" t="s">
        <v>4443</v>
      </c>
      <c r="C112" s="19"/>
      <c r="D112" s="19" t="s">
        <v>6737</v>
      </c>
      <c r="E112" s="19" t="s">
        <v>432</v>
      </c>
      <c r="F112" s="19" t="s">
        <v>144</v>
      </c>
      <c r="G112" s="19"/>
      <c r="H112" s="19"/>
      <c r="I112" s="19"/>
    </row>
    <row r="113" spans="2:9" x14ac:dyDescent="0.55000000000000004">
      <c r="B113" s="19" t="s">
        <v>4444</v>
      </c>
      <c r="C113" s="19"/>
      <c r="D113" s="19" t="s">
        <v>6737</v>
      </c>
      <c r="E113" s="19" t="s">
        <v>432</v>
      </c>
      <c r="F113" s="19" t="s">
        <v>146</v>
      </c>
      <c r="G113" s="19"/>
      <c r="H113" s="19"/>
      <c r="I113" s="19"/>
    </row>
    <row r="114" spans="2:9" x14ac:dyDescent="0.55000000000000004">
      <c r="B114" s="19" t="s">
        <v>4445</v>
      </c>
      <c r="C114" s="19"/>
      <c r="D114" s="19" t="s">
        <v>6737</v>
      </c>
      <c r="E114" s="19" t="s">
        <v>432</v>
      </c>
      <c r="F114" s="19" t="s">
        <v>148</v>
      </c>
      <c r="G114" s="19"/>
      <c r="H114" s="19"/>
      <c r="I114" s="19"/>
    </row>
    <row r="115" spans="2:9" x14ac:dyDescent="0.55000000000000004">
      <c r="B115" s="19" t="s">
        <v>4446</v>
      </c>
      <c r="C115" s="19"/>
      <c r="D115" s="19" t="s">
        <v>6737</v>
      </c>
      <c r="E115" s="19" t="s">
        <v>432</v>
      </c>
      <c r="F115" s="19" t="s">
        <v>150</v>
      </c>
      <c r="G115" s="19"/>
      <c r="H115" s="19"/>
      <c r="I115" s="19"/>
    </row>
    <row r="116" spans="2:9" x14ac:dyDescent="0.55000000000000004">
      <c r="B116" s="19" t="s">
        <v>4447</v>
      </c>
      <c r="C116" s="19"/>
      <c r="D116" s="19" t="s">
        <v>6737</v>
      </c>
      <c r="E116" s="19" t="s">
        <v>432</v>
      </c>
      <c r="F116" s="19" t="s">
        <v>152</v>
      </c>
      <c r="G116" s="19"/>
      <c r="H116" s="19"/>
      <c r="I116" s="19"/>
    </row>
    <row r="117" spans="2:9" x14ac:dyDescent="0.55000000000000004">
      <c r="B117" s="19" t="s">
        <v>4448</v>
      </c>
      <c r="C117" s="19"/>
      <c r="D117" s="19" t="s">
        <v>6737</v>
      </c>
      <c r="E117" s="19" t="s">
        <v>432</v>
      </c>
      <c r="F117" s="19" t="s">
        <v>154</v>
      </c>
      <c r="G117" s="19"/>
      <c r="H117" s="19"/>
      <c r="I117" s="19"/>
    </row>
    <row r="118" spans="2:9" x14ac:dyDescent="0.55000000000000004">
      <c r="B118" s="19" t="s">
        <v>4449</v>
      </c>
      <c r="C118" s="19"/>
      <c r="D118" s="19" t="s">
        <v>6737</v>
      </c>
      <c r="E118" s="19" t="s">
        <v>432</v>
      </c>
      <c r="F118" s="19" t="s">
        <v>156</v>
      </c>
      <c r="G118" s="19"/>
      <c r="H118" s="19"/>
      <c r="I118" s="19"/>
    </row>
    <row r="119" spans="2:9" x14ac:dyDescent="0.55000000000000004">
      <c r="B119" s="19" t="s">
        <v>4450</v>
      </c>
      <c r="C119" s="19"/>
      <c r="D119" s="19" t="s">
        <v>6737</v>
      </c>
      <c r="E119" s="19" t="s">
        <v>432</v>
      </c>
      <c r="F119" s="19" t="s">
        <v>158</v>
      </c>
      <c r="G119" s="19"/>
      <c r="H119" s="19"/>
      <c r="I119" s="19"/>
    </row>
    <row r="120" spans="2:9" x14ac:dyDescent="0.55000000000000004">
      <c r="B120" s="19" t="s">
        <v>4451</v>
      </c>
      <c r="C120" s="19"/>
      <c r="D120" s="19" t="s">
        <v>6737</v>
      </c>
      <c r="E120" s="19" t="s">
        <v>432</v>
      </c>
      <c r="F120" s="19" t="s">
        <v>160</v>
      </c>
      <c r="G120" s="19"/>
      <c r="H120" s="19"/>
      <c r="I120" s="19"/>
    </row>
    <row r="121" spans="2:9" x14ac:dyDescent="0.55000000000000004">
      <c r="B121" s="19" t="s">
        <v>4452</v>
      </c>
      <c r="C121" s="19"/>
      <c r="D121" s="19" t="s">
        <v>6737</v>
      </c>
      <c r="E121" s="19" t="s">
        <v>432</v>
      </c>
      <c r="F121" s="19" t="s">
        <v>162</v>
      </c>
      <c r="G121" s="19"/>
      <c r="H121" s="19"/>
      <c r="I121" s="19"/>
    </row>
    <row r="122" spans="2:9" x14ac:dyDescent="0.55000000000000004">
      <c r="B122" s="19" t="s">
        <v>4453</v>
      </c>
      <c r="C122" s="19"/>
      <c r="D122" s="19" t="s">
        <v>6737</v>
      </c>
      <c r="E122" s="19" t="s">
        <v>432</v>
      </c>
      <c r="F122" s="19" t="s">
        <v>164</v>
      </c>
      <c r="G122" s="19"/>
      <c r="H122" s="19"/>
      <c r="I122" s="19"/>
    </row>
    <row r="123" spans="2:9" x14ac:dyDescent="0.55000000000000004">
      <c r="B123" s="19" t="s">
        <v>4454</v>
      </c>
      <c r="C123" s="19"/>
      <c r="D123" s="19" t="s">
        <v>6737</v>
      </c>
      <c r="E123" s="19" t="s">
        <v>432</v>
      </c>
      <c r="F123" s="19" t="s">
        <v>166</v>
      </c>
      <c r="G123" s="19"/>
      <c r="H123" s="19"/>
      <c r="I123" s="19"/>
    </row>
    <row r="124" spans="2:9" x14ac:dyDescent="0.55000000000000004">
      <c r="B124" s="19" t="s">
        <v>4455</v>
      </c>
      <c r="C124" s="19"/>
      <c r="D124" s="19" t="s">
        <v>6737</v>
      </c>
      <c r="E124" s="19" t="s">
        <v>432</v>
      </c>
      <c r="F124" s="19" t="s">
        <v>168</v>
      </c>
      <c r="G124" s="19"/>
      <c r="H124" s="19"/>
      <c r="I124" s="19"/>
    </row>
    <row r="125" spans="2:9" x14ac:dyDescent="0.55000000000000004">
      <c r="B125" s="19" t="s">
        <v>4456</v>
      </c>
      <c r="C125" s="19"/>
      <c r="D125" s="19" t="s">
        <v>6737</v>
      </c>
      <c r="E125" s="19" t="s">
        <v>432</v>
      </c>
      <c r="F125" s="19" t="s">
        <v>170</v>
      </c>
      <c r="G125" s="19"/>
      <c r="H125" s="19"/>
      <c r="I125" s="19"/>
    </row>
    <row r="126" spans="2:9" x14ac:dyDescent="0.55000000000000004">
      <c r="B126" s="19" t="s">
        <v>4457</v>
      </c>
      <c r="C126" s="19"/>
      <c r="D126" s="19" t="s">
        <v>6737</v>
      </c>
      <c r="E126" s="19" t="s">
        <v>432</v>
      </c>
      <c r="F126" s="19" t="s">
        <v>172</v>
      </c>
      <c r="G126" s="19"/>
      <c r="H126" s="19"/>
      <c r="I126" s="19"/>
    </row>
    <row r="127" spans="2:9" x14ac:dyDescent="0.55000000000000004">
      <c r="B127" s="19" t="s">
        <v>4458</v>
      </c>
      <c r="C127" s="19"/>
      <c r="D127" s="19" t="s">
        <v>6737</v>
      </c>
      <c r="E127" s="19" t="s">
        <v>432</v>
      </c>
      <c r="F127" s="19" t="s">
        <v>174</v>
      </c>
      <c r="G127" s="19"/>
      <c r="H127" s="19"/>
      <c r="I127" s="19"/>
    </row>
    <row r="128" spans="2:9" x14ac:dyDescent="0.55000000000000004">
      <c r="B128" s="19" t="s">
        <v>6925</v>
      </c>
      <c r="C128" s="19"/>
      <c r="D128" s="19" t="s">
        <v>6737</v>
      </c>
      <c r="E128" s="19" t="s">
        <v>432</v>
      </c>
      <c r="F128" s="19" t="s">
        <v>175</v>
      </c>
      <c r="G128" s="19"/>
      <c r="H128" s="19"/>
      <c r="I128" s="19"/>
    </row>
    <row r="129" spans="2:9" x14ac:dyDescent="0.55000000000000004">
      <c r="B129" s="19" t="s">
        <v>6926</v>
      </c>
      <c r="C129" s="19"/>
      <c r="D129" s="19" t="s">
        <v>6737</v>
      </c>
      <c r="E129" s="19" t="s">
        <v>432</v>
      </c>
      <c r="F129" s="19" t="s">
        <v>176</v>
      </c>
      <c r="G129" s="19"/>
      <c r="H129" s="19"/>
      <c r="I129" s="19"/>
    </row>
    <row r="130" spans="2:9" x14ac:dyDescent="0.55000000000000004">
      <c r="B130" s="19" t="s">
        <v>6927</v>
      </c>
      <c r="C130" s="19"/>
      <c r="D130" s="19" t="s">
        <v>6737</v>
      </c>
      <c r="E130" s="19" t="s">
        <v>432</v>
      </c>
      <c r="F130" s="19" t="s">
        <v>177</v>
      </c>
      <c r="G130" s="19"/>
      <c r="H130" s="19"/>
      <c r="I130" s="19"/>
    </row>
    <row r="131" spans="2:9" x14ac:dyDescent="0.55000000000000004">
      <c r="B131" s="19" t="s">
        <v>4459</v>
      </c>
      <c r="C131" s="19"/>
      <c r="D131" s="19" t="s">
        <v>6737</v>
      </c>
      <c r="E131" s="19" t="s">
        <v>432</v>
      </c>
      <c r="F131" s="19" t="s">
        <v>240</v>
      </c>
      <c r="G131" s="19"/>
      <c r="H131" s="19"/>
      <c r="I131" s="19"/>
    </row>
    <row r="132" spans="2:9" x14ac:dyDescent="0.55000000000000004">
      <c r="B132" s="19" t="s">
        <v>4460</v>
      </c>
      <c r="C132" s="19"/>
      <c r="D132" s="19" t="s">
        <v>6737</v>
      </c>
      <c r="E132" s="19" t="s">
        <v>432</v>
      </c>
      <c r="F132" s="19" t="s">
        <v>241</v>
      </c>
      <c r="G132" s="19"/>
      <c r="H132" s="19"/>
      <c r="I132" s="19"/>
    </row>
    <row r="133" spans="2:9" x14ac:dyDescent="0.55000000000000004">
      <c r="B133" s="19" t="s">
        <v>4461</v>
      </c>
      <c r="C133" s="19"/>
      <c r="D133" s="19" t="s">
        <v>6737</v>
      </c>
      <c r="E133" s="19" t="s">
        <v>432</v>
      </c>
      <c r="F133" s="19" t="s">
        <v>242</v>
      </c>
      <c r="G133" s="19"/>
      <c r="H133" s="19"/>
      <c r="I133" s="19"/>
    </row>
    <row r="134" spans="2:9" x14ac:dyDescent="0.55000000000000004">
      <c r="B134" s="19" t="s">
        <v>6928</v>
      </c>
      <c r="C134" s="19"/>
      <c r="D134" s="19" t="s">
        <v>6737</v>
      </c>
      <c r="E134" s="19" t="s">
        <v>432</v>
      </c>
      <c r="F134" s="19" t="s">
        <v>243</v>
      </c>
      <c r="G134" s="19"/>
      <c r="H134" s="19"/>
      <c r="I134" s="19"/>
    </row>
    <row r="135" spans="2:9" x14ac:dyDescent="0.55000000000000004">
      <c r="B135" s="19" t="s">
        <v>6929</v>
      </c>
      <c r="C135" s="19"/>
      <c r="D135" s="19" t="s">
        <v>6737</v>
      </c>
      <c r="E135" s="19" t="s">
        <v>432</v>
      </c>
      <c r="F135" s="19" t="s">
        <v>244</v>
      </c>
      <c r="G135" s="19"/>
      <c r="H135" s="19"/>
      <c r="I135" s="19"/>
    </row>
    <row r="136" spans="2:9" x14ac:dyDescent="0.55000000000000004">
      <c r="B136" s="19" t="s">
        <v>6930</v>
      </c>
      <c r="C136" s="19"/>
      <c r="D136" s="19" t="s">
        <v>6737</v>
      </c>
      <c r="E136" s="19" t="s">
        <v>432</v>
      </c>
      <c r="F136" s="19" t="s">
        <v>246</v>
      </c>
      <c r="G136" s="19"/>
      <c r="H136" s="19"/>
      <c r="I136" s="19"/>
    </row>
    <row r="137" spans="2:9" x14ac:dyDescent="0.55000000000000004">
      <c r="B137" s="19" t="s">
        <v>4436</v>
      </c>
      <c r="C137" s="19"/>
      <c r="D137" s="19" t="s">
        <v>6737</v>
      </c>
      <c r="E137" s="19" t="s">
        <v>432</v>
      </c>
      <c r="F137" s="19" t="s">
        <v>247</v>
      </c>
      <c r="G137" s="19"/>
      <c r="H137" s="19"/>
      <c r="I137" s="19"/>
    </row>
    <row r="138" spans="2:9" x14ac:dyDescent="0.55000000000000004">
      <c r="B138" s="19" t="s">
        <v>4462</v>
      </c>
      <c r="C138" s="19"/>
      <c r="D138" s="19" t="s">
        <v>6737</v>
      </c>
      <c r="E138" s="19" t="s">
        <v>432</v>
      </c>
      <c r="F138" s="19" t="s">
        <v>249</v>
      </c>
      <c r="G138" s="19"/>
      <c r="H138" s="19"/>
      <c r="I138" s="19"/>
    </row>
    <row r="139" spans="2:9" x14ac:dyDescent="0.55000000000000004">
      <c r="B139" s="19" t="s">
        <v>4463</v>
      </c>
      <c r="C139" s="19"/>
      <c r="D139" s="19" t="s">
        <v>6737</v>
      </c>
      <c r="E139" s="19" t="s">
        <v>432</v>
      </c>
      <c r="F139" s="19" t="s">
        <v>251</v>
      </c>
      <c r="G139" s="19"/>
      <c r="H139" s="19"/>
      <c r="I139" s="19"/>
    </row>
    <row r="140" spans="2:9" x14ac:dyDescent="0.55000000000000004">
      <c r="B140" s="19" t="s">
        <v>4464</v>
      </c>
      <c r="C140" s="19"/>
      <c r="D140" s="19" t="s">
        <v>6737</v>
      </c>
      <c r="E140" s="19" t="s">
        <v>432</v>
      </c>
      <c r="F140" s="19" t="s">
        <v>253</v>
      </c>
      <c r="G140" s="19"/>
      <c r="H140" s="19"/>
      <c r="I140" s="19"/>
    </row>
    <row r="141" spans="2:9" x14ac:dyDescent="0.55000000000000004">
      <c r="B141" s="19" t="s">
        <v>4465</v>
      </c>
      <c r="C141" s="19"/>
      <c r="D141" s="19" t="s">
        <v>6737</v>
      </c>
      <c r="E141" s="19" t="s">
        <v>432</v>
      </c>
      <c r="F141" s="19" t="s">
        <v>255</v>
      </c>
      <c r="G141" s="19"/>
      <c r="H141" s="19"/>
      <c r="I141" s="19"/>
    </row>
    <row r="142" spans="2:9" x14ac:dyDescent="0.55000000000000004">
      <c r="B142" s="19" t="s">
        <v>4467</v>
      </c>
      <c r="C142" s="19"/>
      <c r="D142" s="19" t="s">
        <v>6737</v>
      </c>
      <c r="E142" s="19" t="s">
        <v>432</v>
      </c>
      <c r="F142" s="19" t="s">
        <v>259</v>
      </c>
      <c r="G142" s="19"/>
      <c r="H142" s="19"/>
      <c r="I142" s="19"/>
    </row>
    <row r="143" spans="2:9" x14ac:dyDescent="0.55000000000000004">
      <c r="B143" s="19" t="s">
        <v>4468</v>
      </c>
      <c r="C143" s="19"/>
      <c r="D143" s="19" t="s">
        <v>6737</v>
      </c>
      <c r="E143" s="19" t="s">
        <v>432</v>
      </c>
      <c r="F143" s="19" t="s">
        <v>261</v>
      </c>
      <c r="G143" s="19"/>
      <c r="H143" s="19"/>
      <c r="I143" s="19"/>
    </row>
    <row r="144" spans="2:9" x14ac:dyDescent="0.55000000000000004">
      <c r="B144" s="19" t="s">
        <v>4469</v>
      </c>
      <c r="C144" s="19"/>
      <c r="D144" s="19" t="s">
        <v>6737</v>
      </c>
      <c r="E144" s="19" t="s">
        <v>432</v>
      </c>
      <c r="F144" s="19" t="s">
        <v>263</v>
      </c>
      <c r="G144" s="19"/>
      <c r="H144" s="19"/>
      <c r="I144" s="19"/>
    </row>
    <row r="145" spans="2:9" x14ac:dyDescent="0.55000000000000004">
      <c r="B145" s="19" t="s">
        <v>4470</v>
      </c>
      <c r="C145" s="19"/>
      <c r="D145" s="19" t="s">
        <v>6737</v>
      </c>
      <c r="E145" s="19" t="s">
        <v>432</v>
      </c>
      <c r="F145" s="19" t="s">
        <v>265</v>
      </c>
      <c r="G145" s="19"/>
      <c r="H145" s="19"/>
      <c r="I145" s="19"/>
    </row>
    <row r="146" spans="2:9" x14ac:dyDescent="0.55000000000000004">
      <c r="B146" s="19" t="s">
        <v>4471</v>
      </c>
      <c r="C146" s="19"/>
      <c r="D146" s="19" t="s">
        <v>6737</v>
      </c>
      <c r="E146" s="19" t="s">
        <v>432</v>
      </c>
      <c r="F146" s="19" t="s">
        <v>267</v>
      </c>
      <c r="G146" s="19"/>
      <c r="H146" s="19"/>
      <c r="I146" s="19"/>
    </row>
    <row r="147" spans="2:9" x14ac:dyDescent="0.55000000000000004">
      <c r="B147" s="19" t="s">
        <v>4056</v>
      </c>
      <c r="C147" s="19"/>
      <c r="D147" s="19" t="s">
        <v>6737</v>
      </c>
      <c r="E147" s="19" t="s">
        <v>432</v>
      </c>
      <c r="F147" s="19" t="s">
        <v>269</v>
      </c>
      <c r="G147" s="19"/>
      <c r="H147" s="19"/>
      <c r="I147" s="19"/>
    </row>
    <row r="148" spans="2:9" x14ac:dyDescent="0.55000000000000004">
      <c r="B148" s="19" t="s">
        <v>4472</v>
      </c>
      <c r="C148" s="19"/>
      <c r="D148" s="19" t="s">
        <v>6737</v>
      </c>
      <c r="E148" s="19" t="s">
        <v>432</v>
      </c>
      <c r="F148" s="19" t="s">
        <v>270</v>
      </c>
      <c r="G148" s="19"/>
      <c r="H148" s="19"/>
      <c r="I148" s="19"/>
    </row>
    <row r="149" spans="2:9" x14ac:dyDescent="0.55000000000000004">
      <c r="B149" s="19" t="s">
        <v>4473</v>
      </c>
      <c r="C149" s="19"/>
      <c r="D149" s="19" t="s">
        <v>6737</v>
      </c>
      <c r="E149" s="19" t="s">
        <v>432</v>
      </c>
      <c r="F149" s="19" t="s">
        <v>271</v>
      </c>
      <c r="G149" s="19"/>
      <c r="H149" s="19"/>
      <c r="I149" s="19"/>
    </row>
    <row r="150" spans="2:9" x14ac:dyDescent="0.55000000000000004">
      <c r="B150" s="19" t="s">
        <v>4475</v>
      </c>
      <c r="C150" s="19"/>
      <c r="D150" s="19" t="s">
        <v>6737</v>
      </c>
      <c r="E150" s="19" t="s">
        <v>432</v>
      </c>
      <c r="F150" s="19" t="s">
        <v>273</v>
      </c>
      <c r="G150" s="19"/>
      <c r="H150" s="19"/>
      <c r="I150" s="19"/>
    </row>
    <row r="151" spans="2:9" x14ac:dyDescent="0.55000000000000004">
      <c r="B151" s="19" t="s">
        <v>4476</v>
      </c>
      <c r="C151" s="19"/>
      <c r="D151" s="19" t="s">
        <v>6737</v>
      </c>
      <c r="E151" s="19" t="s">
        <v>432</v>
      </c>
      <c r="F151" s="19" t="s">
        <v>274</v>
      </c>
      <c r="G151" s="19"/>
      <c r="H151" s="19"/>
      <c r="I151" s="19"/>
    </row>
    <row r="152" spans="2:9" x14ac:dyDescent="0.55000000000000004">
      <c r="B152" s="19" t="s">
        <v>4477</v>
      </c>
      <c r="C152" s="19"/>
      <c r="D152" s="19" t="s">
        <v>6737</v>
      </c>
      <c r="E152" s="19" t="s">
        <v>432</v>
      </c>
      <c r="F152" s="19" t="s">
        <v>3483</v>
      </c>
      <c r="G152" s="19"/>
      <c r="H152" s="19"/>
      <c r="I152" s="19"/>
    </row>
    <row r="153" spans="2:9" x14ac:dyDescent="0.55000000000000004">
      <c r="B153" s="19" t="s">
        <v>4478</v>
      </c>
      <c r="C153" s="19"/>
      <c r="D153" s="19" t="s">
        <v>6737</v>
      </c>
      <c r="E153" s="19" t="s">
        <v>432</v>
      </c>
      <c r="F153" s="19" t="s">
        <v>3484</v>
      </c>
      <c r="G153" s="19"/>
      <c r="H153" s="19"/>
      <c r="I153" s="19"/>
    </row>
    <row r="154" spans="2:9" x14ac:dyDescent="0.55000000000000004">
      <c r="B154" s="19" t="s">
        <v>4479</v>
      </c>
      <c r="C154" s="19"/>
      <c r="D154" s="19" t="s">
        <v>6737</v>
      </c>
      <c r="E154" s="19" t="s">
        <v>432</v>
      </c>
      <c r="F154" s="19" t="s">
        <v>3485</v>
      </c>
      <c r="G154" s="19"/>
      <c r="H154" s="19"/>
      <c r="I154" s="19"/>
    </row>
    <row r="155" spans="2:9" x14ac:dyDescent="0.55000000000000004">
      <c r="B155" s="19" t="s">
        <v>4480</v>
      </c>
      <c r="C155" s="19"/>
      <c r="D155" s="19" t="s">
        <v>6737</v>
      </c>
      <c r="E155" s="19" t="s">
        <v>432</v>
      </c>
      <c r="F155" s="19" t="s">
        <v>3487</v>
      </c>
      <c r="G155" s="19"/>
      <c r="H155" s="19"/>
      <c r="I155" s="19"/>
    </row>
    <row r="156" spans="2:9" x14ac:dyDescent="0.55000000000000004">
      <c r="B156" s="19" t="s">
        <v>4481</v>
      </c>
      <c r="C156" s="19"/>
      <c r="D156" s="19" t="s">
        <v>6737</v>
      </c>
      <c r="E156" s="19" t="s">
        <v>432</v>
      </c>
      <c r="F156" s="19" t="s">
        <v>3488</v>
      </c>
      <c r="G156" s="19"/>
      <c r="H156" s="19"/>
      <c r="I156" s="19"/>
    </row>
    <row r="157" spans="2:9" x14ac:dyDescent="0.55000000000000004">
      <c r="B157" s="19" t="s">
        <v>4482</v>
      </c>
      <c r="C157" s="19"/>
      <c r="D157" s="19" t="s">
        <v>6737</v>
      </c>
      <c r="E157" s="19" t="s">
        <v>432</v>
      </c>
      <c r="F157" s="19" t="s">
        <v>3489</v>
      </c>
      <c r="G157" s="19"/>
      <c r="H157" s="19"/>
      <c r="I157" s="19"/>
    </row>
    <row r="158" spans="2:9" x14ac:dyDescent="0.55000000000000004">
      <c r="B158" s="19" t="s">
        <v>4482</v>
      </c>
      <c r="C158" s="19"/>
      <c r="D158" s="19" t="s">
        <v>6737</v>
      </c>
      <c r="E158" s="19" t="s">
        <v>432</v>
      </c>
      <c r="F158" s="19" t="s">
        <v>4396</v>
      </c>
      <c r="G158" s="19"/>
      <c r="H158" s="19"/>
      <c r="I158" s="19"/>
    </row>
    <row r="159" spans="2:9" x14ac:dyDescent="0.55000000000000004">
      <c r="B159" s="19" t="s">
        <v>4483</v>
      </c>
      <c r="C159" s="19"/>
      <c r="D159" s="19" t="s">
        <v>6737</v>
      </c>
      <c r="E159" s="19" t="s">
        <v>432</v>
      </c>
      <c r="F159" s="19" t="s">
        <v>3490</v>
      </c>
      <c r="G159" s="19"/>
      <c r="H159" s="19"/>
      <c r="I159" s="19"/>
    </row>
    <row r="160" spans="2:9" x14ac:dyDescent="0.55000000000000004">
      <c r="B160" s="19" t="s">
        <v>4483</v>
      </c>
      <c r="C160" s="19"/>
      <c r="D160" s="19" t="s">
        <v>6737</v>
      </c>
      <c r="E160" s="19" t="s">
        <v>432</v>
      </c>
      <c r="F160" s="19" t="s">
        <v>4403</v>
      </c>
      <c r="G160" s="19"/>
      <c r="H160" s="19"/>
      <c r="I160" s="19"/>
    </row>
    <row r="161" spans="2:9" x14ac:dyDescent="0.55000000000000004">
      <c r="B161" s="19" t="s">
        <v>4484</v>
      </c>
      <c r="C161" s="19"/>
      <c r="D161" s="19" t="s">
        <v>6737</v>
      </c>
      <c r="E161" s="19" t="s">
        <v>432</v>
      </c>
      <c r="F161" s="19" t="s">
        <v>3492</v>
      </c>
      <c r="G161" s="19"/>
      <c r="H161" s="19"/>
      <c r="I161" s="19"/>
    </row>
    <row r="162" spans="2:9" x14ac:dyDescent="0.55000000000000004">
      <c r="B162" s="19" t="s">
        <v>620</v>
      </c>
      <c r="C162" s="19"/>
      <c r="D162" s="19" t="s">
        <v>6737</v>
      </c>
      <c r="E162" s="19" t="s">
        <v>432</v>
      </c>
      <c r="F162" s="19" t="s">
        <v>3494</v>
      </c>
      <c r="G162" s="19"/>
      <c r="H162" s="19"/>
      <c r="I162" s="19"/>
    </row>
    <row r="163" spans="2:9" x14ac:dyDescent="0.55000000000000004">
      <c r="B163" s="19" t="s">
        <v>4485</v>
      </c>
      <c r="C163" s="19"/>
      <c r="D163" s="19" t="s">
        <v>6737</v>
      </c>
      <c r="E163" s="19" t="s">
        <v>432</v>
      </c>
      <c r="F163" s="19" t="s">
        <v>3496</v>
      </c>
      <c r="G163" s="19"/>
      <c r="H163" s="19"/>
      <c r="I163" s="19"/>
    </row>
    <row r="164" spans="2:9" x14ac:dyDescent="0.55000000000000004">
      <c r="B164" s="19" t="s">
        <v>4486</v>
      </c>
      <c r="C164" s="19"/>
      <c r="D164" s="19" t="s">
        <v>6737</v>
      </c>
      <c r="E164" s="19" t="s">
        <v>432</v>
      </c>
      <c r="F164" s="19" t="s">
        <v>3498</v>
      </c>
      <c r="G164" s="19"/>
      <c r="H164" s="19"/>
      <c r="I164" s="19"/>
    </row>
    <row r="165" spans="2:9" x14ac:dyDescent="0.55000000000000004">
      <c r="B165" s="19" t="s">
        <v>4487</v>
      </c>
      <c r="C165" s="19"/>
      <c r="D165" s="19" t="s">
        <v>6737</v>
      </c>
      <c r="E165" s="19" t="s">
        <v>432</v>
      </c>
      <c r="F165" s="19" t="s">
        <v>3500</v>
      </c>
      <c r="G165" s="19"/>
      <c r="H165" s="19"/>
      <c r="I165" s="19"/>
    </row>
    <row r="166" spans="2:9" x14ac:dyDescent="0.55000000000000004">
      <c r="B166" s="19" t="s">
        <v>4489</v>
      </c>
      <c r="C166" s="19"/>
      <c r="D166" s="19" t="s">
        <v>6737</v>
      </c>
      <c r="E166" s="19" t="s">
        <v>432</v>
      </c>
      <c r="F166" s="19" t="s">
        <v>3502</v>
      </c>
      <c r="G166" s="19"/>
      <c r="H166" s="19"/>
      <c r="I166" s="19"/>
    </row>
    <row r="167" spans="2:9" x14ac:dyDescent="0.55000000000000004">
      <c r="B167" s="19" t="s">
        <v>4490</v>
      </c>
      <c r="C167" s="19"/>
      <c r="D167" s="19" t="s">
        <v>6737</v>
      </c>
      <c r="E167" s="19" t="s">
        <v>432</v>
      </c>
      <c r="F167" s="19" t="s">
        <v>3503</v>
      </c>
      <c r="G167" s="19"/>
      <c r="H167" s="19"/>
      <c r="I167" s="19"/>
    </row>
    <row r="168" spans="2:9" x14ac:dyDescent="0.55000000000000004">
      <c r="B168" s="19" t="s">
        <v>4491</v>
      </c>
      <c r="C168" s="19"/>
      <c r="D168" s="19" t="s">
        <v>6737</v>
      </c>
      <c r="E168" s="19" t="s">
        <v>432</v>
      </c>
      <c r="F168" s="19" t="s">
        <v>3504</v>
      </c>
      <c r="G168" s="19"/>
      <c r="H168" s="19"/>
      <c r="I168" s="19"/>
    </row>
    <row r="169" spans="2:9" x14ac:dyDescent="0.55000000000000004">
      <c r="B169" s="19" t="s">
        <v>4492</v>
      </c>
      <c r="C169" s="19"/>
      <c r="D169" s="19" t="s">
        <v>6737</v>
      </c>
      <c r="E169" s="19" t="s">
        <v>432</v>
      </c>
      <c r="F169" s="19" t="s">
        <v>3505</v>
      </c>
      <c r="G169" s="19"/>
      <c r="H169" s="19"/>
      <c r="I169" s="19"/>
    </row>
    <row r="170" spans="2:9" x14ac:dyDescent="0.55000000000000004">
      <c r="B170" s="19" t="s">
        <v>4493</v>
      </c>
      <c r="C170" s="19"/>
      <c r="D170" s="19" t="s">
        <v>6737</v>
      </c>
      <c r="E170" s="19" t="s">
        <v>432</v>
      </c>
      <c r="F170" s="19" t="s">
        <v>3506</v>
      </c>
      <c r="G170" s="19"/>
      <c r="H170" s="19"/>
      <c r="I170" s="19"/>
    </row>
    <row r="171" spans="2:9" x14ac:dyDescent="0.55000000000000004">
      <c r="B171" s="19" t="s">
        <v>4494</v>
      </c>
      <c r="C171" s="19"/>
      <c r="D171" s="19" t="s">
        <v>6737</v>
      </c>
      <c r="E171" s="19" t="s">
        <v>432</v>
      </c>
      <c r="F171" s="19" t="s">
        <v>4426</v>
      </c>
      <c r="G171" s="19"/>
      <c r="H171" s="19"/>
      <c r="I171" s="19"/>
    </row>
    <row r="172" spans="2:9" x14ac:dyDescent="0.55000000000000004">
      <c r="B172" s="19" t="s">
        <v>4495</v>
      </c>
      <c r="C172" s="19"/>
      <c r="D172" s="19" t="s">
        <v>6737</v>
      </c>
      <c r="E172" s="19" t="s">
        <v>432</v>
      </c>
      <c r="F172" s="19" t="s">
        <v>4428</v>
      </c>
      <c r="G172" s="19"/>
      <c r="H172" s="19"/>
      <c r="I172" s="19"/>
    </row>
    <row r="173" spans="2:9" x14ac:dyDescent="0.55000000000000004">
      <c r="B173" s="19" t="s">
        <v>4289</v>
      </c>
      <c r="C173" s="19"/>
      <c r="D173" s="19" t="s">
        <v>6737</v>
      </c>
      <c r="E173" s="19" t="s">
        <v>432</v>
      </c>
      <c r="F173" s="19" t="s">
        <v>4432</v>
      </c>
      <c r="G173" s="19"/>
      <c r="H173" s="19"/>
      <c r="I173" s="19"/>
    </row>
    <row r="174" spans="2:9" x14ac:dyDescent="0.55000000000000004">
      <c r="B174" s="19" t="s">
        <v>4496</v>
      </c>
      <c r="C174" s="19"/>
      <c r="D174" s="19" t="s">
        <v>6737</v>
      </c>
      <c r="E174" s="19" t="s">
        <v>432</v>
      </c>
      <c r="F174" s="19" t="s">
        <v>4433</v>
      </c>
      <c r="G174" s="19"/>
      <c r="H174" s="19"/>
      <c r="I174" s="19"/>
    </row>
    <row r="175" spans="2:9" x14ac:dyDescent="0.55000000000000004">
      <c r="B175" s="19" t="s">
        <v>4497</v>
      </c>
      <c r="C175" s="19"/>
      <c r="D175" s="19" t="s">
        <v>6737</v>
      </c>
      <c r="E175" s="19" t="s">
        <v>432</v>
      </c>
      <c r="F175" s="19" t="s">
        <v>4434</v>
      </c>
      <c r="G175" s="19"/>
      <c r="H175" s="19"/>
      <c r="I175" s="19"/>
    </row>
    <row r="176" spans="2:9" x14ac:dyDescent="0.55000000000000004">
      <c r="B176" s="19" t="s">
        <v>4498</v>
      </c>
      <c r="C176" s="19"/>
      <c r="D176" s="19" t="s">
        <v>6737</v>
      </c>
      <c r="E176" s="19" t="s">
        <v>432</v>
      </c>
      <c r="F176" s="19" t="s">
        <v>4435</v>
      </c>
      <c r="G176" s="19"/>
      <c r="H176" s="19"/>
      <c r="I176" s="19"/>
    </row>
    <row r="177" spans="2:9" x14ac:dyDescent="0.55000000000000004">
      <c r="B177" s="19" t="s">
        <v>4498</v>
      </c>
      <c r="C177" s="19"/>
      <c r="D177" s="19" t="s">
        <v>6737</v>
      </c>
      <c r="E177" s="19" t="s">
        <v>432</v>
      </c>
      <c r="F177" s="19" t="s">
        <v>4437</v>
      </c>
      <c r="G177" s="19"/>
      <c r="H177" s="19"/>
      <c r="I177" s="19"/>
    </row>
    <row r="178" spans="2:9" x14ac:dyDescent="0.55000000000000004">
      <c r="B178" s="19" t="s">
        <v>4499</v>
      </c>
      <c r="C178" s="19"/>
      <c r="D178" s="19" t="s">
        <v>6737</v>
      </c>
      <c r="E178" s="19" t="s">
        <v>432</v>
      </c>
      <c r="F178" s="19" t="s">
        <v>4438</v>
      </c>
      <c r="G178" s="19"/>
      <c r="H178" s="19"/>
      <c r="I178" s="19"/>
    </row>
    <row r="179" spans="2:9" x14ac:dyDescent="0.55000000000000004">
      <c r="B179" s="19" t="s">
        <v>4501</v>
      </c>
      <c r="C179" s="19"/>
      <c r="D179" s="19" t="s">
        <v>6737</v>
      </c>
      <c r="E179" s="19" t="s">
        <v>4500</v>
      </c>
      <c r="F179" s="19" t="s">
        <v>140</v>
      </c>
      <c r="G179" s="19"/>
      <c r="H179" s="19"/>
      <c r="I179" s="19"/>
    </row>
    <row r="180" spans="2:9" x14ac:dyDescent="0.55000000000000004">
      <c r="B180" s="19" t="s">
        <v>4502</v>
      </c>
      <c r="C180" s="19"/>
      <c r="D180" s="19" t="s">
        <v>6737</v>
      </c>
      <c r="E180" s="19" t="s">
        <v>4500</v>
      </c>
      <c r="F180" s="19" t="s">
        <v>142</v>
      </c>
      <c r="G180" s="19"/>
      <c r="H180" s="19"/>
      <c r="I180" s="19"/>
    </row>
    <row r="181" spans="2:9" x14ac:dyDescent="0.55000000000000004">
      <c r="B181" s="19" t="s">
        <v>4503</v>
      </c>
      <c r="C181" s="19"/>
      <c r="D181" s="19" t="s">
        <v>6737</v>
      </c>
      <c r="E181" s="19" t="s">
        <v>4500</v>
      </c>
      <c r="F181" s="19" t="s">
        <v>144</v>
      </c>
      <c r="G181" s="19"/>
      <c r="H181" s="19"/>
      <c r="I181" s="19"/>
    </row>
    <row r="182" spans="2:9" x14ac:dyDescent="0.55000000000000004">
      <c r="B182" s="19" t="s">
        <v>4504</v>
      </c>
      <c r="C182" s="19"/>
      <c r="D182" s="19" t="s">
        <v>6737</v>
      </c>
      <c r="E182" s="19" t="s">
        <v>4500</v>
      </c>
      <c r="F182" s="19" t="s">
        <v>146</v>
      </c>
      <c r="G182" s="19"/>
      <c r="H182" s="19"/>
      <c r="I182" s="19"/>
    </row>
    <row r="183" spans="2:9" x14ac:dyDescent="0.55000000000000004">
      <c r="B183" s="19" t="s">
        <v>4505</v>
      </c>
      <c r="C183" s="19"/>
      <c r="D183" s="19" t="s">
        <v>6737</v>
      </c>
      <c r="E183" s="19" t="s">
        <v>4500</v>
      </c>
      <c r="F183" s="19" t="s">
        <v>148</v>
      </c>
      <c r="G183" s="19"/>
      <c r="H183" s="19"/>
      <c r="I183" s="19"/>
    </row>
    <row r="184" spans="2:9" x14ac:dyDescent="0.55000000000000004">
      <c r="B184" s="19" t="s">
        <v>4506</v>
      </c>
      <c r="C184" s="19"/>
      <c r="D184" s="19" t="s">
        <v>6737</v>
      </c>
      <c r="E184" s="19" t="s">
        <v>4500</v>
      </c>
      <c r="F184" s="19" t="s">
        <v>150</v>
      </c>
      <c r="G184" s="19"/>
      <c r="H184" s="19"/>
      <c r="I184" s="19"/>
    </row>
    <row r="185" spans="2:9" x14ac:dyDescent="0.55000000000000004">
      <c r="B185" s="19" t="s">
        <v>4507</v>
      </c>
      <c r="C185" s="19"/>
      <c r="D185" s="19" t="s">
        <v>6737</v>
      </c>
      <c r="E185" s="19" t="s">
        <v>4500</v>
      </c>
      <c r="F185" s="19" t="s">
        <v>152</v>
      </c>
      <c r="G185" s="19"/>
      <c r="H185" s="19"/>
      <c r="I185" s="19"/>
    </row>
    <row r="186" spans="2:9" x14ac:dyDescent="0.55000000000000004">
      <c r="B186" s="19" t="s">
        <v>4508</v>
      </c>
      <c r="C186" s="19"/>
      <c r="D186" s="19" t="s">
        <v>6737</v>
      </c>
      <c r="E186" s="19" t="s">
        <v>4500</v>
      </c>
      <c r="F186" s="19" t="s">
        <v>154</v>
      </c>
      <c r="G186" s="19"/>
      <c r="H186" s="19"/>
      <c r="I186" s="19"/>
    </row>
    <row r="187" spans="2:9" x14ac:dyDescent="0.55000000000000004">
      <c r="B187" s="19" t="s">
        <v>4509</v>
      </c>
      <c r="C187" s="19"/>
      <c r="D187" s="19" t="s">
        <v>6737</v>
      </c>
      <c r="E187" s="19" t="s">
        <v>4500</v>
      </c>
      <c r="F187" s="19" t="s">
        <v>156</v>
      </c>
      <c r="G187" s="19"/>
      <c r="H187" s="19"/>
      <c r="I187" s="19"/>
    </row>
    <row r="188" spans="2:9" x14ac:dyDescent="0.55000000000000004">
      <c r="B188" s="19" t="s">
        <v>4510</v>
      </c>
      <c r="C188" s="19"/>
      <c r="D188" s="19" t="s">
        <v>6737</v>
      </c>
      <c r="E188" s="19" t="s">
        <v>4500</v>
      </c>
      <c r="F188" s="19" t="s">
        <v>240</v>
      </c>
      <c r="G188" s="19"/>
      <c r="H188" s="19"/>
      <c r="I188" s="19"/>
    </row>
    <row r="189" spans="2:9" x14ac:dyDescent="0.55000000000000004">
      <c r="B189" s="19" t="s">
        <v>4511</v>
      </c>
      <c r="C189" s="19"/>
      <c r="D189" s="19" t="s">
        <v>6737</v>
      </c>
      <c r="E189" s="19" t="s">
        <v>4500</v>
      </c>
      <c r="F189" s="19" t="s">
        <v>241</v>
      </c>
      <c r="G189" s="19"/>
      <c r="H189" s="19"/>
      <c r="I189" s="19"/>
    </row>
    <row r="190" spans="2:9" x14ac:dyDescent="0.55000000000000004">
      <c r="B190" s="19" t="s">
        <v>2370</v>
      </c>
      <c r="C190" s="19"/>
      <c r="D190" s="19" t="s">
        <v>6737</v>
      </c>
      <c r="E190" s="19" t="s">
        <v>4500</v>
      </c>
      <c r="F190" s="19" t="s">
        <v>242</v>
      </c>
      <c r="G190" s="19"/>
      <c r="H190" s="19"/>
      <c r="I190" s="19"/>
    </row>
    <row r="191" spans="2:9" x14ac:dyDescent="0.55000000000000004">
      <c r="B191" s="19" t="s">
        <v>6933</v>
      </c>
      <c r="C191" s="19"/>
      <c r="D191" s="19" t="s">
        <v>6737</v>
      </c>
      <c r="E191" s="19" t="s">
        <v>4500</v>
      </c>
      <c r="F191" s="19" t="s">
        <v>243</v>
      </c>
      <c r="G191" s="19"/>
      <c r="H191" s="19"/>
      <c r="I191" s="19"/>
    </row>
    <row r="192" spans="2:9" x14ac:dyDescent="0.55000000000000004">
      <c r="B192" s="19" t="s">
        <v>4512</v>
      </c>
      <c r="C192" s="19"/>
      <c r="D192" s="19" t="s">
        <v>6737</v>
      </c>
      <c r="E192" s="19" t="s">
        <v>4500</v>
      </c>
      <c r="F192" s="19" t="s">
        <v>244</v>
      </c>
      <c r="G192" s="19"/>
      <c r="H192" s="19"/>
      <c r="I192" s="19"/>
    </row>
    <row r="193" spans="2:9" x14ac:dyDescent="0.55000000000000004">
      <c r="B193" s="19" t="s">
        <v>4513</v>
      </c>
      <c r="C193" s="19"/>
      <c r="D193" s="19" t="s">
        <v>6737</v>
      </c>
      <c r="E193" s="19" t="s">
        <v>4500</v>
      </c>
      <c r="F193" s="19" t="s">
        <v>246</v>
      </c>
      <c r="G193" s="19"/>
      <c r="H193" s="19"/>
      <c r="I193" s="19"/>
    </row>
    <row r="194" spans="2:9" x14ac:dyDescent="0.55000000000000004">
      <c r="B194" s="19" t="s">
        <v>4513</v>
      </c>
      <c r="C194" s="19"/>
      <c r="D194" s="19" t="s">
        <v>6737</v>
      </c>
      <c r="E194" s="19" t="s">
        <v>4500</v>
      </c>
      <c r="F194" s="19" t="s">
        <v>247</v>
      </c>
      <c r="G194" s="19"/>
      <c r="H194" s="19"/>
      <c r="I194" s="19"/>
    </row>
    <row r="195" spans="2:9" x14ac:dyDescent="0.55000000000000004">
      <c r="B195" s="19" t="s">
        <v>4515</v>
      </c>
      <c r="C195" s="19"/>
      <c r="D195" s="19" t="s">
        <v>6737</v>
      </c>
      <c r="E195" s="19" t="s">
        <v>4500</v>
      </c>
      <c r="F195" s="19" t="s">
        <v>251</v>
      </c>
      <c r="G195" s="19"/>
      <c r="H195" s="19"/>
      <c r="I195" s="19"/>
    </row>
    <row r="196" spans="2:9" x14ac:dyDescent="0.55000000000000004">
      <c r="B196" s="19" t="s">
        <v>4516</v>
      </c>
      <c r="C196" s="19"/>
      <c r="D196" s="19" t="s">
        <v>6737</v>
      </c>
      <c r="E196" s="19" t="s">
        <v>4500</v>
      </c>
      <c r="F196" s="19" t="s">
        <v>253</v>
      </c>
      <c r="G196" s="19"/>
      <c r="H196" s="19"/>
      <c r="I196" s="19"/>
    </row>
    <row r="197" spans="2:9" x14ac:dyDescent="0.55000000000000004">
      <c r="B197" s="19" t="s">
        <v>4517</v>
      </c>
      <c r="C197" s="19"/>
      <c r="D197" s="19" t="s">
        <v>6737</v>
      </c>
      <c r="E197" s="19" t="s">
        <v>4500</v>
      </c>
      <c r="F197" s="19" t="s">
        <v>255</v>
      </c>
      <c r="G197" s="19"/>
      <c r="H197" s="19"/>
      <c r="I197" s="19"/>
    </row>
    <row r="198" spans="2:9" x14ac:dyDescent="0.55000000000000004">
      <c r="B198" s="19" t="s">
        <v>4518</v>
      </c>
      <c r="C198" s="19"/>
      <c r="D198" s="19" t="s">
        <v>6737</v>
      </c>
      <c r="E198" s="19" t="s">
        <v>4500</v>
      </c>
      <c r="F198" s="19" t="s">
        <v>257</v>
      </c>
      <c r="G198" s="19"/>
      <c r="H198" s="19"/>
      <c r="I198" s="19"/>
    </row>
    <row r="199" spans="2:9" x14ac:dyDescent="0.55000000000000004">
      <c r="B199" s="19" t="s">
        <v>4519</v>
      </c>
      <c r="C199" s="19"/>
      <c r="D199" s="19" t="s">
        <v>6737</v>
      </c>
      <c r="E199" s="19" t="s">
        <v>4500</v>
      </c>
      <c r="F199" s="19" t="s">
        <v>259</v>
      </c>
      <c r="G199" s="19"/>
      <c r="H199" s="19"/>
      <c r="I199" s="19"/>
    </row>
    <row r="200" spans="2:9" x14ac:dyDescent="0.55000000000000004">
      <c r="B200" s="19" t="s">
        <v>4522</v>
      </c>
      <c r="C200" s="19"/>
      <c r="D200" s="19" t="s">
        <v>6737</v>
      </c>
      <c r="E200" s="19" t="s">
        <v>4500</v>
      </c>
      <c r="F200" s="19" t="s">
        <v>265</v>
      </c>
      <c r="G200" s="19"/>
      <c r="H200" s="19"/>
      <c r="I200" s="19"/>
    </row>
    <row r="201" spans="2:9" x14ac:dyDescent="0.55000000000000004">
      <c r="B201" s="19" t="s">
        <v>4523</v>
      </c>
      <c r="C201" s="19"/>
      <c r="D201" s="19" t="s">
        <v>6737</v>
      </c>
      <c r="E201" s="19" t="s">
        <v>4500</v>
      </c>
      <c r="F201" s="19" t="s">
        <v>267</v>
      </c>
      <c r="G201" s="19"/>
      <c r="H201" s="19"/>
      <c r="I201" s="19"/>
    </row>
    <row r="202" spans="2:9" x14ac:dyDescent="0.55000000000000004">
      <c r="B202" s="19" t="s">
        <v>4526</v>
      </c>
      <c r="C202" s="19"/>
      <c r="D202" s="19" t="s">
        <v>6737</v>
      </c>
      <c r="E202" s="19" t="s">
        <v>4500</v>
      </c>
      <c r="F202" s="19" t="s">
        <v>270</v>
      </c>
      <c r="G202" s="19"/>
      <c r="H202" s="19"/>
      <c r="I202" s="19"/>
    </row>
    <row r="203" spans="2:9" x14ac:dyDescent="0.55000000000000004">
      <c r="B203" s="19" t="s">
        <v>4527</v>
      </c>
      <c r="C203" s="19"/>
      <c r="D203" s="19" t="s">
        <v>6737</v>
      </c>
      <c r="E203" s="19" t="s">
        <v>4500</v>
      </c>
      <c r="F203" s="19" t="s">
        <v>271</v>
      </c>
      <c r="G203" s="19"/>
      <c r="H203" s="19"/>
      <c r="I203" s="19"/>
    </row>
    <row r="204" spans="2:9" x14ac:dyDescent="0.55000000000000004">
      <c r="B204" s="19" t="s">
        <v>4529</v>
      </c>
      <c r="C204" s="19"/>
      <c r="D204" s="19" t="s">
        <v>6737</v>
      </c>
      <c r="E204" s="19" t="s">
        <v>4500</v>
      </c>
      <c r="F204" s="19" t="s">
        <v>273</v>
      </c>
      <c r="G204" s="19"/>
      <c r="H204" s="19"/>
      <c r="I204" s="19"/>
    </row>
    <row r="205" spans="2:9" x14ac:dyDescent="0.55000000000000004">
      <c r="B205" s="19" t="s">
        <v>4530</v>
      </c>
      <c r="C205" s="19"/>
      <c r="D205" s="19" t="s">
        <v>6737</v>
      </c>
      <c r="E205" s="19" t="s">
        <v>4500</v>
      </c>
      <c r="F205" s="19" t="s">
        <v>274</v>
      </c>
      <c r="G205" s="19"/>
      <c r="H205" s="19"/>
      <c r="I205" s="19"/>
    </row>
    <row r="206" spans="2:9" x14ac:dyDescent="0.55000000000000004">
      <c r="B206" s="19" t="s">
        <v>4531</v>
      </c>
      <c r="C206" s="19"/>
      <c r="D206" s="19" t="s">
        <v>6737</v>
      </c>
      <c r="E206" s="19" t="s">
        <v>4500</v>
      </c>
      <c r="F206" s="19" t="s">
        <v>3483</v>
      </c>
      <c r="G206" s="19"/>
      <c r="H206" s="19"/>
      <c r="I206" s="19"/>
    </row>
    <row r="207" spans="2:9" x14ac:dyDescent="0.55000000000000004">
      <c r="B207" s="19" t="s">
        <v>4532</v>
      </c>
      <c r="C207" s="19"/>
      <c r="D207" s="19" t="s">
        <v>6737</v>
      </c>
      <c r="E207" s="19" t="s">
        <v>4500</v>
      </c>
      <c r="F207" s="19" t="s">
        <v>3484</v>
      </c>
      <c r="G207" s="19"/>
      <c r="H207" s="19"/>
      <c r="I207" s="19"/>
    </row>
    <row r="208" spans="2:9" x14ac:dyDescent="0.55000000000000004">
      <c r="B208" s="19" t="s">
        <v>4534</v>
      </c>
      <c r="C208" s="19"/>
      <c r="D208" s="19" t="s">
        <v>6737</v>
      </c>
      <c r="E208" s="19" t="s">
        <v>4533</v>
      </c>
      <c r="F208" s="19" t="s">
        <v>140</v>
      </c>
      <c r="G208" s="19"/>
      <c r="H208" s="19"/>
      <c r="I208" s="19"/>
    </row>
    <row r="209" spans="2:9" x14ac:dyDescent="0.55000000000000004">
      <c r="B209" s="19" t="s">
        <v>4535</v>
      </c>
      <c r="C209" s="19"/>
      <c r="D209" s="19" t="s">
        <v>6737</v>
      </c>
      <c r="E209" s="19" t="s">
        <v>4533</v>
      </c>
      <c r="F209" s="19" t="s">
        <v>142</v>
      </c>
      <c r="G209" s="19"/>
      <c r="H209" s="19"/>
      <c r="I209" s="19"/>
    </row>
    <row r="210" spans="2:9" x14ac:dyDescent="0.55000000000000004">
      <c r="B210" s="19" t="s">
        <v>4536</v>
      </c>
      <c r="C210" s="19"/>
      <c r="D210" s="19" t="s">
        <v>6737</v>
      </c>
      <c r="E210" s="19" t="s">
        <v>4533</v>
      </c>
      <c r="F210" s="19" t="s">
        <v>144</v>
      </c>
      <c r="G210" s="19"/>
      <c r="H210" s="19"/>
      <c r="I210" s="19"/>
    </row>
    <row r="211" spans="2:9" x14ac:dyDescent="0.55000000000000004">
      <c r="B211" s="19" t="s">
        <v>4537</v>
      </c>
      <c r="C211" s="19"/>
      <c r="D211" s="19" t="s">
        <v>6737</v>
      </c>
      <c r="E211" s="19" t="s">
        <v>4533</v>
      </c>
      <c r="F211" s="19" t="s">
        <v>146</v>
      </c>
      <c r="G211" s="19"/>
      <c r="H211" s="19"/>
      <c r="I211" s="19"/>
    </row>
    <row r="212" spans="2:9" x14ac:dyDescent="0.55000000000000004">
      <c r="B212" s="19" t="s">
        <v>4538</v>
      </c>
      <c r="C212" s="19"/>
      <c r="D212" s="19" t="s">
        <v>6737</v>
      </c>
      <c r="E212" s="19" t="s">
        <v>4533</v>
      </c>
      <c r="F212" s="19" t="s">
        <v>148</v>
      </c>
      <c r="G212" s="19"/>
      <c r="H212" s="19"/>
      <c r="I212" s="19"/>
    </row>
    <row r="213" spans="2:9" x14ac:dyDescent="0.55000000000000004">
      <c r="B213" s="19" t="s">
        <v>4539</v>
      </c>
      <c r="C213" s="19"/>
      <c r="D213" s="19" t="s">
        <v>6737</v>
      </c>
      <c r="E213" s="19" t="s">
        <v>4533</v>
      </c>
      <c r="F213" s="19" t="s">
        <v>150</v>
      </c>
      <c r="G213" s="19"/>
      <c r="H213" s="19"/>
      <c r="I213" s="19"/>
    </row>
    <row r="214" spans="2:9" x14ac:dyDescent="0.55000000000000004">
      <c r="B214" s="19" t="s">
        <v>4540</v>
      </c>
      <c r="C214" s="19"/>
      <c r="D214" s="19" t="s">
        <v>6737</v>
      </c>
      <c r="E214" s="19" t="s">
        <v>4533</v>
      </c>
      <c r="F214" s="19" t="s">
        <v>152</v>
      </c>
      <c r="G214" s="19"/>
      <c r="H214" s="19"/>
      <c r="I214" s="19"/>
    </row>
    <row r="215" spans="2:9" x14ac:dyDescent="0.55000000000000004">
      <c r="B215" s="19" t="s">
        <v>4541</v>
      </c>
      <c r="C215" s="19"/>
      <c r="D215" s="19" t="s">
        <v>6737</v>
      </c>
      <c r="E215" s="19" t="s">
        <v>4533</v>
      </c>
      <c r="F215" s="19" t="s">
        <v>154</v>
      </c>
      <c r="G215" s="19"/>
      <c r="H215" s="19"/>
      <c r="I215" s="19"/>
    </row>
    <row r="216" spans="2:9" x14ac:dyDescent="0.55000000000000004">
      <c r="B216" s="19" t="s">
        <v>4542</v>
      </c>
      <c r="C216" s="19"/>
      <c r="D216" s="19" t="s">
        <v>6737</v>
      </c>
      <c r="E216" s="19" t="s">
        <v>4533</v>
      </c>
      <c r="F216" s="19" t="s">
        <v>156</v>
      </c>
      <c r="G216" s="19"/>
      <c r="H216" s="19"/>
      <c r="I216" s="19"/>
    </row>
    <row r="217" spans="2:9" x14ac:dyDescent="0.55000000000000004">
      <c r="B217" s="19" t="s">
        <v>4543</v>
      </c>
      <c r="C217" s="19"/>
      <c r="D217" s="19" t="s">
        <v>6737</v>
      </c>
      <c r="E217" s="19" t="s">
        <v>4533</v>
      </c>
      <c r="F217" s="19" t="s">
        <v>158</v>
      </c>
      <c r="G217" s="19"/>
      <c r="H217" s="19"/>
      <c r="I217" s="19"/>
    </row>
    <row r="218" spans="2:9" x14ac:dyDescent="0.55000000000000004">
      <c r="B218" s="19" t="s">
        <v>4544</v>
      </c>
      <c r="C218" s="19"/>
      <c r="D218" s="19" t="s">
        <v>6737</v>
      </c>
      <c r="E218" s="19" t="s">
        <v>4533</v>
      </c>
      <c r="F218" s="19" t="s">
        <v>160</v>
      </c>
      <c r="G218" s="19"/>
      <c r="H218" s="19"/>
      <c r="I218" s="19"/>
    </row>
    <row r="219" spans="2:9" x14ac:dyDescent="0.55000000000000004">
      <c r="B219" s="19" t="s">
        <v>4545</v>
      </c>
      <c r="C219" s="19"/>
      <c r="D219" s="19" t="s">
        <v>6737</v>
      </c>
      <c r="E219" s="19" t="s">
        <v>4533</v>
      </c>
      <c r="F219" s="19" t="s">
        <v>162</v>
      </c>
      <c r="G219" s="19"/>
      <c r="H219" s="19"/>
      <c r="I219" s="19"/>
    </row>
    <row r="220" spans="2:9" x14ac:dyDescent="0.55000000000000004">
      <c r="B220" s="19" t="s">
        <v>4546</v>
      </c>
      <c r="C220" s="19"/>
      <c r="D220" s="19" t="s">
        <v>6737</v>
      </c>
      <c r="E220" s="19" t="s">
        <v>4533</v>
      </c>
      <c r="F220" s="19" t="s">
        <v>164</v>
      </c>
      <c r="G220" s="19"/>
      <c r="H220" s="19"/>
      <c r="I220" s="19"/>
    </row>
    <row r="221" spans="2:9" x14ac:dyDescent="0.55000000000000004">
      <c r="B221" s="19" t="s">
        <v>4547</v>
      </c>
      <c r="C221" s="19"/>
      <c r="D221" s="19" t="s">
        <v>6737</v>
      </c>
      <c r="E221" s="19" t="s">
        <v>4533</v>
      </c>
      <c r="F221" s="19" t="s">
        <v>166</v>
      </c>
      <c r="G221" s="19"/>
      <c r="H221" s="19"/>
      <c r="I221" s="19"/>
    </row>
    <row r="222" spans="2:9" x14ac:dyDescent="0.55000000000000004">
      <c r="B222" s="19" t="s">
        <v>4548</v>
      </c>
      <c r="C222" s="19"/>
      <c r="D222" s="19" t="s">
        <v>6737</v>
      </c>
      <c r="E222" s="19" t="s">
        <v>4533</v>
      </c>
      <c r="F222" s="19" t="s">
        <v>168</v>
      </c>
      <c r="G222" s="19"/>
      <c r="H222" s="19"/>
      <c r="I222" s="19"/>
    </row>
    <row r="223" spans="2:9" x14ac:dyDescent="0.55000000000000004">
      <c r="B223" s="19" t="s">
        <v>4549</v>
      </c>
      <c r="C223" s="19"/>
      <c r="D223" s="19" t="s">
        <v>6737</v>
      </c>
      <c r="E223" s="19" t="s">
        <v>4533</v>
      </c>
      <c r="F223" s="19" t="s">
        <v>170</v>
      </c>
      <c r="G223" s="19"/>
      <c r="H223" s="19"/>
      <c r="I223" s="19"/>
    </row>
    <row r="224" spans="2:9" x14ac:dyDescent="0.55000000000000004">
      <c r="B224" s="19" t="s">
        <v>4550</v>
      </c>
      <c r="C224" s="19"/>
      <c r="D224" s="19" t="s">
        <v>6737</v>
      </c>
      <c r="E224" s="19" t="s">
        <v>4533</v>
      </c>
      <c r="F224" s="19" t="s">
        <v>172</v>
      </c>
      <c r="G224" s="19"/>
      <c r="H224" s="19"/>
      <c r="I224" s="19"/>
    </row>
    <row r="225" spans="2:9" x14ac:dyDescent="0.55000000000000004">
      <c r="B225" s="19" t="s">
        <v>4551</v>
      </c>
      <c r="C225" s="19"/>
      <c r="D225" s="19" t="s">
        <v>6737</v>
      </c>
      <c r="E225" s="19" t="s">
        <v>4533</v>
      </c>
      <c r="F225" s="19" t="s">
        <v>174</v>
      </c>
      <c r="G225" s="19"/>
      <c r="H225" s="19"/>
      <c r="I225" s="19"/>
    </row>
    <row r="226" spans="2:9" x14ac:dyDescent="0.55000000000000004">
      <c r="B226" s="19" t="s">
        <v>4552</v>
      </c>
      <c r="C226" s="19"/>
      <c r="D226" s="19" t="s">
        <v>6737</v>
      </c>
      <c r="E226" s="19" t="s">
        <v>4533</v>
      </c>
      <c r="F226" s="19" t="s">
        <v>175</v>
      </c>
      <c r="G226" s="19"/>
      <c r="H226" s="19"/>
      <c r="I226" s="19"/>
    </row>
    <row r="227" spans="2:9" x14ac:dyDescent="0.55000000000000004">
      <c r="B227" s="19" t="s">
        <v>4553</v>
      </c>
      <c r="C227" s="19"/>
      <c r="D227" s="19" t="s">
        <v>6737</v>
      </c>
      <c r="E227" s="19" t="s">
        <v>4533</v>
      </c>
      <c r="F227" s="19" t="s">
        <v>240</v>
      </c>
      <c r="G227" s="19"/>
      <c r="H227" s="19"/>
      <c r="I227" s="19"/>
    </row>
    <row r="228" spans="2:9" x14ac:dyDescent="0.55000000000000004">
      <c r="B228" s="19" t="s">
        <v>4554</v>
      </c>
      <c r="C228" s="19"/>
      <c r="D228" s="19" t="s">
        <v>6737</v>
      </c>
      <c r="E228" s="19" t="s">
        <v>4533</v>
      </c>
      <c r="F228" s="19" t="s">
        <v>241</v>
      </c>
      <c r="G228" s="19"/>
      <c r="H228" s="19"/>
      <c r="I228" s="19"/>
    </row>
    <row r="229" spans="2:9" x14ac:dyDescent="0.55000000000000004">
      <c r="B229" s="19" t="s">
        <v>4555</v>
      </c>
      <c r="C229" s="19"/>
      <c r="D229" s="19" t="s">
        <v>6737</v>
      </c>
      <c r="E229" s="19" t="s">
        <v>4533</v>
      </c>
      <c r="F229" s="19" t="s">
        <v>242</v>
      </c>
      <c r="G229" s="19"/>
      <c r="H229" s="19"/>
      <c r="I229" s="19"/>
    </row>
    <row r="230" spans="2:9" x14ac:dyDescent="0.55000000000000004">
      <c r="B230" s="19" t="s">
        <v>4431</v>
      </c>
      <c r="C230" s="19"/>
      <c r="D230" s="19" t="s">
        <v>6737</v>
      </c>
      <c r="E230" s="19" t="s">
        <v>4533</v>
      </c>
      <c r="F230" s="19" t="s">
        <v>243</v>
      </c>
      <c r="G230" s="19"/>
      <c r="H230" s="19"/>
      <c r="I230" s="19"/>
    </row>
    <row r="231" spans="2:9" x14ac:dyDescent="0.55000000000000004">
      <c r="B231" s="19" t="s">
        <v>4556</v>
      </c>
      <c r="C231" s="19"/>
      <c r="D231" s="19" t="s">
        <v>6737</v>
      </c>
      <c r="E231" s="19" t="s">
        <v>4533</v>
      </c>
      <c r="F231" s="19" t="s">
        <v>244</v>
      </c>
      <c r="G231" s="19"/>
      <c r="H231" s="19"/>
      <c r="I231" s="19"/>
    </row>
    <row r="232" spans="2:9" x14ac:dyDescent="0.55000000000000004">
      <c r="B232" s="19" t="s">
        <v>4557</v>
      </c>
      <c r="C232" s="19"/>
      <c r="D232" s="19" t="s">
        <v>6737</v>
      </c>
      <c r="E232" s="19" t="s">
        <v>4533</v>
      </c>
      <c r="F232" s="19" t="s">
        <v>246</v>
      </c>
      <c r="G232" s="19"/>
      <c r="H232" s="19"/>
      <c r="I232" s="19"/>
    </row>
    <row r="233" spans="2:9" x14ac:dyDescent="0.55000000000000004">
      <c r="B233" s="19" t="s">
        <v>4558</v>
      </c>
      <c r="C233" s="19"/>
      <c r="D233" s="19" t="s">
        <v>6737</v>
      </c>
      <c r="E233" s="19" t="s">
        <v>4533</v>
      </c>
      <c r="F233" s="19" t="s">
        <v>247</v>
      </c>
      <c r="G233" s="19"/>
      <c r="H233" s="19"/>
      <c r="I233" s="19"/>
    </row>
    <row r="234" spans="2:9" x14ac:dyDescent="0.55000000000000004">
      <c r="B234" s="19" t="s">
        <v>4560</v>
      </c>
      <c r="C234" s="19"/>
      <c r="D234" s="19" t="s">
        <v>6737</v>
      </c>
      <c r="E234" s="19" t="s">
        <v>4533</v>
      </c>
      <c r="F234" s="19" t="s">
        <v>251</v>
      </c>
      <c r="G234" s="19"/>
      <c r="H234" s="19"/>
      <c r="I234" s="19"/>
    </row>
    <row r="235" spans="2:9" x14ac:dyDescent="0.55000000000000004">
      <c r="B235" s="19" t="s">
        <v>4561</v>
      </c>
      <c r="C235" s="19"/>
      <c r="D235" s="19" t="s">
        <v>6737</v>
      </c>
      <c r="E235" s="19" t="s">
        <v>4533</v>
      </c>
      <c r="F235" s="19" t="s">
        <v>253</v>
      </c>
      <c r="G235" s="19"/>
      <c r="H235" s="19"/>
      <c r="I235" s="19"/>
    </row>
    <row r="236" spans="2:9" x14ac:dyDescent="0.55000000000000004">
      <c r="B236" s="19" t="s">
        <v>4561</v>
      </c>
      <c r="C236" s="19"/>
      <c r="D236" s="19" t="s">
        <v>6737</v>
      </c>
      <c r="E236" s="19" t="s">
        <v>4533</v>
      </c>
      <c r="F236" s="19" t="s">
        <v>255</v>
      </c>
      <c r="G236" s="19"/>
      <c r="H236" s="19"/>
      <c r="I236" s="19"/>
    </row>
    <row r="237" spans="2:9" x14ac:dyDescent="0.55000000000000004">
      <c r="B237" s="19" t="s">
        <v>4562</v>
      </c>
      <c r="C237" s="19"/>
      <c r="D237" s="19" t="s">
        <v>6737</v>
      </c>
      <c r="E237" s="19" t="s">
        <v>4533</v>
      </c>
      <c r="F237" s="19" t="s">
        <v>257</v>
      </c>
      <c r="G237" s="19"/>
      <c r="H237" s="19"/>
      <c r="I237" s="19"/>
    </row>
    <row r="238" spans="2:9" x14ac:dyDescent="0.55000000000000004">
      <c r="B238" s="19" t="s">
        <v>4563</v>
      </c>
      <c r="C238" s="19"/>
      <c r="D238" s="19" t="s">
        <v>6737</v>
      </c>
      <c r="E238" s="19" t="s">
        <v>4533</v>
      </c>
      <c r="F238" s="19" t="s">
        <v>261</v>
      </c>
      <c r="G238" s="19"/>
      <c r="H238" s="19"/>
      <c r="I238" s="19"/>
    </row>
    <row r="239" spans="2:9" x14ac:dyDescent="0.55000000000000004">
      <c r="B239" s="19" t="s">
        <v>4567</v>
      </c>
      <c r="C239" s="19"/>
      <c r="D239" s="19" t="s">
        <v>6737</v>
      </c>
      <c r="E239" s="19" t="s">
        <v>4533</v>
      </c>
      <c r="F239" s="19" t="s">
        <v>268</v>
      </c>
      <c r="G239" s="19"/>
      <c r="H239" s="19"/>
      <c r="I239" s="19"/>
    </row>
    <row r="240" spans="2:9" x14ac:dyDescent="0.55000000000000004">
      <c r="B240" s="19" t="s">
        <v>4568</v>
      </c>
      <c r="C240" s="19"/>
      <c r="D240" s="19" t="s">
        <v>6737</v>
      </c>
      <c r="E240" s="19" t="s">
        <v>4533</v>
      </c>
      <c r="F240" s="19" t="s">
        <v>269</v>
      </c>
      <c r="G240" s="19"/>
      <c r="H240" s="19"/>
      <c r="I240" s="19"/>
    </row>
    <row r="241" spans="2:9" x14ac:dyDescent="0.55000000000000004">
      <c r="B241" s="19" t="s">
        <v>4570</v>
      </c>
      <c r="C241" s="19"/>
      <c r="D241" s="19" t="s">
        <v>6737</v>
      </c>
      <c r="E241" s="19" t="s">
        <v>4533</v>
      </c>
      <c r="F241" s="19" t="s">
        <v>272</v>
      </c>
      <c r="G241" s="19"/>
      <c r="H241" s="19"/>
      <c r="I241" s="19"/>
    </row>
    <row r="242" spans="2:9" x14ac:dyDescent="0.55000000000000004">
      <c r="B242" s="19" t="s">
        <v>4572</v>
      </c>
      <c r="C242" s="19"/>
      <c r="D242" s="19" t="s">
        <v>6737</v>
      </c>
      <c r="E242" s="19" t="s">
        <v>4571</v>
      </c>
      <c r="F242" s="19" t="s">
        <v>140</v>
      </c>
      <c r="G242" s="19"/>
      <c r="H242" s="19"/>
      <c r="I242" s="19"/>
    </row>
    <row r="243" spans="2:9" x14ac:dyDescent="0.55000000000000004">
      <c r="B243" s="19" t="s">
        <v>4573</v>
      </c>
      <c r="C243" s="19"/>
      <c r="D243" s="19" t="s">
        <v>6737</v>
      </c>
      <c r="E243" s="19" t="s">
        <v>4571</v>
      </c>
      <c r="F243" s="19" t="s">
        <v>142</v>
      </c>
      <c r="G243" s="19"/>
      <c r="H243" s="19"/>
      <c r="I243" s="19"/>
    </row>
    <row r="244" spans="2:9" x14ac:dyDescent="0.55000000000000004">
      <c r="B244" s="19" t="s">
        <v>4574</v>
      </c>
      <c r="C244" s="19"/>
      <c r="D244" s="19" t="s">
        <v>6737</v>
      </c>
      <c r="E244" s="19" t="s">
        <v>4571</v>
      </c>
      <c r="F244" s="19" t="s">
        <v>144</v>
      </c>
      <c r="G244" s="19"/>
      <c r="H244" s="19"/>
      <c r="I244" s="19"/>
    </row>
    <row r="245" spans="2:9" x14ac:dyDescent="0.55000000000000004">
      <c r="B245" s="19" t="s">
        <v>4575</v>
      </c>
      <c r="C245" s="19"/>
      <c r="D245" s="19" t="s">
        <v>6737</v>
      </c>
      <c r="E245" s="19" t="s">
        <v>4571</v>
      </c>
      <c r="F245" s="19" t="s">
        <v>146</v>
      </c>
      <c r="G245" s="19"/>
      <c r="H245" s="19"/>
      <c r="I245" s="19"/>
    </row>
    <row r="246" spans="2:9" x14ac:dyDescent="0.55000000000000004">
      <c r="B246" s="19" t="s">
        <v>4576</v>
      </c>
      <c r="C246" s="19"/>
      <c r="D246" s="19" t="s">
        <v>6737</v>
      </c>
      <c r="E246" s="19" t="s">
        <v>4571</v>
      </c>
      <c r="F246" s="19" t="s">
        <v>148</v>
      </c>
      <c r="G246" s="19"/>
      <c r="H246" s="19"/>
      <c r="I246" s="19"/>
    </row>
    <row r="247" spans="2:9" x14ac:dyDescent="0.55000000000000004">
      <c r="B247" s="19" t="s">
        <v>4577</v>
      </c>
      <c r="C247" s="19"/>
      <c r="D247" s="19" t="s">
        <v>6737</v>
      </c>
      <c r="E247" s="19" t="s">
        <v>4571</v>
      </c>
      <c r="F247" s="19" t="s">
        <v>150</v>
      </c>
      <c r="G247" s="19"/>
      <c r="H247" s="19"/>
      <c r="I247" s="19"/>
    </row>
    <row r="248" spans="2:9" x14ac:dyDescent="0.55000000000000004">
      <c r="B248" s="19" t="s">
        <v>4578</v>
      </c>
      <c r="C248" s="19"/>
      <c r="D248" s="19" t="s">
        <v>6737</v>
      </c>
      <c r="E248" s="19" t="s">
        <v>4571</v>
      </c>
      <c r="F248" s="19" t="s">
        <v>152</v>
      </c>
      <c r="G248" s="19"/>
      <c r="H248" s="19"/>
      <c r="I248" s="19"/>
    </row>
    <row r="249" spans="2:9" x14ac:dyDescent="0.55000000000000004">
      <c r="B249" s="19" t="s">
        <v>6934</v>
      </c>
      <c r="C249" s="19"/>
      <c r="D249" s="19" t="s">
        <v>6737</v>
      </c>
      <c r="E249" s="19" t="s">
        <v>4571</v>
      </c>
      <c r="F249" s="19" t="s">
        <v>154</v>
      </c>
      <c r="G249" s="19"/>
      <c r="H249" s="19"/>
      <c r="I249" s="19"/>
    </row>
    <row r="250" spans="2:9" x14ac:dyDescent="0.55000000000000004">
      <c r="B250" s="19" t="s">
        <v>4579</v>
      </c>
      <c r="C250" s="19"/>
      <c r="D250" s="19" t="s">
        <v>6737</v>
      </c>
      <c r="E250" s="19" t="s">
        <v>4571</v>
      </c>
      <c r="F250" s="19" t="s">
        <v>240</v>
      </c>
      <c r="G250" s="19"/>
      <c r="H250" s="19"/>
      <c r="I250" s="19"/>
    </row>
    <row r="251" spans="2:9" x14ac:dyDescent="0.55000000000000004">
      <c r="B251" s="19" t="s">
        <v>4581</v>
      </c>
      <c r="C251" s="19"/>
      <c r="D251" s="19" t="s">
        <v>6737</v>
      </c>
      <c r="E251" s="19" t="s">
        <v>4571</v>
      </c>
      <c r="F251" s="19" t="s">
        <v>242</v>
      </c>
      <c r="G251" s="19"/>
      <c r="H251" s="19"/>
      <c r="I251" s="19"/>
    </row>
    <row r="252" spans="2:9" x14ac:dyDescent="0.55000000000000004">
      <c r="B252" s="19" t="s">
        <v>4581</v>
      </c>
      <c r="C252" s="19"/>
      <c r="D252" s="19" t="s">
        <v>6737</v>
      </c>
      <c r="E252" s="19" t="s">
        <v>4571</v>
      </c>
      <c r="F252" s="19" t="s">
        <v>3483</v>
      </c>
      <c r="G252" s="19"/>
      <c r="H252" s="19"/>
      <c r="I252" s="19"/>
    </row>
    <row r="253" spans="2:9" x14ac:dyDescent="0.55000000000000004">
      <c r="B253" s="19" t="s">
        <v>4583</v>
      </c>
      <c r="C253" s="19"/>
      <c r="D253" s="19" t="s">
        <v>6737</v>
      </c>
      <c r="E253" s="19" t="s">
        <v>4571</v>
      </c>
      <c r="F253" s="19" t="s">
        <v>244</v>
      </c>
      <c r="G253" s="19"/>
      <c r="H253" s="19"/>
      <c r="I253" s="19"/>
    </row>
    <row r="254" spans="2:9" x14ac:dyDescent="0.55000000000000004">
      <c r="B254" s="19" t="s">
        <v>4583</v>
      </c>
      <c r="C254" s="19"/>
      <c r="D254" s="19" t="s">
        <v>6737</v>
      </c>
      <c r="E254" s="19" t="s">
        <v>4571</v>
      </c>
      <c r="F254" s="19" t="s">
        <v>246</v>
      </c>
      <c r="G254" s="19"/>
      <c r="H254" s="19"/>
      <c r="I254" s="19"/>
    </row>
    <row r="255" spans="2:9" x14ac:dyDescent="0.55000000000000004">
      <c r="B255" s="19" t="s">
        <v>4583</v>
      </c>
      <c r="C255" s="19"/>
      <c r="D255" s="19" t="s">
        <v>6737</v>
      </c>
      <c r="E255" s="19" t="s">
        <v>4571</v>
      </c>
      <c r="F255" s="19" t="s">
        <v>3484</v>
      </c>
      <c r="G255" s="19"/>
      <c r="H255" s="19"/>
      <c r="I255" s="19"/>
    </row>
    <row r="256" spans="2:9" x14ac:dyDescent="0.55000000000000004">
      <c r="B256" s="19" t="s">
        <v>4586</v>
      </c>
      <c r="C256" s="19"/>
      <c r="D256" s="19" t="s">
        <v>6737</v>
      </c>
      <c r="E256" s="19" t="s">
        <v>4571</v>
      </c>
      <c r="F256" s="19" t="s">
        <v>251</v>
      </c>
      <c r="G256" s="19"/>
      <c r="H256" s="19"/>
      <c r="I256" s="19"/>
    </row>
    <row r="257" spans="2:9" x14ac:dyDescent="0.55000000000000004">
      <c r="B257" s="19" t="s">
        <v>4586</v>
      </c>
      <c r="C257" s="19"/>
      <c r="D257" s="19" t="s">
        <v>6737</v>
      </c>
      <c r="E257" s="19" t="s">
        <v>4571</v>
      </c>
      <c r="F257" s="19" t="s">
        <v>3485</v>
      </c>
      <c r="G257" s="19"/>
      <c r="H257" s="19"/>
      <c r="I257" s="19"/>
    </row>
    <row r="258" spans="2:9" x14ac:dyDescent="0.55000000000000004">
      <c r="B258" s="19" t="s">
        <v>4587</v>
      </c>
      <c r="C258" s="19"/>
      <c r="D258" s="19" t="s">
        <v>6737</v>
      </c>
      <c r="E258" s="19" t="s">
        <v>4571</v>
      </c>
      <c r="F258" s="19" t="s">
        <v>255</v>
      </c>
      <c r="G258" s="19"/>
      <c r="H258" s="19"/>
      <c r="I258" s="19"/>
    </row>
    <row r="259" spans="2:9" x14ac:dyDescent="0.55000000000000004">
      <c r="B259" s="19" t="s">
        <v>4587</v>
      </c>
      <c r="C259" s="19"/>
      <c r="D259" s="19" t="s">
        <v>6737</v>
      </c>
      <c r="E259" s="19" t="s">
        <v>4571</v>
      </c>
      <c r="F259" s="19" t="s">
        <v>3486</v>
      </c>
      <c r="G259" s="19"/>
      <c r="H259" s="19"/>
      <c r="I259" s="19"/>
    </row>
    <row r="260" spans="2:9" x14ac:dyDescent="0.55000000000000004">
      <c r="B260" s="19" t="s">
        <v>4589</v>
      </c>
      <c r="C260" s="19"/>
      <c r="D260" s="19" t="s">
        <v>6737</v>
      </c>
      <c r="E260" s="19" t="s">
        <v>4571</v>
      </c>
      <c r="F260" s="19" t="s">
        <v>259</v>
      </c>
      <c r="G260" s="19"/>
      <c r="H260" s="19"/>
      <c r="I260" s="19"/>
    </row>
    <row r="261" spans="2:9" x14ac:dyDescent="0.55000000000000004">
      <c r="B261" s="19" t="s">
        <v>4590</v>
      </c>
      <c r="C261" s="19"/>
      <c r="D261" s="19" t="s">
        <v>6737</v>
      </c>
      <c r="E261" s="19" t="s">
        <v>4571</v>
      </c>
      <c r="F261" s="19" t="s">
        <v>261</v>
      </c>
      <c r="G261" s="19"/>
      <c r="H261" s="19"/>
      <c r="I261" s="19"/>
    </row>
    <row r="262" spans="2:9" x14ac:dyDescent="0.55000000000000004">
      <c r="B262" s="19" t="s">
        <v>4594</v>
      </c>
      <c r="C262" s="19"/>
      <c r="D262" s="19" t="s">
        <v>6737</v>
      </c>
      <c r="E262" s="19" t="s">
        <v>4571</v>
      </c>
      <c r="F262" s="19" t="s">
        <v>268</v>
      </c>
      <c r="G262" s="19"/>
      <c r="H262" s="19"/>
      <c r="I262" s="19"/>
    </row>
    <row r="263" spans="2:9" x14ac:dyDescent="0.55000000000000004">
      <c r="B263" s="19" t="s">
        <v>4596</v>
      </c>
      <c r="C263" s="19"/>
      <c r="D263" s="19" t="s">
        <v>6737</v>
      </c>
      <c r="E263" s="19" t="s">
        <v>4571</v>
      </c>
      <c r="F263" s="19" t="s">
        <v>270</v>
      </c>
      <c r="G263" s="19"/>
      <c r="H263" s="19"/>
      <c r="I263" s="19"/>
    </row>
    <row r="264" spans="2:9" x14ac:dyDescent="0.55000000000000004">
      <c r="B264" s="19" t="s">
        <v>4597</v>
      </c>
      <c r="C264" s="19"/>
      <c r="D264" s="19" t="s">
        <v>6737</v>
      </c>
      <c r="E264" s="19" t="s">
        <v>4571</v>
      </c>
      <c r="F264" s="19" t="s">
        <v>271</v>
      </c>
      <c r="G264" s="19"/>
      <c r="H264" s="19"/>
      <c r="I264" s="19"/>
    </row>
    <row r="265" spans="2:9" x14ac:dyDescent="0.55000000000000004">
      <c r="B265" s="19" t="s">
        <v>4600</v>
      </c>
      <c r="C265" s="19"/>
      <c r="D265" s="19" t="s">
        <v>6737</v>
      </c>
      <c r="E265" s="19" t="s">
        <v>4599</v>
      </c>
      <c r="F265" s="19" t="s">
        <v>140</v>
      </c>
      <c r="G265" s="19"/>
      <c r="H265" s="19"/>
      <c r="I265" s="19"/>
    </row>
    <row r="266" spans="2:9" x14ac:dyDescent="0.55000000000000004">
      <c r="B266" s="19" t="s">
        <v>4601</v>
      </c>
      <c r="C266" s="19"/>
      <c r="D266" s="19" t="s">
        <v>6737</v>
      </c>
      <c r="E266" s="19" t="s">
        <v>4599</v>
      </c>
      <c r="F266" s="19" t="s">
        <v>142</v>
      </c>
      <c r="G266" s="19"/>
      <c r="H266" s="19"/>
      <c r="I266" s="19"/>
    </row>
    <row r="267" spans="2:9" x14ac:dyDescent="0.55000000000000004">
      <c r="B267" s="19" t="s">
        <v>4602</v>
      </c>
      <c r="C267" s="19"/>
      <c r="D267" s="19" t="s">
        <v>6737</v>
      </c>
      <c r="E267" s="19" t="s">
        <v>4599</v>
      </c>
      <c r="F267" s="19" t="s">
        <v>144</v>
      </c>
      <c r="G267" s="19"/>
      <c r="H267" s="19"/>
      <c r="I267" s="19"/>
    </row>
    <row r="268" spans="2:9" x14ac:dyDescent="0.55000000000000004">
      <c r="B268" s="19" t="s">
        <v>4603</v>
      </c>
      <c r="C268" s="19"/>
      <c r="D268" s="19" t="s">
        <v>6737</v>
      </c>
      <c r="E268" s="19" t="s">
        <v>4599</v>
      </c>
      <c r="F268" s="19" t="s">
        <v>146</v>
      </c>
      <c r="G268" s="19"/>
      <c r="H268" s="19"/>
      <c r="I268" s="19"/>
    </row>
    <row r="269" spans="2:9" x14ac:dyDescent="0.55000000000000004">
      <c r="B269" s="19" t="s">
        <v>4604</v>
      </c>
      <c r="C269" s="19"/>
      <c r="D269" s="19" t="s">
        <v>6737</v>
      </c>
      <c r="E269" s="19" t="s">
        <v>4599</v>
      </c>
      <c r="F269" s="19" t="s">
        <v>148</v>
      </c>
      <c r="G269" s="19"/>
      <c r="H269" s="19"/>
      <c r="I269" s="19"/>
    </row>
    <row r="270" spans="2:9" x14ac:dyDescent="0.55000000000000004">
      <c r="B270" s="19" t="s">
        <v>4605</v>
      </c>
      <c r="C270" s="19"/>
      <c r="D270" s="19" t="s">
        <v>6737</v>
      </c>
      <c r="E270" s="19" t="s">
        <v>4599</v>
      </c>
      <c r="F270" s="19" t="s">
        <v>150</v>
      </c>
      <c r="G270" s="19"/>
      <c r="H270" s="19"/>
      <c r="I270" s="19"/>
    </row>
    <row r="271" spans="2:9" x14ac:dyDescent="0.55000000000000004">
      <c r="B271" s="19" t="s">
        <v>4606</v>
      </c>
      <c r="C271" s="19"/>
      <c r="D271" s="19" t="s">
        <v>6737</v>
      </c>
      <c r="E271" s="19" t="s">
        <v>4599</v>
      </c>
      <c r="F271" s="19" t="s">
        <v>152</v>
      </c>
      <c r="G271" s="19"/>
      <c r="H271" s="19"/>
      <c r="I271" s="19"/>
    </row>
    <row r="272" spans="2:9" x14ac:dyDescent="0.55000000000000004">
      <c r="B272" s="19" t="s">
        <v>4607</v>
      </c>
      <c r="C272" s="19"/>
      <c r="D272" s="19" t="s">
        <v>6737</v>
      </c>
      <c r="E272" s="19" t="s">
        <v>4599</v>
      </c>
      <c r="F272" s="19" t="s">
        <v>154</v>
      </c>
      <c r="G272" s="19"/>
      <c r="H272" s="19"/>
      <c r="I272" s="19"/>
    </row>
    <row r="273" spans="2:9" x14ac:dyDescent="0.55000000000000004">
      <c r="B273" s="19" t="s">
        <v>4608</v>
      </c>
      <c r="C273" s="19"/>
      <c r="D273" s="19" t="s">
        <v>6737</v>
      </c>
      <c r="E273" s="19" t="s">
        <v>4599</v>
      </c>
      <c r="F273" s="19" t="s">
        <v>156</v>
      </c>
      <c r="G273" s="19"/>
      <c r="H273" s="19"/>
      <c r="I273" s="19"/>
    </row>
    <row r="274" spans="2:9" x14ac:dyDescent="0.55000000000000004">
      <c r="B274" s="19" t="s">
        <v>4609</v>
      </c>
      <c r="C274" s="19"/>
      <c r="D274" s="19" t="s">
        <v>6737</v>
      </c>
      <c r="E274" s="19" t="s">
        <v>4599</v>
      </c>
      <c r="F274" s="19" t="s">
        <v>158</v>
      </c>
      <c r="G274" s="19"/>
      <c r="H274" s="19"/>
      <c r="I274" s="19"/>
    </row>
    <row r="275" spans="2:9" x14ac:dyDescent="0.55000000000000004">
      <c r="B275" s="19" t="s">
        <v>4610</v>
      </c>
      <c r="C275" s="19"/>
      <c r="D275" s="19" t="s">
        <v>6737</v>
      </c>
      <c r="E275" s="19" t="s">
        <v>4599</v>
      </c>
      <c r="F275" s="19" t="s">
        <v>160</v>
      </c>
      <c r="G275" s="19"/>
      <c r="H275" s="19"/>
      <c r="I275" s="19"/>
    </row>
    <row r="276" spans="2:9" x14ac:dyDescent="0.55000000000000004">
      <c r="B276" s="19" t="s">
        <v>4611</v>
      </c>
      <c r="C276" s="19"/>
      <c r="D276" s="19" t="s">
        <v>6737</v>
      </c>
      <c r="E276" s="19" t="s">
        <v>4599</v>
      </c>
      <c r="F276" s="19" t="s">
        <v>162</v>
      </c>
      <c r="G276" s="19"/>
      <c r="H276" s="19"/>
      <c r="I276" s="19"/>
    </row>
    <row r="277" spans="2:9" x14ac:dyDescent="0.55000000000000004">
      <c r="B277" s="19" t="s">
        <v>4612</v>
      </c>
      <c r="C277" s="19"/>
      <c r="D277" s="19" t="s">
        <v>6737</v>
      </c>
      <c r="E277" s="19" t="s">
        <v>4599</v>
      </c>
      <c r="F277" s="19" t="s">
        <v>164</v>
      </c>
      <c r="G277" s="19"/>
      <c r="H277" s="19"/>
      <c r="I277" s="19"/>
    </row>
    <row r="278" spans="2:9" x14ac:dyDescent="0.55000000000000004">
      <c r="B278" s="19" t="s">
        <v>4613</v>
      </c>
      <c r="C278" s="19"/>
      <c r="D278" s="19" t="s">
        <v>6737</v>
      </c>
      <c r="E278" s="19" t="s">
        <v>4599</v>
      </c>
      <c r="F278" s="19" t="s">
        <v>166</v>
      </c>
      <c r="G278" s="19"/>
      <c r="H278" s="19"/>
      <c r="I278" s="19"/>
    </row>
    <row r="279" spans="2:9" x14ac:dyDescent="0.55000000000000004">
      <c r="B279" s="19" t="s">
        <v>4614</v>
      </c>
      <c r="C279" s="19"/>
      <c r="D279" s="19" t="s">
        <v>6737</v>
      </c>
      <c r="E279" s="19" t="s">
        <v>4599</v>
      </c>
      <c r="F279" s="19" t="s">
        <v>168</v>
      </c>
      <c r="G279" s="19"/>
      <c r="H279" s="19"/>
      <c r="I279" s="19"/>
    </row>
    <row r="280" spans="2:9" x14ac:dyDescent="0.55000000000000004">
      <c r="B280" s="19" t="s">
        <v>4615</v>
      </c>
      <c r="C280" s="19"/>
      <c r="D280" s="19" t="s">
        <v>6737</v>
      </c>
      <c r="E280" s="19" t="s">
        <v>4599</v>
      </c>
      <c r="F280" s="19" t="s">
        <v>170</v>
      </c>
      <c r="G280" s="19"/>
      <c r="H280" s="19"/>
      <c r="I280" s="19"/>
    </row>
    <row r="281" spans="2:9" x14ac:dyDescent="0.55000000000000004">
      <c r="B281" s="19" t="s">
        <v>4616</v>
      </c>
      <c r="C281" s="19"/>
      <c r="D281" s="19" t="s">
        <v>6737</v>
      </c>
      <c r="E281" s="19" t="s">
        <v>4599</v>
      </c>
      <c r="F281" s="19" t="s">
        <v>172</v>
      </c>
      <c r="G281" s="19"/>
      <c r="H281" s="19"/>
      <c r="I281" s="19"/>
    </row>
    <row r="282" spans="2:9" x14ac:dyDescent="0.55000000000000004">
      <c r="B282" s="19" t="s">
        <v>4617</v>
      </c>
      <c r="C282" s="19"/>
      <c r="D282" s="19" t="s">
        <v>6737</v>
      </c>
      <c r="E282" s="19" t="s">
        <v>4599</v>
      </c>
      <c r="F282" s="19" t="s">
        <v>174</v>
      </c>
      <c r="G282" s="19"/>
      <c r="H282" s="19"/>
      <c r="I282" s="19"/>
    </row>
    <row r="283" spans="2:9" x14ac:dyDescent="0.55000000000000004">
      <c r="B283" s="19" t="s">
        <v>4618</v>
      </c>
      <c r="C283" s="19"/>
      <c r="D283" s="19" t="s">
        <v>6737</v>
      </c>
      <c r="E283" s="19" t="s">
        <v>4599</v>
      </c>
      <c r="F283" s="19" t="s">
        <v>175</v>
      </c>
      <c r="G283" s="19"/>
      <c r="H283" s="19"/>
      <c r="I283" s="19"/>
    </row>
    <row r="284" spans="2:9" x14ac:dyDescent="0.55000000000000004">
      <c r="B284" s="19" t="s">
        <v>4619</v>
      </c>
      <c r="C284" s="19"/>
      <c r="D284" s="19" t="s">
        <v>6737</v>
      </c>
      <c r="E284" s="19" t="s">
        <v>4599</v>
      </c>
      <c r="F284" s="19" t="s">
        <v>176</v>
      </c>
      <c r="G284" s="19"/>
      <c r="H284" s="19"/>
      <c r="I284" s="19"/>
    </row>
    <row r="285" spans="2:9" x14ac:dyDescent="0.55000000000000004">
      <c r="B285" s="19" t="s">
        <v>4620</v>
      </c>
      <c r="C285" s="19"/>
      <c r="D285" s="19" t="s">
        <v>6737</v>
      </c>
      <c r="E285" s="19" t="s">
        <v>4599</v>
      </c>
      <c r="F285" s="19" t="s">
        <v>177</v>
      </c>
      <c r="G285" s="19"/>
      <c r="H285" s="19"/>
      <c r="I285" s="19"/>
    </row>
    <row r="286" spans="2:9" x14ac:dyDescent="0.55000000000000004">
      <c r="B286" s="19" t="s">
        <v>6935</v>
      </c>
      <c r="C286" s="19"/>
      <c r="D286" s="19" t="s">
        <v>6737</v>
      </c>
      <c r="E286" s="19" t="s">
        <v>4599</v>
      </c>
      <c r="F286" s="19" t="s">
        <v>240</v>
      </c>
      <c r="G286" s="19"/>
      <c r="H286" s="19"/>
      <c r="I286" s="19"/>
    </row>
    <row r="287" spans="2:9" x14ac:dyDescent="0.55000000000000004">
      <c r="B287" s="19" t="s">
        <v>4621</v>
      </c>
      <c r="C287" s="19"/>
      <c r="D287" s="19" t="s">
        <v>6737</v>
      </c>
      <c r="E287" s="19" t="s">
        <v>4599</v>
      </c>
      <c r="F287" s="19" t="s">
        <v>241</v>
      </c>
      <c r="G287" s="19"/>
      <c r="H287" s="19"/>
      <c r="I287" s="19"/>
    </row>
    <row r="288" spans="2:9" x14ac:dyDescent="0.55000000000000004">
      <c r="B288" s="19" t="s">
        <v>4622</v>
      </c>
      <c r="C288" s="19"/>
      <c r="D288" s="19" t="s">
        <v>6737</v>
      </c>
      <c r="E288" s="19" t="s">
        <v>4599</v>
      </c>
      <c r="F288" s="19" t="s">
        <v>242</v>
      </c>
      <c r="G288" s="19"/>
      <c r="H288" s="19"/>
      <c r="I288" s="19"/>
    </row>
    <row r="289" spans="2:9" x14ac:dyDescent="0.55000000000000004">
      <c r="B289" s="19" t="s">
        <v>4623</v>
      </c>
      <c r="C289" s="19"/>
      <c r="D289" s="19" t="s">
        <v>6737</v>
      </c>
      <c r="E289" s="19" t="s">
        <v>4599</v>
      </c>
      <c r="F289" s="19" t="s">
        <v>243</v>
      </c>
      <c r="G289" s="19"/>
      <c r="H289" s="19"/>
      <c r="I289" s="19"/>
    </row>
    <row r="290" spans="2:9" x14ac:dyDescent="0.55000000000000004">
      <c r="B290" s="19" t="s">
        <v>4624</v>
      </c>
      <c r="C290" s="19"/>
      <c r="D290" s="19" t="s">
        <v>6737</v>
      </c>
      <c r="E290" s="19" t="s">
        <v>4599</v>
      </c>
      <c r="F290" s="19" t="s">
        <v>244</v>
      </c>
      <c r="G290" s="19"/>
      <c r="H290" s="19"/>
      <c r="I290" s="19"/>
    </row>
    <row r="291" spans="2:9" x14ac:dyDescent="0.55000000000000004">
      <c r="B291" s="19" t="s">
        <v>4624</v>
      </c>
      <c r="C291" s="19"/>
      <c r="D291" s="19" t="s">
        <v>6737</v>
      </c>
      <c r="E291" s="19" t="s">
        <v>4599</v>
      </c>
      <c r="F291" s="19" t="s">
        <v>246</v>
      </c>
      <c r="G291" s="19"/>
      <c r="H291" s="19"/>
      <c r="I291" s="19"/>
    </row>
    <row r="292" spans="2:9" x14ac:dyDescent="0.55000000000000004">
      <c r="B292" s="19" t="s">
        <v>4624</v>
      </c>
      <c r="C292" s="19"/>
      <c r="D292" s="19" t="s">
        <v>6737</v>
      </c>
      <c r="E292" s="19" t="s">
        <v>4599</v>
      </c>
      <c r="F292" s="19" t="s">
        <v>4434</v>
      </c>
      <c r="G292" s="19"/>
      <c r="H292" s="19"/>
      <c r="I292" s="19"/>
    </row>
    <row r="293" spans="2:9" x14ac:dyDescent="0.55000000000000004">
      <c r="B293" s="19" t="s">
        <v>4625</v>
      </c>
      <c r="C293" s="19"/>
      <c r="D293" s="19" t="s">
        <v>6737</v>
      </c>
      <c r="E293" s="19" t="s">
        <v>4599</v>
      </c>
      <c r="F293" s="19" t="s">
        <v>247</v>
      </c>
      <c r="G293" s="19"/>
      <c r="H293" s="19"/>
      <c r="I293" s="19"/>
    </row>
    <row r="294" spans="2:9" x14ac:dyDescent="0.55000000000000004">
      <c r="B294" s="19" t="s">
        <v>4626</v>
      </c>
      <c r="C294" s="19"/>
      <c r="D294" s="19" t="s">
        <v>6737</v>
      </c>
      <c r="E294" s="19" t="s">
        <v>4599</v>
      </c>
      <c r="F294" s="19" t="s">
        <v>249</v>
      </c>
      <c r="G294" s="19"/>
      <c r="H294" s="19"/>
      <c r="I294" s="19"/>
    </row>
    <row r="295" spans="2:9" x14ac:dyDescent="0.55000000000000004">
      <c r="B295" s="19" t="s">
        <v>4627</v>
      </c>
      <c r="C295" s="19"/>
      <c r="D295" s="19" t="s">
        <v>6737</v>
      </c>
      <c r="E295" s="19" t="s">
        <v>4599</v>
      </c>
      <c r="F295" s="19" t="s">
        <v>251</v>
      </c>
      <c r="G295" s="19"/>
      <c r="H295" s="19"/>
      <c r="I295" s="19"/>
    </row>
    <row r="296" spans="2:9" x14ac:dyDescent="0.55000000000000004">
      <c r="B296" s="19" t="s">
        <v>4628</v>
      </c>
      <c r="C296" s="19"/>
      <c r="D296" s="19" t="s">
        <v>6737</v>
      </c>
      <c r="E296" s="19" t="s">
        <v>4599</v>
      </c>
      <c r="F296" s="19" t="s">
        <v>253</v>
      </c>
      <c r="G296" s="19"/>
      <c r="H296" s="19"/>
      <c r="I296" s="19"/>
    </row>
    <row r="297" spans="2:9" x14ac:dyDescent="0.55000000000000004">
      <c r="B297" s="19" t="s">
        <v>4629</v>
      </c>
      <c r="C297" s="19"/>
      <c r="D297" s="19" t="s">
        <v>6737</v>
      </c>
      <c r="E297" s="19" t="s">
        <v>4599</v>
      </c>
      <c r="F297" s="19" t="s">
        <v>255</v>
      </c>
      <c r="G297" s="19"/>
      <c r="H297" s="19"/>
      <c r="I297" s="19"/>
    </row>
    <row r="298" spans="2:9" x14ac:dyDescent="0.55000000000000004">
      <c r="B298" s="19" t="s">
        <v>4630</v>
      </c>
      <c r="C298" s="19"/>
      <c r="D298" s="19" t="s">
        <v>6737</v>
      </c>
      <c r="E298" s="19" t="s">
        <v>4599</v>
      </c>
      <c r="F298" s="19" t="s">
        <v>257</v>
      </c>
      <c r="G298" s="19"/>
      <c r="H298" s="19"/>
      <c r="I298" s="19"/>
    </row>
    <row r="299" spans="2:9" x14ac:dyDescent="0.55000000000000004">
      <c r="B299" s="19" t="s">
        <v>4631</v>
      </c>
      <c r="C299" s="19"/>
      <c r="D299" s="19" t="s">
        <v>6737</v>
      </c>
      <c r="E299" s="19" t="s">
        <v>4599</v>
      </c>
      <c r="F299" s="19" t="s">
        <v>259</v>
      </c>
      <c r="G299" s="19"/>
      <c r="H299" s="19"/>
      <c r="I299" s="19"/>
    </row>
    <row r="300" spans="2:9" x14ac:dyDescent="0.55000000000000004">
      <c r="B300" s="19" t="s">
        <v>4632</v>
      </c>
      <c r="C300" s="19"/>
      <c r="D300" s="19" t="s">
        <v>6737</v>
      </c>
      <c r="E300" s="19" t="s">
        <v>4599</v>
      </c>
      <c r="F300" s="19" t="s">
        <v>261</v>
      </c>
      <c r="G300" s="19"/>
      <c r="H300" s="19"/>
      <c r="I300" s="19"/>
    </row>
    <row r="301" spans="2:9" x14ac:dyDescent="0.55000000000000004">
      <c r="B301" s="19" t="s">
        <v>4633</v>
      </c>
      <c r="C301" s="19"/>
      <c r="D301" s="19" t="s">
        <v>6737</v>
      </c>
      <c r="E301" s="19" t="s">
        <v>4599</v>
      </c>
      <c r="F301" s="19" t="s">
        <v>263</v>
      </c>
      <c r="G301" s="19"/>
      <c r="H301" s="19"/>
      <c r="I301" s="19"/>
    </row>
    <row r="302" spans="2:9" x14ac:dyDescent="0.55000000000000004">
      <c r="B302" s="19" t="s">
        <v>4634</v>
      </c>
      <c r="C302" s="19"/>
      <c r="D302" s="19" t="s">
        <v>6737</v>
      </c>
      <c r="E302" s="19" t="s">
        <v>4599</v>
      </c>
      <c r="F302" s="19" t="s">
        <v>265</v>
      </c>
      <c r="G302" s="19"/>
      <c r="H302" s="19"/>
      <c r="I302" s="19"/>
    </row>
    <row r="303" spans="2:9" x14ac:dyDescent="0.55000000000000004">
      <c r="B303" s="19" t="s">
        <v>4634</v>
      </c>
      <c r="C303" s="19"/>
      <c r="D303" s="19" t="s">
        <v>6737</v>
      </c>
      <c r="E303" s="19" t="s">
        <v>4599</v>
      </c>
      <c r="F303" s="19" t="s">
        <v>267</v>
      </c>
      <c r="G303" s="19"/>
      <c r="H303" s="19"/>
      <c r="I303" s="19"/>
    </row>
    <row r="304" spans="2:9" x14ac:dyDescent="0.55000000000000004">
      <c r="B304" s="19" t="s">
        <v>4634</v>
      </c>
      <c r="C304" s="19"/>
      <c r="D304" s="19" t="s">
        <v>6737</v>
      </c>
      <c r="E304" s="19" t="s">
        <v>4599</v>
      </c>
      <c r="F304" s="19" t="s">
        <v>268</v>
      </c>
      <c r="G304" s="19"/>
      <c r="H304" s="19"/>
      <c r="I304" s="19"/>
    </row>
    <row r="305" spans="2:9" x14ac:dyDescent="0.55000000000000004">
      <c r="B305" s="19" t="s">
        <v>4635</v>
      </c>
      <c r="C305" s="19"/>
      <c r="D305" s="19" t="s">
        <v>6737</v>
      </c>
      <c r="E305" s="19" t="s">
        <v>4599</v>
      </c>
      <c r="F305" s="19" t="s">
        <v>269</v>
      </c>
      <c r="G305" s="19"/>
      <c r="H305" s="19"/>
      <c r="I305" s="19"/>
    </row>
    <row r="306" spans="2:9" x14ac:dyDescent="0.55000000000000004">
      <c r="B306" s="19" t="s">
        <v>4636</v>
      </c>
      <c r="C306" s="19"/>
      <c r="D306" s="19" t="s">
        <v>6737</v>
      </c>
      <c r="E306" s="19" t="s">
        <v>4599</v>
      </c>
      <c r="F306" s="19" t="s">
        <v>270</v>
      </c>
      <c r="G306" s="19"/>
      <c r="H306" s="19"/>
      <c r="I306" s="19"/>
    </row>
    <row r="307" spans="2:9" x14ac:dyDescent="0.55000000000000004">
      <c r="B307" s="19" t="s">
        <v>4637</v>
      </c>
      <c r="C307" s="19"/>
      <c r="D307" s="19" t="s">
        <v>6737</v>
      </c>
      <c r="E307" s="19" t="s">
        <v>4599</v>
      </c>
      <c r="F307" s="19" t="s">
        <v>271</v>
      </c>
      <c r="G307" s="19"/>
      <c r="H307" s="19"/>
      <c r="I307" s="19"/>
    </row>
    <row r="308" spans="2:9" x14ac:dyDescent="0.55000000000000004">
      <c r="B308" s="19" t="s">
        <v>4638</v>
      </c>
      <c r="C308" s="19"/>
      <c r="D308" s="19" t="s">
        <v>6737</v>
      </c>
      <c r="E308" s="19" t="s">
        <v>4599</v>
      </c>
      <c r="F308" s="19" t="s">
        <v>272</v>
      </c>
      <c r="G308" s="19"/>
      <c r="H308" s="19"/>
      <c r="I308" s="19"/>
    </row>
    <row r="309" spans="2:9" x14ac:dyDescent="0.55000000000000004">
      <c r="B309" s="19" t="s">
        <v>4639</v>
      </c>
      <c r="C309" s="19"/>
      <c r="D309" s="19" t="s">
        <v>6737</v>
      </c>
      <c r="E309" s="19" t="s">
        <v>4599</v>
      </c>
      <c r="F309" s="19" t="s">
        <v>273</v>
      </c>
      <c r="G309" s="19"/>
      <c r="H309" s="19"/>
      <c r="I309" s="19"/>
    </row>
    <row r="310" spans="2:9" x14ac:dyDescent="0.55000000000000004">
      <c r="B310" s="19" t="s">
        <v>4641</v>
      </c>
      <c r="C310" s="19"/>
      <c r="D310" s="19" t="s">
        <v>6737</v>
      </c>
      <c r="E310" s="19" t="s">
        <v>4599</v>
      </c>
      <c r="F310" s="19" t="s">
        <v>3483</v>
      </c>
      <c r="G310" s="19"/>
      <c r="H310" s="19"/>
      <c r="I310" s="19"/>
    </row>
    <row r="311" spans="2:9" x14ac:dyDescent="0.55000000000000004">
      <c r="B311" s="19" t="s">
        <v>4642</v>
      </c>
      <c r="C311" s="19"/>
      <c r="D311" s="19" t="s">
        <v>6737</v>
      </c>
      <c r="E311" s="19" t="s">
        <v>4599</v>
      </c>
      <c r="F311" s="19" t="s">
        <v>3484</v>
      </c>
      <c r="G311" s="19"/>
      <c r="H311" s="19"/>
      <c r="I311" s="19"/>
    </row>
    <row r="312" spans="2:9" x14ac:dyDescent="0.55000000000000004">
      <c r="B312" s="19" t="s">
        <v>4642</v>
      </c>
      <c r="C312" s="19"/>
      <c r="D312" s="19" t="s">
        <v>6737</v>
      </c>
      <c r="E312" s="19" t="s">
        <v>4599</v>
      </c>
      <c r="F312" s="19" t="s">
        <v>3485</v>
      </c>
      <c r="G312" s="19"/>
      <c r="H312" s="19"/>
      <c r="I312" s="19"/>
    </row>
    <row r="313" spans="2:9" x14ac:dyDescent="0.55000000000000004">
      <c r="B313" s="19" t="s">
        <v>4643</v>
      </c>
      <c r="C313" s="19"/>
      <c r="D313" s="19" t="s">
        <v>6737</v>
      </c>
      <c r="E313" s="19" t="s">
        <v>4599</v>
      </c>
      <c r="F313" s="19" t="s">
        <v>3486</v>
      </c>
      <c r="G313" s="19"/>
      <c r="H313" s="19"/>
      <c r="I313" s="19"/>
    </row>
    <row r="314" spans="2:9" x14ac:dyDescent="0.55000000000000004">
      <c r="B314" s="19" t="s">
        <v>4644</v>
      </c>
      <c r="C314" s="19"/>
      <c r="D314" s="19" t="s">
        <v>6737</v>
      </c>
      <c r="E314" s="19" t="s">
        <v>4599</v>
      </c>
      <c r="F314" s="19" t="s">
        <v>3487</v>
      </c>
      <c r="G314" s="19"/>
      <c r="H314" s="19"/>
      <c r="I314" s="19"/>
    </row>
    <row r="315" spans="2:9" x14ac:dyDescent="0.55000000000000004">
      <c r="B315" s="19" t="s">
        <v>4644</v>
      </c>
      <c r="C315" s="19"/>
      <c r="D315" s="19" t="s">
        <v>6737</v>
      </c>
      <c r="E315" s="19" t="s">
        <v>4599</v>
      </c>
      <c r="F315" s="19" t="s">
        <v>3488</v>
      </c>
      <c r="G315" s="19"/>
      <c r="H315" s="19"/>
      <c r="I315" s="19"/>
    </row>
    <row r="316" spans="2:9" x14ac:dyDescent="0.55000000000000004">
      <c r="B316" s="19" t="s">
        <v>4645</v>
      </c>
      <c r="C316" s="19"/>
      <c r="D316" s="19" t="s">
        <v>6737</v>
      </c>
      <c r="E316" s="19" t="s">
        <v>4599</v>
      </c>
      <c r="F316" s="19" t="s">
        <v>3489</v>
      </c>
      <c r="G316" s="19"/>
      <c r="H316" s="19"/>
      <c r="I316" s="19"/>
    </row>
    <row r="317" spans="2:9" x14ac:dyDescent="0.55000000000000004">
      <c r="B317" s="19" t="s">
        <v>4645</v>
      </c>
      <c r="C317" s="19"/>
      <c r="D317" s="19" t="s">
        <v>6737</v>
      </c>
      <c r="E317" s="19" t="s">
        <v>4599</v>
      </c>
      <c r="F317" s="19" t="s">
        <v>3490</v>
      </c>
      <c r="G317" s="19"/>
      <c r="H317" s="19"/>
      <c r="I317" s="19"/>
    </row>
    <row r="318" spans="2:9" x14ac:dyDescent="0.55000000000000004">
      <c r="B318" s="19" t="s">
        <v>4645</v>
      </c>
      <c r="C318" s="19"/>
      <c r="D318" s="19" t="s">
        <v>6737</v>
      </c>
      <c r="E318" s="19" t="s">
        <v>4599</v>
      </c>
      <c r="F318" s="19" t="s">
        <v>3492</v>
      </c>
      <c r="G318" s="19"/>
      <c r="H318" s="19"/>
      <c r="I318" s="19"/>
    </row>
    <row r="319" spans="2:9" x14ac:dyDescent="0.55000000000000004">
      <c r="B319" s="19" t="s">
        <v>4646</v>
      </c>
      <c r="C319" s="19"/>
      <c r="D319" s="19" t="s">
        <v>6737</v>
      </c>
      <c r="E319" s="19" t="s">
        <v>4599</v>
      </c>
      <c r="F319" s="19" t="s">
        <v>3494</v>
      </c>
      <c r="G319" s="19"/>
      <c r="H319" s="19"/>
      <c r="I319" s="19"/>
    </row>
    <row r="320" spans="2:9" x14ac:dyDescent="0.55000000000000004">
      <c r="B320" s="19" t="s">
        <v>4646</v>
      </c>
      <c r="C320" s="19"/>
      <c r="D320" s="19" t="s">
        <v>6737</v>
      </c>
      <c r="E320" s="19" t="s">
        <v>4599</v>
      </c>
      <c r="F320" s="19" t="s">
        <v>3496</v>
      </c>
      <c r="G320" s="19"/>
      <c r="H320" s="19"/>
      <c r="I320" s="19"/>
    </row>
    <row r="321" spans="2:9" x14ac:dyDescent="0.55000000000000004">
      <c r="B321" s="19" t="s">
        <v>4647</v>
      </c>
      <c r="C321" s="19"/>
      <c r="D321" s="19" t="s">
        <v>6737</v>
      </c>
      <c r="E321" s="19" t="s">
        <v>4599</v>
      </c>
      <c r="F321" s="19" t="s">
        <v>3498</v>
      </c>
      <c r="G321" s="19"/>
      <c r="H321" s="19"/>
      <c r="I321" s="19"/>
    </row>
    <row r="322" spans="2:9" x14ac:dyDescent="0.55000000000000004">
      <c r="B322" s="19" t="s">
        <v>4647</v>
      </c>
      <c r="C322" s="19"/>
      <c r="D322" s="19" t="s">
        <v>6737</v>
      </c>
      <c r="E322" s="19" t="s">
        <v>4599</v>
      </c>
      <c r="F322" s="19" t="s">
        <v>3500</v>
      </c>
      <c r="G322" s="19"/>
      <c r="H322" s="19"/>
      <c r="I322" s="19"/>
    </row>
    <row r="323" spans="2:9" x14ac:dyDescent="0.55000000000000004">
      <c r="B323" s="19" t="s">
        <v>4648</v>
      </c>
      <c r="C323" s="19"/>
      <c r="D323" s="19" t="s">
        <v>6737</v>
      </c>
      <c r="E323" s="19" t="s">
        <v>4599</v>
      </c>
      <c r="F323" s="19" t="s">
        <v>3501</v>
      </c>
      <c r="G323" s="19"/>
      <c r="H323" s="19"/>
      <c r="I323" s="19"/>
    </row>
    <row r="324" spans="2:9" x14ac:dyDescent="0.55000000000000004">
      <c r="B324" s="19" t="s">
        <v>4649</v>
      </c>
      <c r="C324" s="19"/>
      <c r="D324" s="19" t="s">
        <v>6737</v>
      </c>
      <c r="E324" s="19" t="s">
        <v>4599</v>
      </c>
      <c r="F324" s="19" t="s">
        <v>3502</v>
      </c>
      <c r="G324" s="19"/>
      <c r="H324" s="19"/>
      <c r="I324" s="19"/>
    </row>
    <row r="325" spans="2:9" x14ac:dyDescent="0.55000000000000004">
      <c r="B325" s="19" t="s">
        <v>4649</v>
      </c>
      <c r="C325" s="19"/>
      <c r="D325" s="19" t="s">
        <v>6737</v>
      </c>
      <c r="E325" s="19" t="s">
        <v>4599</v>
      </c>
      <c r="F325" s="19" t="s">
        <v>3503</v>
      </c>
      <c r="G325" s="19"/>
      <c r="H325" s="19"/>
      <c r="I325" s="19"/>
    </row>
    <row r="326" spans="2:9" x14ac:dyDescent="0.55000000000000004">
      <c r="B326" s="19" t="s">
        <v>4649</v>
      </c>
      <c r="C326" s="19"/>
      <c r="D326" s="19" t="s">
        <v>6737</v>
      </c>
      <c r="E326" s="19" t="s">
        <v>4599</v>
      </c>
      <c r="F326" s="19" t="s">
        <v>4433</v>
      </c>
      <c r="G326" s="19"/>
      <c r="H326" s="19"/>
      <c r="I326" s="19"/>
    </row>
    <row r="327" spans="2:9" x14ac:dyDescent="0.55000000000000004">
      <c r="B327" s="19" t="s">
        <v>4650</v>
      </c>
      <c r="C327" s="19"/>
      <c r="D327" s="19" t="s">
        <v>6737</v>
      </c>
      <c r="E327" s="19" t="s">
        <v>4599</v>
      </c>
      <c r="F327" s="19" t="s">
        <v>3504</v>
      </c>
      <c r="G327" s="19"/>
      <c r="H327" s="19"/>
      <c r="I327" s="19"/>
    </row>
    <row r="328" spans="2:9" x14ac:dyDescent="0.55000000000000004">
      <c r="B328" s="19" t="s">
        <v>4650</v>
      </c>
      <c r="C328" s="19"/>
      <c r="D328" s="19" t="s">
        <v>6737</v>
      </c>
      <c r="E328" s="19" t="s">
        <v>4599</v>
      </c>
      <c r="F328" s="19" t="s">
        <v>3505</v>
      </c>
      <c r="G328" s="19"/>
      <c r="H328" s="19"/>
      <c r="I328" s="19"/>
    </row>
    <row r="329" spans="2:9" x14ac:dyDescent="0.55000000000000004">
      <c r="B329" s="19" t="s">
        <v>4651</v>
      </c>
      <c r="C329" s="19"/>
      <c r="D329" s="19" t="s">
        <v>6737</v>
      </c>
      <c r="E329" s="19" t="s">
        <v>4599</v>
      </c>
      <c r="F329" s="19" t="s">
        <v>3506</v>
      </c>
      <c r="G329" s="19"/>
      <c r="H329" s="19"/>
      <c r="I329" s="19"/>
    </row>
    <row r="330" spans="2:9" x14ac:dyDescent="0.55000000000000004">
      <c r="B330" s="19" t="s">
        <v>4654</v>
      </c>
      <c r="C330" s="19"/>
      <c r="D330" s="19" t="s">
        <v>6737</v>
      </c>
      <c r="E330" s="19" t="s">
        <v>4653</v>
      </c>
      <c r="F330" s="19" t="s">
        <v>140</v>
      </c>
      <c r="G330" s="19"/>
      <c r="H330" s="19"/>
      <c r="I330" s="19"/>
    </row>
    <row r="331" spans="2:9" x14ac:dyDescent="0.55000000000000004">
      <c r="B331" s="19" t="s">
        <v>4655</v>
      </c>
      <c r="C331" s="19"/>
      <c r="D331" s="19" t="s">
        <v>6737</v>
      </c>
      <c r="E331" s="19" t="s">
        <v>4653</v>
      </c>
      <c r="F331" s="19" t="s">
        <v>142</v>
      </c>
      <c r="G331" s="19"/>
      <c r="H331" s="19"/>
      <c r="I331" s="19"/>
    </row>
    <row r="332" spans="2:9" x14ac:dyDescent="0.55000000000000004">
      <c r="B332" s="19" t="s">
        <v>4656</v>
      </c>
      <c r="C332" s="19"/>
      <c r="D332" s="19" t="s">
        <v>6737</v>
      </c>
      <c r="E332" s="19" t="s">
        <v>4653</v>
      </c>
      <c r="F332" s="19" t="s">
        <v>144</v>
      </c>
      <c r="G332" s="19"/>
      <c r="H332" s="19"/>
      <c r="I332" s="19"/>
    </row>
    <row r="333" spans="2:9" x14ac:dyDescent="0.55000000000000004">
      <c r="B333" s="19" t="s">
        <v>4657</v>
      </c>
      <c r="C333" s="19"/>
      <c r="D333" s="19" t="s">
        <v>6737</v>
      </c>
      <c r="E333" s="19" t="s">
        <v>4653</v>
      </c>
      <c r="F333" s="19" t="s">
        <v>146</v>
      </c>
      <c r="G333" s="19"/>
      <c r="H333" s="19"/>
      <c r="I333" s="19"/>
    </row>
    <row r="334" spans="2:9" x14ac:dyDescent="0.55000000000000004">
      <c r="B334" s="19" t="s">
        <v>4658</v>
      </c>
      <c r="C334" s="19"/>
      <c r="D334" s="19" t="s">
        <v>6737</v>
      </c>
      <c r="E334" s="19" t="s">
        <v>4653</v>
      </c>
      <c r="F334" s="19" t="s">
        <v>148</v>
      </c>
      <c r="G334" s="19"/>
      <c r="H334" s="19"/>
      <c r="I334" s="19"/>
    </row>
    <row r="335" spans="2:9" x14ac:dyDescent="0.55000000000000004">
      <c r="B335" s="19" t="s">
        <v>4659</v>
      </c>
      <c r="C335" s="19"/>
      <c r="D335" s="19" t="s">
        <v>6737</v>
      </c>
      <c r="E335" s="19" t="s">
        <v>4653</v>
      </c>
      <c r="F335" s="19" t="s">
        <v>150</v>
      </c>
      <c r="G335" s="19"/>
      <c r="H335" s="19"/>
      <c r="I335" s="19"/>
    </row>
    <row r="336" spans="2:9" x14ac:dyDescent="0.55000000000000004">
      <c r="B336" s="19" t="s">
        <v>4660</v>
      </c>
      <c r="C336" s="19"/>
      <c r="D336" s="19" t="s">
        <v>6737</v>
      </c>
      <c r="E336" s="19" t="s">
        <v>4653</v>
      </c>
      <c r="F336" s="19" t="s">
        <v>152</v>
      </c>
      <c r="G336" s="19"/>
      <c r="H336" s="19"/>
      <c r="I336" s="19"/>
    </row>
    <row r="337" spans="2:9" x14ac:dyDescent="0.55000000000000004">
      <c r="B337" s="19" t="s">
        <v>4661</v>
      </c>
      <c r="C337" s="19"/>
      <c r="D337" s="19" t="s">
        <v>6737</v>
      </c>
      <c r="E337" s="19" t="s">
        <v>4653</v>
      </c>
      <c r="F337" s="19" t="s">
        <v>154</v>
      </c>
      <c r="G337" s="19"/>
      <c r="H337" s="19"/>
      <c r="I337" s="19"/>
    </row>
    <row r="338" spans="2:9" x14ac:dyDescent="0.55000000000000004">
      <c r="B338" s="19" t="s">
        <v>4662</v>
      </c>
      <c r="C338" s="19"/>
      <c r="D338" s="19" t="s">
        <v>6737</v>
      </c>
      <c r="E338" s="19" t="s">
        <v>4653</v>
      </c>
      <c r="F338" s="19" t="s">
        <v>156</v>
      </c>
      <c r="G338" s="19"/>
      <c r="H338" s="19"/>
      <c r="I338" s="19"/>
    </row>
    <row r="339" spans="2:9" x14ac:dyDescent="0.55000000000000004">
      <c r="B339" s="19" t="s">
        <v>4663</v>
      </c>
      <c r="C339" s="19"/>
      <c r="D339" s="19" t="s">
        <v>6737</v>
      </c>
      <c r="E339" s="19" t="s">
        <v>4653</v>
      </c>
      <c r="F339" s="19" t="s">
        <v>158</v>
      </c>
      <c r="G339" s="19"/>
      <c r="H339" s="19"/>
      <c r="I339" s="19"/>
    </row>
    <row r="340" spans="2:9" x14ac:dyDescent="0.55000000000000004">
      <c r="B340" s="19" t="s">
        <v>4664</v>
      </c>
      <c r="C340" s="19"/>
      <c r="D340" s="19" t="s">
        <v>6737</v>
      </c>
      <c r="E340" s="19" t="s">
        <v>4653</v>
      </c>
      <c r="F340" s="19" t="s">
        <v>160</v>
      </c>
      <c r="G340" s="19"/>
      <c r="H340" s="19"/>
      <c r="I340" s="19"/>
    </row>
    <row r="341" spans="2:9" x14ac:dyDescent="0.55000000000000004">
      <c r="B341" s="19" t="s">
        <v>4665</v>
      </c>
      <c r="C341" s="19"/>
      <c r="D341" s="19" t="s">
        <v>6737</v>
      </c>
      <c r="E341" s="19" t="s">
        <v>4653</v>
      </c>
      <c r="F341" s="19" t="s">
        <v>162</v>
      </c>
      <c r="G341" s="19"/>
      <c r="H341" s="19"/>
      <c r="I341" s="19"/>
    </row>
    <row r="342" spans="2:9" x14ac:dyDescent="0.55000000000000004">
      <c r="B342" s="19" t="s">
        <v>4666</v>
      </c>
      <c r="C342" s="19"/>
      <c r="D342" s="19" t="s">
        <v>6737</v>
      </c>
      <c r="E342" s="19" t="s">
        <v>4653</v>
      </c>
      <c r="F342" s="19" t="s">
        <v>164</v>
      </c>
      <c r="G342" s="19"/>
      <c r="H342" s="19"/>
      <c r="I342" s="19"/>
    </row>
    <row r="343" spans="2:9" x14ac:dyDescent="0.55000000000000004">
      <c r="B343" s="19" t="s">
        <v>4667</v>
      </c>
      <c r="C343" s="19"/>
      <c r="D343" s="19" t="s">
        <v>6737</v>
      </c>
      <c r="E343" s="19" t="s">
        <v>4653</v>
      </c>
      <c r="F343" s="19" t="s">
        <v>166</v>
      </c>
      <c r="G343" s="19"/>
      <c r="H343" s="19"/>
      <c r="I343" s="19"/>
    </row>
    <row r="344" spans="2:9" x14ac:dyDescent="0.55000000000000004">
      <c r="B344" s="19" t="s">
        <v>4668</v>
      </c>
      <c r="C344" s="19"/>
      <c r="D344" s="19" t="s">
        <v>6737</v>
      </c>
      <c r="E344" s="19" t="s">
        <v>4653</v>
      </c>
      <c r="F344" s="19" t="s">
        <v>168</v>
      </c>
      <c r="G344" s="19"/>
      <c r="H344" s="19"/>
      <c r="I344" s="19"/>
    </row>
    <row r="345" spans="2:9" x14ac:dyDescent="0.55000000000000004">
      <c r="B345" s="19" t="s">
        <v>4669</v>
      </c>
      <c r="C345" s="19"/>
      <c r="D345" s="19" t="s">
        <v>6737</v>
      </c>
      <c r="E345" s="19" t="s">
        <v>4653</v>
      </c>
      <c r="F345" s="19" t="s">
        <v>240</v>
      </c>
      <c r="G345" s="19"/>
      <c r="H345" s="19"/>
      <c r="I345" s="19"/>
    </row>
    <row r="346" spans="2:9" x14ac:dyDescent="0.55000000000000004">
      <c r="B346" s="19" t="s">
        <v>6936</v>
      </c>
      <c r="C346" s="19"/>
      <c r="D346" s="19" t="s">
        <v>6737</v>
      </c>
      <c r="E346" s="19" t="s">
        <v>4653</v>
      </c>
      <c r="F346" s="19" t="s">
        <v>241</v>
      </c>
      <c r="G346" s="19"/>
      <c r="H346" s="19"/>
      <c r="I346" s="19"/>
    </row>
    <row r="347" spans="2:9" x14ac:dyDescent="0.55000000000000004">
      <c r="B347" s="19" t="s">
        <v>6937</v>
      </c>
      <c r="C347" s="19"/>
      <c r="D347" s="19" t="s">
        <v>6737</v>
      </c>
      <c r="E347" s="19" t="s">
        <v>4653</v>
      </c>
      <c r="F347" s="19" t="s">
        <v>242</v>
      </c>
      <c r="G347" s="19"/>
      <c r="H347" s="19"/>
      <c r="I347" s="19"/>
    </row>
    <row r="348" spans="2:9" x14ac:dyDescent="0.55000000000000004">
      <c r="B348" s="19" t="s">
        <v>4670</v>
      </c>
      <c r="C348" s="19"/>
      <c r="D348" s="19" t="s">
        <v>6737</v>
      </c>
      <c r="E348" s="19" t="s">
        <v>4653</v>
      </c>
      <c r="F348" s="19" t="s">
        <v>243</v>
      </c>
      <c r="G348" s="19"/>
      <c r="H348" s="19"/>
      <c r="I348" s="19"/>
    </row>
    <row r="349" spans="2:9" x14ac:dyDescent="0.55000000000000004">
      <c r="B349" s="19" t="s">
        <v>4671</v>
      </c>
      <c r="C349" s="19"/>
      <c r="D349" s="19" t="s">
        <v>6737</v>
      </c>
      <c r="E349" s="19" t="s">
        <v>4653</v>
      </c>
      <c r="F349" s="19" t="s">
        <v>244</v>
      </c>
      <c r="G349" s="19"/>
      <c r="H349" s="19"/>
      <c r="I349" s="19"/>
    </row>
    <row r="350" spans="2:9" x14ac:dyDescent="0.55000000000000004">
      <c r="B350" s="19" t="s">
        <v>4672</v>
      </c>
      <c r="C350" s="19"/>
      <c r="D350" s="19" t="s">
        <v>6737</v>
      </c>
      <c r="E350" s="19" t="s">
        <v>4653</v>
      </c>
      <c r="F350" s="19" t="s">
        <v>246</v>
      </c>
      <c r="G350" s="19"/>
      <c r="H350" s="19"/>
      <c r="I350" s="19"/>
    </row>
    <row r="351" spans="2:9" x14ac:dyDescent="0.55000000000000004">
      <c r="B351" s="19" t="s">
        <v>4673</v>
      </c>
      <c r="C351" s="19"/>
      <c r="D351" s="19" t="s">
        <v>6737</v>
      </c>
      <c r="E351" s="19" t="s">
        <v>4653</v>
      </c>
      <c r="F351" s="19" t="s">
        <v>247</v>
      </c>
      <c r="G351" s="19"/>
      <c r="H351" s="19"/>
      <c r="I351" s="19"/>
    </row>
    <row r="352" spans="2:9" x14ac:dyDescent="0.55000000000000004">
      <c r="B352" s="19" t="s">
        <v>4677</v>
      </c>
      <c r="C352" s="19"/>
      <c r="D352" s="19" t="s">
        <v>6737</v>
      </c>
      <c r="E352" s="19" t="s">
        <v>4653</v>
      </c>
      <c r="F352" s="19" t="s">
        <v>255</v>
      </c>
      <c r="G352" s="19"/>
      <c r="H352" s="19"/>
      <c r="I352" s="19"/>
    </row>
    <row r="353" spans="2:9" x14ac:dyDescent="0.55000000000000004">
      <c r="B353" s="19" t="s">
        <v>4624</v>
      </c>
      <c r="C353" s="19"/>
      <c r="D353" s="19" t="s">
        <v>6737</v>
      </c>
      <c r="E353" s="19" t="s">
        <v>4653</v>
      </c>
      <c r="F353" s="19" t="s">
        <v>259</v>
      </c>
      <c r="G353" s="19"/>
      <c r="H353" s="19"/>
      <c r="I353" s="19"/>
    </row>
    <row r="354" spans="2:9" x14ac:dyDescent="0.55000000000000004">
      <c r="B354" s="19" t="s">
        <v>4680</v>
      </c>
      <c r="C354" s="19"/>
      <c r="D354" s="19" t="s">
        <v>6737</v>
      </c>
      <c r="E354" s="19" t="s">
        <v>4653</v>
      </c>
      <c r="F354" s="19" t="s">
        <v>265</v>
      </c>
      <c r="G354" s="19"/>
      <c r="H354" s="19"/>
      <c r="I354" s="19"/>
    </row>
    <row r="355" spans="2:9" x14ac:dyDescent="0.55000000000000004">
      <c r="B355" s="19" t="s">
        <v>4680</v>
      </c>
      <c r="C355" s="19"/>
      <c r="D355" s="19" t="s">
        <v>6737</v>
      </c>
      <c r="E355" s="19" t="s">
        <v>4653</v>
      </c>
      <c r="F355" s="19" t="s">
        <v>267</v>
      </c>
      <c r="G355" s="19"/>
      <c r="H355" s="19"/>
      <c r="I355" s="19"/>
    </row>
    <row r="356" spans="2:9" x14ac:dyDescent="0.55000000000000004">
      <c r="B356" s="19" t="s">
        <v>4680</v>
      </c>
      <c r="C356" s="19"/>
      <c r="D356" s="19" t="s">
        <v>6737</v>
      </c>
      <c r="E356" s="19" t="s">
        <v>4653</v>
      </c>
      <c r="F356" s="19" t="s">
        <v>268</v>
      </c>
      <c r="G356" s="19"/>
      <c r="H356" s="19"/>
      <c r="I356" s="19"/>
    </row>
    <row r="357" spans="2:9" x14ac:dyDescent="0.55000000000000004">
      <c r="B357" s="19" t="s">
        <v>4681</v>
      </c>
      <c r="C357" s="19"/>
      <c r="D357" s="19" t="s">
        <v>6737</v>
      </c>
      <c r="E357" s="19" t="s">
        <v>4653</v>
      </c>
      <c r="F357" s="19" t="s">
        <v>269</v>
      </c>
      <c r="G357" s="19"/>
      <c r="H357" s="19"/>
      <c r="I357" s="19"/>
    </row>
    <row r="358" spans="2:9" x14ac:dyDescent="0.55000000000000004">
      <c r="B358" s="19" t="s">
        <v>4681</v>
      </c>
      <c r="C358" s="19"/>
      <c r="D358" s="19" t="s">
        <v>6737</v>
      </c>
      <c r="E358" s="19" t="s">
        <v>4653</v>
      </c>
      <c r="F358" s="19" t="s">
        <v>270</v>
      </c>
      <c r="G358" s="19"/>
      <c r="H358" s="19"/>
      <c r="I358" s="19"/>
    </row>
    <row r="359" spans="2:9" x14ac:dyDescent="0.55000000000000004">
      <c r="B359" s="19" t="s">
        <v>4681</v>
      </c>
      <c r="C359" s="19"/>
      <c r="D359" s="19" t="s">
        <v>6737</v>
      </c>
      <c r="E359" s="19" t="s">
        <v>4653</v>
      </c>
      <c r="F359" s="19" t="s">
        <v>271</v>
      </c>
      <c r="G359" s="19"/>
      <c r="H359" s="19"/>
      <c r="I359" s="19"/>
    </row>
    <row r="360" spans="2:9" x14ac:dyDescent="0.55000000000000004">
      <c r="B360" s="19" t="s">
        <v>4682</v>
      </c>
      <c r="C360" s="19"/>
      <c r="D360" s="19" t="s">
        <v>6737</v>
      </c>
      <c r="E360" s="19" t="s">
        <v>4653</v>
      </c>
      <c r="F360" s="19" t="s">
        <v>273</v>
      </c>
      <c r="G360" s="19"/>
      <c r="H360" s="19"/>
      <c r="I360" s="19"/>
    </row>
    <row r="361" spans="2:9" x14ac:dyDescent="0.55000000000000004">
      <c r="B361" s="19" t="s">
        <v>4683</v>
      </c>
      <c r="C361" s="19"/>
      <c r="D361" s="19" t="s">
        <v>6737</v>
      </c>
      <c r="E361" s="19" t="s">
        <v>4653</v>
      </c>
      <c r="F361" s="19" t="s">
        <v>274</v>
      </c>
      <c r="G361" s="19"/>
      <c r="H361" s="19"/>
      <c r="I361" s="19"/>
    </row>
    <row r="362" spans="2:9" x14ac:dyDescent="0.55000000000000004">
      <c r="B362" s="19" t="s">
        <v>4684</v>
      </c>
      <c r="C362" s="19"/>
      <c r="D362" s="19" t="s">
        <v>6737</v>
      </c>
      <c r="E362" s="19" t="s">
        <v>4653</v>
      </c>
      <c r="F362" s="19" t="s">
        <v>3483</v>
      </c>
      <c r="G362" s="19"/>
      <c r="H362" s="19"/>
      <c r="I362" s="19"/>
    </row>
    <row r="363" spans="2:9" x14ac:dyDescent="0.55000000000000004">
      <c r="B363" s="19" t="s">
        <v>4685</v>
      </c>
      <c r="C363" s="19"/>
      <c r="D363" s="19" t="s">
        <v>6737</v>
      </c>
      <c r="E363" s="19" t="s">
        <v>4653</v>
      </c>
      <c r="F363" s="19" t="s">
        <v>3484</v>
      </c>
      <c r="G363" s="19"/>
      <c r="H363" s="19"/>
      <c r="I363" s="19"/>
    </row>
    <row r="364" spans="2:9" x14ac:dyDescent="0.55000000000000004">
      <c r="B364" s="19" t="s">
        <v>4641</v>
      </c>
      <c r="C364" s="19"/>
      <c r="D364" s="19" t="s">
        <v>6737</v>
      </c>
      <c r="E364" s="19" t="s">
        <v>4653</v>
      </c>
      <c r="F364" s="19" t="s">
        <v>3485</v>
      </c>
      <c r="G364" s="19"/>
      <c r="H364" s="19"/>
      <c r="I364" s="19"/>
    </row>
    <row r="365" spans="2:9" x14ac:dyDescent="0.55000000000000004">
      <c r="B365" s="19" t="s">
        <v>4686</v>
      </c>
      <c r="C365" s="19"/>
      <c r="D365" s="19" t="s">
        <v>6737</v>
      </c>
      <c r="E365" s="19" t="s">
        <v>4653</v>
      </c>
      <c r="F365" s="19" t="s">
        <v>3486</v>
      </c>
      <c r="G365" s="19"/>
      <c r="H365" s="19"/>
      <c r="I365" s="19"/>
    </row>
    <row r="366" spans="2:9" x14ac:dyDescent="0.55000000000000004">
      <c r="B366" s="19" t="s">
        <v>4686</v>
      </c>
      <c r="C366" s="19"/>
      <c r="D366" s="19" t="s">
        <v>6737</v>
      </c>
      <c r="E366" s="19" t="s">
        <v>4653</v>
      </c>
      <c r="F366" s="19" t="s">
        <v>3487</v>
      </c>
      <c r="G366" s="19"/>
      <c r="H366" s="19"/>
      <c r="I366" s="19"/>
    </row>
    <row r="367" spans="2:9" x14ac:dyDescent="0.55000000000000004">
      <c r="B367" s="19" t="s">
        <v>4686</v>
      </c>
      <c r="C367" s="19"/>
      <c r="D367" s="19" t="s">
        <v>6737</v>
      </c>
      <c r="E367" s="19" t="s">
        <v>4653</v>
      </c>
      <c r="F367" s="19" t="s">
        <v>3488</v>
      </c>
      <c r="G367" s="19"/>
      <c r="H367" s="19"/>
      <c r="I367" s="19"/>
    </row>
    <row r="368" spans="2:9" x14ac:dyDescent="0.55000000000000004">
      <c r="B368" s="19" t="s">
        <v>4687</v>
      </c>
      <c r="C368" s="19"/>
      <c r="D368" s="19" t="s">
        <v>6737</v>
      </c>
      <c r="E368" s="19" t="s">
        <v>4653</v>
      </c>
      <c r="F368" s="19" t="s">
        <v>3489</v>
      </c>
      <c r="G368" s="19"/>
      <c r="H368" s="19"/>
      <c r="I368" s="19"/>
    </row>
    <row r="369" spans="2:9" x14ac:dyDescent="0.55000000000000004">
      <c r="B369" s="19" t="s">
        <v>4687</v>
      </c>
      <c r="C369" s="19"/>
      <c r="D369" s="19" t="s">
        <v>6737</v>
      </c>
      <c r="E369" s="19" t="s">
        <v>4653</v>
      </c>
      <c r="F369" s="19" t="s">
        <v>3490</v>
      </c>
      <c r="G369" s="19"/>
      <c r="H369" s="19"/>
      <c r="I369" s="19"/>
    </row>
    <row r="370" spans="2:9" x14ac:dyDescent="0.55000000000000004">
      <c r="B370" s="19" t="s">
        <v>4688</v>
      </c>
      <c r="C370" s="19"/>
      <c r="D370" s="19" t="s">
        <v>6737</v>
      </c>
      <c r="E370" s="19" t="s">
        <v>4653</v>
      </c>
      <c r="F370" s="19" t="s">
        <v>3492</v>
      </c>
      <c r="G370" s="19"/>
      <c r="H370" s="19"/>
      <c r="I370" s="19"/>
    </row>
    <row r="371" spans="2:9" x14ac:dyDescent="0.55000000000000004">
      <c r="B371" s="19" t="s">
        <v>4688</v>
      </c>
      <c r="C371" s="19"/>
      <c r="D371" s="19" t="s">
        <v>6737</v>
      </c>
      <c r="E371" s="19" t="s">
        <v>4653</v>
      </c>
      <c r="F371" s="19" t="s">
        <v>3494</v>
      </c>
      <c r="G371" s="19"/>
      <c r="H371" s="19"/>
      <c r="I371" s="19"/>
    </row>
    <row r="372" spans="2:9" x14ac:dyDescent="0.55000000000000004">
      <c r="B372" s="19" t="s">
        <v>4688</v>
      </c>
      <c r="C372" s="19"/>
      <c r="D372" s="19" t="s">
        <v>6737</v>
      </c>
      <c r="E372" s="19" t="s">
        <v>4653</v>
      </c>
      <c r="F372" s="19" t="s">
        <v>3496</v>
      </c>
      <c r="G372" s="19"/>
      <c r="H372" s="19"/>
      <c r="I372" s="19"/>
    </row>
    <row r="373" spans="2:9" x14ac:dyDescent="0.55000000000000004">
      <c r="B373" s="19" t="s">
        <v>4691</v>
      </c>
      <c r="C373" s="19"/>
      <c r="D373" s="19" t="s">
        <v>6737</v>
      </c>
      <c r="E373" s="19" t="s">
        <v>4690</v>
      </c>
      <c r="F373" s="19" t="s">
        <v>140</v>
      </c>
      <c r="G373" s="19"/>
      <c r="H373" s="19"/>
      <c r="I373" s="19"/>
    </row>
    <row r="374" spans="2:9" x14ac:dyDescent="0.55000000000000004">
      <c r="B374" s="19" t="s">
        <v>4692</v>
      </c>
      <c r="C374" s="19"/>
      <c r="D374" s="19" t="s">
        <v>6737</v>
      </c>
      <c r="E374" s="19" t="s">
        <v>4690</v>
      </c>
      <c r="F374" s="19" t="s">
        <v>142</v>
      </c>
      <c r="G374" s="19"/>
      <c r="H374" s="19"/>
      <c r="I374" s="19"/>
    </row>
    <row r="375" spans="2:9" x14ac:dyDescent="0.55000000000000004">
      <c r="B375" s="19" t="s">
        <v>4693</v>
      </c>
      <c r="C375" s="19"/>
      <c r="D375" s="19" t="s">
        <v>6737</v>
      </c>
      <c r="E375" s="19" t="s">
        <v>4690</v>
      </c>
      <c r="F375" s="19" t="s">
        <v>144</v>
      </c>
      <c r="G375" s="19"/>
      <c r="H375" s="19"/>
      <c r="I375" s="19"/>
    </row>
    <row r="376" spans="2:9" x14ac:dyDescent="0.55000000000000004">
      <c r="B376" s="19" t="s">
        <v>4694</v>
      </c>
      <c r="C376" s="19"/>
      <c r="D376" s="19" t="s">
        <v>6737</v>
      </c>
      <c r="E376" s="19" t="s">
        <v>4690</v>
      </c>
      <c r="F376" s="19" t="s">
        <v>146</v>
      </c>
      <c r="G376" s="19"/>
      <c r="H376" s="19"/>
      <c r="I376" s="19"/>
    </row>
    <row r="377" spans="2:9" x14ac:dyDescent="0.55000000000000004">
      <c r="B377" s="19" t="s">
        <v>4695</v>
      </c>
      <c r="C377" s="19"/>
      <c r="D377" s="19" t="s">
        <v>6737</v>
      </c>
      <c r="E377" s="19" t="s">
        <v>4690</v>
      </c>
      <c r="F377" s="19" t="s">
        <v>148</v>
      </c>
      <c r="G377" s="19"/>
      <c r="H377" s="19"/>
      <c r="I377" s="19"/>
    </row>
    <row r="378" spans="2:9" x14ac:dyDescent="0.55000000000000004">
      <c r="B378" s="19" t="s">
        <v>4696</v>
      </c>
      <c r="C378" s="19"/>
      <c r="D378" s="19" t="s">
        <v>6737</v>
      </c>
      <c r="E378" s="19" t="s">
        <v>4690</v>
      </c>
      <c r="F378" s="19" t="s">
        <v>150</v>
      </c>
      <c r="G378" s="19"/>
      <c r="H378" s="19"/>
      <c r="I378" s="19"/>
    </row>
    <row r="379" spans="2:9" x14ac:dyDescent="0.55000000000000004">
      <c r="B379" s="19" t="s">
        <v>4697</v>
      </c>
      <c r="C379" s="19"/>
      <c r="D379" s="19" t="s">
        <v>6737</v>
      </c>
      <c r="E379" s="19" t="s">
        <v>4690</v>
      </c>
      <c r="F379" s="19" t="s">
        <v>152</v>
      </c>
      <c r="G379" s="19"/>
      <c r="H379" s="19"/>
      <c r="I379" s="19"/>
    </row>
    <row r="380" spans="2:9" x14ac:dyDescent="0.55000000000000004">
      <c r="B380" s="19" t="s">
        <v>4698</v>
      </c>
      <c r="C380" s="19"/>
      <c r="D380" s="19" t="s">
        <v>6737</v>
      </c>
      <c r="E380" s="19" t="s">
        <v>4690</v>
      </c>
      <c r="F380" s="19" t="s">
        <v>154</v>
      </c>
      <c r="G380" s="19"/>
      <c r="H380" s="19"/>
      <c r="I380" s="19"/>
    </row>
    <row r="381" spans="2:9" x14ac:dyDescent="0.55000000000000004">
      <c r="B381" s="19" t="s">
        <v>4699</v>
      </c>
      <c r="C381" s="19"/>
      <c r="D381" s="19" t="s">
        <v>6737</v>
      </c>
      <c r="E381" s="19" t="s">
        <v>4690</v>
      </c>
      <c r="F381" s="19" t="s">
        <v>156</v>
      </c>
      <c r="G381" s="19"/>
      <c r="H381" s="19"/>
      <c r="I381" s="19"/>
    </row>
    <row r="382" spans="2:9" x14ac:dyDescent="0.55000000000000004">
      <c r="B382" s="19" t="s">
        <v>4700</v>
      </c>
      <c r="C382" s="19"/>
      <c r="D382" s="19" t="s">
        <v>6737</v>
      </c>
      <c r="E382" s="19" t="s">
        <v>4690</v>
      </c>
      <c r="F382" s="19" t="s">
        <v>158</v>
      </c>
      <c r="G382" s="19"/>
      <c r="H382" s="19"/>
      <c r="I382" s="19"/>
    </row>
    <row r="383" spans="2:9" x14ac:dyDescent="0.55000000000000004">
      <c r="B383" s="19" t="s">
        <v>4701</v>
      </c>
      <c r="C383" s="19"/>
      <c r="D383" s="19" t="s">
        <v>6737</v>
      </c>
      <c r="E383" s="19" t="s">
        <v>4690</v>
      </c>
      <c r="F383" s="19" t="s">
        <v>160</v>
      </c>
      <c r="G383" s="19"/>
      <c r="H383" s="19"/>
      <c r="I383" s="19"/>
    </row>
    <row r="384" spans="2:9" x14ac:dyDescent="0.55000000000000004">
      <c r="B384" s="19" t="s">
        <v>4702</v>
      </c>
      <c r="C384" s="19"/>
      <c r="D384" s="19" t="s">
        <v>6737</v>
      </c>
      <c r="E384" s="19" t="s">
        <v>4690</v>
      </c>
      <c r="F384" s="19" t="s">
        <v>162</v>
      </c>
      <c r="G384" s="19"/>
      <c r="H384" s="19"/>
      <c r="I384" s="19"/>
    </row>
    <row r="385" spans="2:9" x14ac:dyDescent="0.55000000000000004">
      <c r="B385" s="19" t="s">
        <v>4703</v>
      </c>
      <c r="C385" s="19"/>
      <c r="D385" s="19" t="s">
        <v>6737</v>
      </c>
      <c r="E385" s="19" t="s">
        <v>4690</v>
      </c>
      <c r="F385" s="19" t="s">
        <v>164</v>
      </c>
      <c r="G385" s="19"/>
      <c r="H385" s="19"/>
      <c r="I385" s="19"/>
    </row>
    <row r="386" spans="2:9" x14ac:dyDescent="0.55000000000000004">
      <c r="B386" s="19" t="s">
        <v>7118</v>
      </c>
      <c r="C386" s="19"/>
      <c r="D386" s="19" t="s">
        <v>6737</v>
      </c>
      <c r="E386" s="19" t="s">
        <v>4690</v>
      </c>
      <c r="F386" s="19" t="s">
        <v>166</v>
      </c>
      <c r="G386" s="19"/>
      <c r="H386" s="19"/>
      <c r="I386" s="19"/>
    </row>
    <row r="387" spans="2:9" x14ac:dyDescent="0.55000000000000004">
      <c r="B387" s="19" t="s">
        <v>4704</v>
      </c>
      <c r="C387" s="19"/>
      <c r="D387" s="19" t="s">
        <v>6737</v>
      </c>
      <c r="E387" s="19" t="s">
        <v>4690</v>
      </c>
      <c r="F387" s="19" t="s">
        <v>168</v>
      </c>
      <c r="G387" s="19"/>
      <c r="H387" s="19"/>
      <c r="I387" s="19"/>
    </row>
    <row r="388" spans="2:9" x14ac:dyDescent="0.55000000000000004">
      <c r="B388" s="19" t="s">
        <v>6938</v>
      </c>
      <c r="C388" s="19"/>
      <c r="D388" s="19" t="s">
        <v>6737</v>
      </c>
      <c r="E388" s="19" t="s">
        <v>4690</v>
      </c>
      <c r="F388" s="19" t="s">
        <v>240</v>
      </c>
      <c r="G388" s="19"/>
      <c r="H388" s="19"/>
      <c r="I388" s="19"/>
    </row>
    <row r="389" spans="2:9" x14ac:dyDescent="0.55000000000000004">
      <c r="B389" s="19" t="s">
        <v>4705</v>
      </c>
      <c r="C389" s="19"/>
      <c r="D389" s="19" t="s">
        <v>6737</v>
      </c>
      <c r="E389" s="19" t="s">
        <v>4690</v>
      </c>
      <c r="F389" s="19" t="s">
        <v>242</v>
      </c>
      <c r="G389" s="19"/>
      <c r="H389" s="19"/>
      <c r="I389" s="19"/>
    </row>
    <row r="390" spans="2:9" x14ac:dyDescent="0.55000000000000004">
      <c r="B390" s="19" t="s">
        <v>4707</v>
      </c>
      <c r="C390" s="19"/>
      <c r="D390" s="19" t="s">
        <v>6737</v>
      </c>
      <c r="E390" s="19" t="s">
        <v>4690</v>
      </c>
      <c r="F390" s="19" t="s">
        <v>244</v>
      </c>
      <c r="G390" s="19"/>
      <c r="H390" s="19"/>
      <c r="I390" s="19"/>
    </row>
    <row r="391" spans="2:9" x14ac:dyDescent="0.55000000000000004">
      <c r="B391" s="19" t="s">
        <v>4708</v>
      </c>
      <c r="C391" s="19"/>
      <c r="D391" s="19" t="s">
        <v>6737</v>
      </c>
      <c r="E391" s="19" t="s">
        <v>4690</v>
      </c>
      <c r="F391" s="19" t="s">
        <v>247</v>
      </c>
      <c r="G391" s="19"/>
      <c r="H391" s="19"/>
      <c r="I391" s="19"/>
    </row>
    <row r="392" spans="2:9" x14ac:dyDescent="0.55000000000000004">
      <c r="B392" s="19" t="s">
        <v>4709</v>
      </c>
      <c r="C392" s="19"/>
      <c r="D392" s="19" t="s">
        <v>6737</v>
      </c>
      <c r="E392" s="19" t="s">
        <v>4690</v>
      </c>
      <c r="F392" s="19" t="s">
        <v>249</v>
      </c>
      <c r="G392" s="19"/>
      <c r="H392" s="19"/>
      <c r="I392" s="19"/>
    </row>
    <row r="393" spans="2:9" x14ac:dyDescent="0.55000000000000004">
      <c r="B393" s="19" t="s">
        <v>4709</v>
      </c>
      <c r="C393" s="19"/>
      <c r="D393" s="19" t="s">
        <v>6737</v>
      </c>
      <c r="E393" s="19" t="s">
        <v>4690</v>
      </c>
      <c r="F393" s="19" t="s">
        <v>251</v>
      </c>
      <c r="G393" s="19"/>
      <c r="H393" s="19"/>
      <c r="I393" s="19"/>
    </row>
    <row r="394" spans="2:9" x14ac:dyDescent="0.55000000000000004">
      <c r="B394" s="19" t="s">
        <v>4710</v>
      </c>
      <c r="C394" s="19"/>
      <c r="D394" s="19" t="s">
        <v>6737</v>
      </c>
      <c r="E394" s="19" t="s">
        <v>4690</v>
      </c>
      <c r="F394" s="19" t="s">
        <v>253</v>
      </c>
      <c r="G394" s="19"/>
      <c r="H394" s="19"/>
      <c r="I394" s="19"/>
    </row>
    <row r="395" spans="2:9" x14ac:dyDescent="0.55000000000000004">
      <c r="B395" s="19" t="s">
        <v>4710</v>
      </c>
      <c r="C395" s="19"/>
      <c r="D395" s="19" t="s">
        <v>6737</v>
      </c>
      <c r="E395" s="19" t="s">
        <v>4690</v>
      </c>
      <c r="F395" s="19" t="s">
        <v>255</v>
      </c>
      <c r="G395" s="19"/>
      <c r="H395" s="19"/>
      <c r="I395" s="19"/>
    </row>
    <row r="396" spans="2:9" x14ac:dyDescent="0.55000000000000004">
      <c r="B396" s="19" t="s">
        <v>4711</v>
      </c>
      <c r="C396" s="19"/>
      <c r="D396" s="19" t="s">
        <v>6737</v>
      </c>
      <c r="E396" s="19" t="s">
        <v>4690</v>
      </c>
      <c r="F396" s="19" t="s">
        <v>257</v>
      </c>
      <c r="G396" s="19"/>
      <c r="H396" s="19"/>
      <c r="I396" s="19"/>
    </row>
    <row r="397" spans="2:9" x14ac:dyDescent="0.55000000000000004">
      <c r="B397" s="19" t="s">
        <v>4712</v>
      </c>
      <c r="C397" s="19"/>
      <c r="D397" s="19" t="s">
        <v>6737</v>
      </c>
      <c r="E397" s="19" t="s">
        <v>4690</v>
      </c>
      <c r="F397" s="19" t="s">
        <v>259</v>
      </c>
      <c r="G397" s="19"/>
      <c r="H397" s="19"/>
      <c r="I397" s="19"/>
    </row>
    <row r="398" spans="2:9" x14ac:dyDescent="0.55000000000000004">
      <c r="B398" s="19" t="s">
        <v>4712</v>
      </c>
      <c r="C398" s="19"/>
      <c r="D398" s="19" t="s">
        <v>6737</v>
      </c>
      <c r="E398" s="19" t="s">
        <v>4690</v>
      </c>
      <c r="F398" s="19" t="s">
        <v>261</v>
      </c>
      <c r="G398" s="19"/>
      <c r="H398" s="19"/>
      <c r="I398" s="19"/>
    </row>
    <row r="399" spans="2:9" x14ac:dyDescent="0.55000000000000004">
      <c r="B399" s="19" t="s">
        <v>4712</v>
      </c>
      <c r="C399" s="19"/>
      <c r="D399" s="19" t="s">
        <v>6737</v>
      </c>
      <c r="E399" s="19" t="s">
        <v>4690</v>
      </c>
      <c r="F399" s="19" t="s">
        <v>263</v>
      </c>
      <c r="G399" s="19"/>
      <c r="H399" s="19"/>
      <c r="I399" s="19"/>
    </row>
    <row r="400" spans="2:9" x14ac:dyDescent="0.55000000000000004">
      <c r="B400" s="19" t="s">
        <v>4713</v>
      </c>
      <c r="C400" s="19"/>
      <c r="D400" s="19" t="s">
        <v>6737</v>
      </c>
      <c r="E400" s="19" t="s">
        <v>4690</v>
      </c>
      <c r="F400" s="19" t="s">
        <v>265</v>
      </c>
      <c r="G400" s="19"/>
      <c r="H400" s="19"/>
      <c r="I400" s="19"/>
    </row>
    <row r="401" spans="2:9" x14ac:dyDescent="0.55000000000000004">
      <c r="B401" s="19" t="s">
        <v>4713</v>
      </c>
      <c r="C401" s="19"/>
      <c r="D401" s="19" t="s">
        <v>6737</v>
      </c>
      <c r="E401" s="19" t="s">
        <v>4690</v>
      </c>
      <c r="F401" s="19" t="s">
        <v>267</v>
      </c>
      <c r="G401" s="19"/>
      <c r="H401" s="19"/>
      <c r="I401" s="19"/>
    </row>
    <row r="402" spans="2:9" x14ac:dyDescent="0.55000000000000004">
      <c r="B402" s="19" t="s">
        <v>4713</v>
      </c>
      <c r="C402" s="19"/>
      <c r="D402" s="19" t="s">
        <v>6737</v>
      </c>
      <c r="E402" s="19" t="s">
        <v>4690</v>
      </c>
      <c r="F402" s="19" t="s">
        <v>268</v>
      </c>
      <c r="G402" s="19"/>
      <c r="H402" s="19"/>
      <c r="I402" s="19"/>
    </row>
    <row r="403" spans="2:9" x14ac:dyDescent="0.55000000000000004">
      <c r="B403" s="19" t="s">
        <v>4714</v>
      </c>
      <c r="C403" s="19"/>
      <c r="D403" s="19" t="s">
        <v>6737</v>
      </c>
      <c r="E403" s="19" t="s">
        <v>4690</v>
      </c>
      <c r="F403" s="19" t="s">
        <v>269</v>
      </c>
      <c r="G403" s="19"/>
      <c r="H403" s="19"/>
      <c r="I403" s="19"/>
    </row>
    <row r="404" spans="2:9" x14ac:dyDescent="0.55000000000000004">
      <c r="B404" s="19" t="s">
        <v>4714</v>
      </c>
      <c r="C404" s="19"/>
      <c r="D404" s="19" t="s">
        <v>6737</v>
      </c>
      <c r="E404" s="19" t="s">
        <v>4690</v>
      </c>
      <c r="F404" s="19" t="s">
        <v>270</v>
      </c>
      <c r="G404" s="19"/>
      <c r="H404" s="19"/>
      <c r="I404" s="19"/>
    </row>
    <row r="405" spans="2:9" x14ac:dyDescent="0.55000000000000004">
      <c r="B405" s="19" t="s">
        <v>4715</v>
      </c>
      <c r="C405" s="19"/>
      <c r="D405" s="19" t="s">
        <v>6737</v>
      </c>
      <c r="E405" s="19" t="s">
        <v>4690</v>
      </c>
      <c r="F405" s="19" t="s">
        <v>271</v>
      </c>
      <c r="G405" s="19"/>
      <c r="H405" s="19"/>
      <c r="I405" s="19"/>
    </row>
    <row r="406" spans="2:9" x14ac:dyDescent="0.55000000000000004">
      <c r="B406" s="19" t="s">
        <v>4716</v>
      </c>
      <c r="C406" s="19"/>
      <c r="D406" s="19" t="s">
        <v>6737</v>
      </c>
      <c r="E406" s="19" t="s">
        <v>4690</v>
      </c>
      <c r="F406" s="19" t="s">
        <v>272</v>
      </c>
      <c r="G406" s="19"/>
      <c r="H406" s="19"/>
      <c r="I406" s="19"/>
    </row>
    <row r="407" spans="2:9" x14ac:dyDescent="0.55000000000000004">
      <c r="B407" s="19" t="s">
        <v>4716</v>
      </c>
      <c r="C407" s="19"/>
      <c r="D407" s="19" t="s">
        <v>6737</v>
      </c>
      <c r="E407" s="19" t="s">
        <v>4690</v>
      </c>
      <c r="F407" s="19" t="s">
        <v>273</v>
      </c>
      <c r="G407" s="19"/>
      <c r="H407" s="19"/>
      <c r="I407" s="19"/>
    </row>
    <row r="408" spans="2:9" x14ac:dyDescent="0.55000000000000004">
      <c r="B408" s="19" t="s">
        <v>4716</v>
      </c>
      <c r="C408" s="19"/>
      <c r="D408" s="19" t="s">
        <v>6737</v>
      </c>
      <c r="E408" s="19" t="s">
        <v>4690</v>
      </c>
      <c r="F408" s="19" t="s">
        <v>274</v>
      </c>
      <c r="G408" s="19"/>
      <c r="H408" s="19"/>
      <c r="I408" s="19"/>
    </row>
    <row r="409" spans="2:9" x14ac:dyDescent="0.55000000000000004">
      <c r="B409" s="19" t="s">
        <v>4718</v>
      </c>
      <c r="C409" s="19"/>
      <c r="D409" s="19" t="s">
        <v>6737</v>
      </c>
      <c r="E409" s="19" t="s">
        <v>4690</v>
      </c>
      <c r="F409" s="19" t="s">
        <v>3484</v>
      </c>
      <c r="G409" s="19"/>
      <c r="H409" s="19"/>
      <c r="I409" s="19"/>
    </row>
    <row r="410" spans="2:9" x14ac:dyDescent="0.55000000000000004">
      <c r="B410" s="19" t="s">
        <v>4718</v>
      </c>
      <c r="C410" s="19"/>
      <c r="D410" s="19" t="s">
        <v>6737</v>
      </c>
      <c r="E410" s="19" t="s">
        <v>4690</v>
      </c>
      <c r="F410" s="19" t="s">
        <v>3485</v>
      </c>
      <c r="G410" s="19"/>
      <c r="H410" s="19"/>
      <c r="I410" s="19"/>
    </row>
    <row r="411" spans="2:9" x14ac:dyDescent="0.55000000000000004">
      <c r="B411" s="19" t="s">
        <v>4718</v>
      </c>
      <c r="C411" s="19"/>
      <c r="D411" s="19" t="s">
        <v>6737</v>
      </c>
      <c r="E411" s="19" t="s">
        <v>4690</v>
      </c>
      <c r="F411" s="19" t="s">
        <v>3486</v>
      </c>
      <c r="G411" s="19"/>
      <c r="H411" s="19"/>
      <c r="I411" s="19"/>
    </row>
    <row r="412" spans="2:9" x14ac:dyDescent="0.55000000000000004">
      <c r="B412" s="19" t="s">
        <v>4719</v>
      </c>
      <c r="C412" s="19"/>
      <c r="D412" s="19" t="s">
        <v>6737</v>
      </c>
      <c r="E412" s="19" t="s">
        <v>4690</v>
      </c>
      <c r="F412" s="19" t="s">
        <v>3487</v>
      </c>
      <c r="G412" s="19"/>
      <c r="H412" s="19"/>
      <c r="I412" s="19"/>
    </row>
    <row r="413" spans="2:9" x14ac:dyDescent="0.55000000000000004">
      <c r="B413" s="19" t="s">
        <v>4720</v>
      </c>
      <c r="C413" s="19"/>
      <c r="D413" s="19" t="s">
        <v>6737</v>
      </c>
      <c r="E413" s="19" t="s">
        <v>4690</v>
      </c>
      <c r="F413" s="19" t="s">
        <v>3488</v>
      </c>
      <c r="G413" s="19"/>
      <c r="H413" s="19"/>
      <c r="I413" s="19"/>
    </row>
    <row r="414" spans="2:9" x14ac:dyDescent="0.55000000000000004">
      <c r="B414" s="19" t="s">
        <v>4722</v>
      </c>
      <c r="C414" s="19"/>
      <c r="D414" s="19" t="s">
        <v>6737</v>
      </c>
      <c r="E414" s="19" t="s">
        <v>4690</v>
      </c>
      <c r="F414" s="19" t="s">
        <v>3490</v>
      </c>
      <c r="G414" s="19"/>
      <c r="H414" s="19"/>
      <c r="I414" s="19"/>
    </row>
    <row r="415" spans="2:9" x14ac:dyDescent="0.55000000000000004">
      <c r="B415" s="19" t="s">
        <v>4723</v>
      </c>
      <c r="C415" s="19"/>
      <c r="D415" s="19" t="s">
        <v>6737</v>
      </c>
      <c r="E415" s="19" t="s">
        <v>4690</v>
      </c>
      <c r="F415" s="19" t="s">
        <v>3492</v>
      </c>
      <c r="G415" s="19"/>
      <c r="H415" s="19"/>
      <c r="I415" s="19"/>
    </row>
    <row r="416" spans="2:9" x14ac:dyDescent="0.55000000000000004">
      <c r="B416" s="19" t="s">
        <v>4723</v>
      </c>
      <c r="C416" s="19"/>
      <c r="D416" s="19" t="s">
        <v>6737</v>
      </c>
      <c r="E416" s="19" t="s">
        <v>4690</v>
      </c>
      <c r="F416" s="19" t="s">
        <v>3494</v>
      </c>
      <c r="G416" s="19"/>
      <c r="H416" s="19"/>
      <c r="I416" s="19"/>
    </row>
    <row r="417" spans="2:9" x14ac:dyDescent="0.55000000000000004">
      <c r="B417" s="19" t="s">
        <v>4724</v>
      </c>
      <c r="C417" s="19"/>
      <c r="D417" s="19" t="s">
        <v>6737</v>
      </c>
      <c r="E417" s="19" t="s">
        <v>4690</v>
      </c>
      <c r="F417" s="19" t="s">
        <v>3496</v>
      </c>
      <c r="G417" s="19"/>
      <c r="H417" s="19"/>
      <c r="I417" s="19"/>
    </row>
    <row r="418" spans="2:9" x14ac:dyDescent="0.55000000000000004">
      <c r="B418" s="19" t="s">
        <v>621</v>
      </c>
      <c r="C418" s="19"/>
      <c r="D418" s="19" t="s">
        <v>6737</v>
      </c>
      <c r="E418" s="19" t="s">
        <v>4690</v>
      </c>
      <c r="F418" s="19" t="s">
        <v>3498</v>
      </c>
      <c r="G418" s="19"/>
      <c r="H418" s="19"/>
      <c r="I418" s="19"/>
    </row>
    <row r="419" spans="2:9" x14ac:dyDescent="0.55000000000000004">
      <c r="B419" s="19" t="s">
        <v>4725</v>
      </c>
      <c r="C419" s="19"/>
      <c r="D419" s="19" t="s">
        <v>6737</v>
      </c>
      <c r="E419" s="19" t="s">
        <v>4690</v>
      </c>
      <c r="F419" s="19" t="s">
        <v>3500</v>
      </c>
      <c r="G419" s="19"/>
      <c r="H419" s="19"/>
      <c r="I419" s="19"/>
    </row>
    <row r="420" spans="2:9" x14ac:dyDescent="0.55000000000000004">
      <c r="B420" s="19" t="s">
        <v>4725</v>
      </c>
      <c r="C420" s="19"/>
      <c r="D420" s="19" t="s">
        <v>6737</v>
      </c>
      <c r="E420" s="19" t="s">
        <v>4690</v>
      </c>
      <c r="F420" s="19" t="s">
        <v>3501</v>
      </c>
      <c r="G420" s="19"/>
      <c r="H420" s="19"/>
      <c r="I420" s="19"/>
    </row>
    <row r="421" spans="2:9" x14ac:dyDescent="0.55000000000000004">
      <c r="B421" s="19" t="s">
        <v>4725</v>
      </c>
      <c r="C421" s="19"/>
      <c r="D421" s="19" t="s">
        <v>6737</v>
      </c>
      <c r="E421" s="19" t="s">
        <v>4690</v>
      </c>
      <c r="F421" s="19" t="s">
        <v>3502</v>
      </c>
      <c r="G421" s="19"/>
      <c r="H421" s="19"/>
      <c r="I421" s="19"/>
    </row>
    <row r="422" spans="2:9" x14ac:dyDescent="0.55000000000000004">
      <c r="B422" s="19" t="s">
        <v>4726</v>
      </c>
      <c r="C422" s="19"/>
      <c r="D422" s="19" t="s">
        <v>6737</v>
      </c>
      <c r="E422" s="19" t="s">
        <v>4690</v>
      </c>
      <c r="F422" s="19" t="s">
        <v>3503</v>
      </c>
      <c r="G422" s="19"/>
      <c r="H422" s="19"/>
      <c r="I422" s="19"/>
    </row>
    <row r="423" spans="2:9" x14ac:dyDescent="0.55000000000000004">
      <c r="B423" s="19" t="s">
        <v>4726</v>
      </c>
      <c r="C423" s="19"/>
      <c r="D423" s="19" t="s">
        <v>6737</v>
      </c>
      <c r="E423" s="19" t="s">
        <v>4690</v>
      </c>
      <c r="F423" s="19" t="s">
        <v>3504</v>
      </c>
      <c r="G423" s="19"/>
      <c r="H423" s="19"/>
      <c r="I423" s="19"/>
    </row>
    <row r="424" spans="2:9" x14ac:dyDescent="0.55000000000000004">
      <c r="B424" s="19" t="s">
        <v>4726</v>
      </c>
      <c r="C424" s="19"/>
      <c r="D424" s="19" t="s">
        <v>6737</v>
      </c>
      <c r="E424" s="19" t="s">
        <v>4690</v>
      </c>
      <c r="F424" s="19" t="s">
        <v>3505</v>
      </c>
      <c r="G424" s="19"/>
      <c r="H424" s="19"/>
      <c r="I424" s="19"/>
    </row>
    <row r="425" spans="2:9" x14ac:dyDescent="0.55000000000000004">
      <c r="B425" s="19" t="s">
        <v>4727</v>
      </c>
      <c r="C425" s="19"/>
      <c r="D425" s="19" t="s">
        <v>6737</v>
      </c>
      <c r="E425" s="19" t="s">
        <v>4690</v>
      </c>
      <c r="F425" s="19" t="s">
        <v>3506</v>
      </c>
      <c r="G425" s="19"/>
      <c r="H425" s="19"/>
      <c r="I425" s="19"/>
    </row>
    <row r="426" spans="2:9" x14ac:dyDescent="0.55000000000000004">
      <c r="B426" s="19" t="s">
        <v>4728</v>
      </c>
      <c r="C426" s="19"/>
      <c r="D426" s="19" t="s">
        <v>6737</v>
      </c>
      <c r="E426" s="19" t="s">
        <v>4690</v>
      </c>
      <c r="F426" s="19" t="s">
        <v>4426</v>
      </c>
      <c r="G426" s="19"/>
      <c r="H426" s="19"/>
      <c r="I426" s="19"/>
    </row>
    <row r="427" spans="2:9" x14ac:dyDescent="0.55000000000000004">
      <c r="B427" s="19" t="s">
        <v>4728</v>
      </c>
      <c r="C427" s="19"/>
      <c r="D427" s="19" t="s">
        <v>6737</v>
      </c>
      <c r="E427" s="19" t="s">
        <v>4690</v>
      </c>
      <c r="F427" s="19" t="s">
        <v>4428</v>
      </c>
      <c r="G427" s="19"/>
      <c r="H427" s="19"/>
      <c r="I427" s="19"/>
    </row>
    <row r="428" spans="2:9" x14ac:dyDescent="0.55000000000000004">
      <c r="B428" s="19" t="s">
        <v>4728</v>
      </c>
      <c r="C428" s="19"/>
      <c r="D428" s="19" t="s">
        <v>6737</v>
      </c>
      <c r="E428" s="19" t="s">
        <v>4690</v>
      </c>
      <c r="F428" s="19" t="s">
        <v>4430</v>
      </c>
      <c r="G428" s="19"/>
      <c r="H428" s="19"/>
      <c r="I428" s="19"/>
    </row>
    <row r="429" spans="2:9" x14ac:dyDescent="0.55000000000000004">
      <c r="B429" s="19" t="s">
        <v>4729</v>
      </c>
      <c r="C429" s="19"/>
      <c r="D429" s="19" t="s">
        <v>6737</v>
      </c>
      <c r="E429" s="19" t="s">
        <v>4690</v>
      </c>
      <c r="F429" s="19" t="s">
        <v>4432</v>
      </c>
      <c r="G429" s="19"/>
      <c r="H429" s="19"/>
      <c r="I429" s="19"/>
    </row>
    <row r="430" spans="2:9" x14ac:dyDescent="0.55000000000000004">
      <c r="B430" s="19" t="s">
        <v>4729</v>
      </c>
      <c r="C430" s="19"/>
      <c r="D430" s="19" t="s">
        <v>6737</v>
      </c>
      <c r="E430" s="19" t="s">
        <v>4690</v>
      </c>
      <c r="F430" s="19" t="s">
        <v>4433</v>
      </c>
      <c r="G430" s="19"/>
      <c r="H430" s="19"/>
      <c r="I430" s="19"/>
    </row>
    <row r="431" spans="2:9" x14ac:dyDescent="0.55000000000000004">
      <c r="B431" s="19" t="s">
        <v>4729</v>
      </c>
      <c r="C431" s="19"/>
      <c r="D431" s="19" t="s">
        <v>6737</v>
      </c>
      <c r="E431" s="19" t="s">
        <v>4690</v>
      </c>
      <c r="F431" s="19" t="s">
        <v>4434</v>
      </c>
      <c r="G431" s="19"/>
      <c r="H431" s="19"/>
      <c r="I431" s="19"/>
    </row>
    <row r="432" spans="2:9" x14ac:dyDescent="0.55000000000000004">
      <c r="B432" s="19" t="s">
        <v>4731</v>
      </c>
      <c r="C432" s="19"/>
      <c r="D432" s="19" t="s">
        <v>6737</v>
      </c>
      <c r="E432" s="19" t="s">
        <v>4690</v>
      </c>
      <c r="F432" s="19" t="s">
        <v>4437</v>
      </c>
      <c r="G432" s="19"/>
      <c r="H432" s="19"/>
      <c r="I432" s="19"/>
    </row>
    <row r="433" spans="2:9" x14ac:dyDescent="0.55000000000000004">
      <c r="B433" s="19" t="s">
        <v>4733</v>
      </c>
      <c r="C433" s="19"/>
      <c r="D433" s="19" t="s">
        <v>6737</v>
      </c>
      <c r="E433" s="19" t="s">
        <v>4732</v>
      </c>
      <c r="F433" s="19" t="s">
        <v>140</v>
      </c>
      <c r="G433" s="19"/>
      <c r="H433" s="19"/>
      <c r="I433" s="19"/>
    </row>
    <row r="434" spans="2:9" x14ac:dyDescent="0.55000000000000004">
      <c r="B434" s="19" t="s">
        <v>4734</v>
      </c>
      <c r="C434" s="19"/>
      <c r="D434" s="19" t="s">
        <v>6737</v>
      </c>
      <c r="E434" s="19" t="s">
        <v>4732</v>
      </c>
      <c r="F434" s="19" t="s">
        <v>142</v>
      </c>
      <c r="G434" s="19"/>
      <c r="H434" s="19"/>
      <c r="I434" s="19"/>
    </row>
    <row r="435" spans="2:9" x14ac:dyDescent="0.55000000000000004">
      <c r="B435" s="19" t="s">
        <v>4735</v>
      </c>
      <c r="C435" s="19"/>
      <c r="D435" s="19" t="s">
        <v>6737</v>
      </c>
      <c r="E435" s="19" t="s">
        <v>4732</v>
      </c>
      <c r="F435" s="19" t="s">
        <v>144</v>
      </c>
      <c r="G435" s="19"/>
      <c r="H435" s="19"/>
      <c r="I435" s="19"/>
    </row>
    <row r="436" spans="2:9" x14ac:dyDescent="0.55000000000000004">
      <c r="B436" s="19" t="s">
        <v>4736</v>
      </c>
      <c r="C436" s="19"/>
      <c r="D436" s="19" t="s">
        <v>6737</v>
      </c>
      <c r="E436" s="19" t="s">
        <v>4732</v>
      </c>
      <c r="F436" s="19" t="s">
        <v>146</v>
      </c>
      <c r="G436" s="19"/>
      <c r="H436" s="19"/>
      <c r="I436" s="19"/>
    </row>
    <row r="437" spans="2:9" x14ac:dyDescent="0.55000000000000004">
      <c r="B437" s="19" t="s">
        <v>4737</v>
      </c>
      <c r="C437" s="19"/>
      <c r="D437" s="19" t="s">
        <v>6737</v>
      </c>
      <c r="E437" s="19" t="s">
        <v>4732</v>
      </c>
      <c r="F437" s="19" t="s">
        <v>148</v>
      </c>
      <c r="G437" s="19"/>
      <c r="H437" s="19"/>
      <c r="I437" s="19"/>
    </row>
    <row r="438" spans="2:9" x14ac:dyDescent="0.55000000000000004">
      <c r="B438" s="19" t="s">
        <v>4738</v>
      </c>
      <c r="C438" s="19"/>
      <c r="D438" s="19" t="s">
        <v>6737</v>
      </c>
      <c r="E438" s="19" t="s">
        <v>4732</v>
      </c>
      <c r="F438" s="19" t="s">
        <v>150</v>
      </c>
      <c r="G438" s="19"/>
      <c r="H438" s="19"/>
      <c r="I438" s="19"/>
    </row>
    <row r="439" spans="2:9" x14ac:dyDescent="0.55000000000000004">
      <c r="B439" s="19" t="s">
        <v>4739</v>
      </c>
      <c r="C439" s="19"/>
      <c r="D439" s="19" t="s">
        <v>6737</v>
      </c>
      <c r="E439" s="19" t="s">
        <v>4732</v>
      </c>
      <c r="F439" s="19" t="s">
        <v>152</v>
      </c>
      <c r="G439" s="19"/>
      <c r="H439" s="19"/>
      <c r="I439" s="19"/>
    </row>
    <row r="440" spans="2:9" x14ac:dyDescent="0.55000000000000004">
      <c r="B440" s="19" t="s">
        <v>4740</v>
      </c>
      <c r="C440" s="19"/>
      <c r="D440" s="19" t="s">
        <v>6737</v>
      </c>
      <c r="E440" s="19" t="s">
        <v>4732</v>
      </c>
      <c r="F440" s="19" t="s">
        <v>154</v>
      </c>
      <c r="G440" s="19"/>
      <c r="H440" s="19"/>
      <c r="I440" s="19"/>
    </row>
    <row r="441" spans="2:9" x14ac:dyDescent="0.55000000000000004">
      <c r="B441" s="19" t="s">
        <v>4741</v>
      </c>
      <c r="C441" s="19"/>
      <c r="D441" s="19" t="s">
        <v>6737</v>
      </c>
      <c r="E441" s="19" t="s">
        <v>4732</v>
      </c>
      <c r="F441" s="19" t="s">
        <v>156</v>
      </c>
      <c r="G441" s="19"/>
      <c r="H441" s="19"/>
      <c r="I441" s="19"/>
    </row>
    <row r="442" spans="2:9" x14ac:dyDescent="0.55000000000000004">
      <c r="B442" s="19" t="s">
        <v>4742</v>
      </c>
      <c r="C442" s="19"/>
      <c r="D442" s="19" t="s">
        <v>6737</v>
      </c>
      <c r="E442" s="19" t="s">
        <v>4732</v>
      </c>
      <c r="F442" s="19" t="s">
        <v>158</v>
      </c>
      <c r="G442" s="19"/>
      <c r="H442" s="19"/>
      <c r="I442" s="19"/>
    </row>
    <row r="443" spans="2:9" x14ac:dyDescent="0.55000000000000004">
      <c r="B443" s="19" t="s">
        <v>4743</v>
      </c>
      <c r="C443" s="19"/>
      <c r="D443" s="19" t="s">
        <v>6737</v>
      </c>
      <c r="E443" s="19" t="s">
        <v>4732</v>
      </c>
      <c r="F443" s="19" t="s">
        <v>160</v>
      </c>
      <c r="G443" s="19"/>
      <c r="H443" s="19"/>
      <c r="I443" s="19"/>
    </row>
    <row r="444" spans="2:9" x14ac:dyDescent="0.55000000000000004">
      <c r="B444" s="19" t="s">
        <v>4744</v>
      </c>
      <c r="C444" s="19"/>
      <c r="D444" s="19" t="s">
        <v>6737</v>
      </c>
      <c r="E444" s="19" t="s">
        <v>4732</v>
      </c>
      <c r="F444" s="19" t="s">
        <v>162</v>
      </c>
      <c r="G444" s="19"/>
      <c r="H444" s="19"/>
      <c r="I444" s="19"/>
    </row>
    <row r="445" spans="2:9" x14ac:dyDescent="0.55000000000000004">
      <c r="B445" s="19" t="s">
        <v>4745</v>
      </c>
      <c r="C445" s="19"/>
      <c r="D445" s="19" t="s">
        <v>6737</v>
      </c>
      <c r="E445" s="19" t="s">
        <v>4732</v>
      </c>
      <c r="F445" s="19" t="s">
        <v>164</v>
      </c>
      <c r="G445" s="19"/>
      <c r="H445" s="19"/>
      <c r="I445" s="19"/>
    </row>
    <row r="446" spans="2:9" x14ac:dyDescent="0.55000000000000004">
      <c r="B446" s="19" t="s">
        <v>4746</v>
      </c>
      <c r="C446" s="19"/>
      <c r="D446" s="19" t="s">
        <v>6737</v>
      </c>
      <c r="E446" s="19" t="s">
        <v>4732</v>
      </c>
      <c r="F446" s="19" t="s">
        <v>166</v>
      </c>
      <c r="G446" s="19"/>
      <c r="H446" s="19"/>
      <c r="I446" s="19"/>
    </row>
    <row r="447" spans="2:9" x14ac:dyDescent="0.55000000000000004">
      <c r="B447" s="19" t="s">
        <v>4747</v>
      </c>
      <c r="C447" s="19"/>
      <c r="D447" s="19" t="s">
        <v>6737</v>
      </c>
      <c r="E447" s="19" t="s">
        <v>4732</v>
      </c>
      <c r="F447" s="19" t="s">
        <v>168</v>
      </c>
      <c r="G447" s="19"/>
      <c r="H447" s="19"/>
      <c r="I447" s="19"/>
    </row>
    <row r="448" spans="2:9" x14ac:dyDescent="0.55000000000000004">
      <c r="B448" s="19" t="s">
        <v>4748</v>
      </c>
      <c r="C448" s="19"/>
      <c r="D448" s="19" t="s">
        <v>6737</v>
      </c>
      <c r="E448" s="19" t="s">
        <v>4732</v>
      </c>
      <c r="F448" s="19" t="s">
        <v>170</v>
      </c>
      <c r="G448" s="19"/>
      <c r="H448" s="19"/>
      <c r="I448" s="19"/>
    </row>
    <row r="449" spans="2:9" x14ac:dyDescent="0.55000000000000004">
      <c r="B449" s="19" t="s">
        <v>4749</v>
      </c>
      <c r="C449" s="19"/>
      <c r="D449" s="19" t="s">
        <v>6737</v>
      </c>
      <c r="E449" s="19" t="s">
        <v>4732</v>
      </c>
      <c r="F449" s="19" t="s">
        <v>172</v>
      </c>
      <c r="G449" s="19"/>
      <c r="H449" s="19"/>
      <c r="I449" s="19"/>
    </row>
    <row r="450" spans="2:9" x14ac:dyDescent="0.55000000000000004">
      <c r="B450" s="19" t="s">
        <v>4750</v>
      </c>
      <c r="C450" s="19"/>
      <c r="D450" s="19" t="s">
        <v>6737</v>
      </c>
      <c r="E450" s="19" t="s">
        <v>4732</v>
      </c>
      <c r="F450" s="19" t="s">
        <v>240</v>
      </c>
      <c r="G450" s="19"/>
      <c r="H450" s="19"/>
      <c r="I450" s="19"/>
    </row>
    <row r="451" spans="2:9" x14ac:dyDescent="0.55000000000000004">
      <c r="B451" s="19" t="s">
        <v>4751</v>
      </c>
      <c r="C451" s="19"/>
      <c r="D451" s="19" t="s">
        <v>6737</v>
      </c>
      <c r="E451" s="19" t="s">
        <v>4732</v>
      </c>
      <c r="F451" s="19" t="s">
        <v>241</v>
      </c>
      <c r="G451" s="19"/>
      <c r="H451" s="19"/>
      <c r="I451" s="19"/>
    </row>
    <row r="452" spans="2:9" x14ac:dyDescent="0.55000000000000004">
      <c r="B452" s="19" t="s">
        <v>4752</v>
      </c>
      <c r="C452" s="19"/>
      <c r="D452" s="19" t="s">
        <v>6737</v>
      </c>
      <c r="E452" s="19" t="s">
        <v>4732</v>
      </c>
      <c r="F452" s="19" t="s">
        <v>242</v>
      </c>
      <c r="G452" s="19"/>
      <c r="H452" s="19"/>
      <c r="I452" s="19"/>
    </row>
    <row r="453" spans="2:9" x14ac:dyDescent="0.55000000000000004">
      <c r="B453" s="19" t="s">
        <v>4753</v>
      </c>
      <c r="C453" s="19"/>
      <c r="D453" s="19" t="s">
        <v>6737</v>
      </c>
      <c r="E453" s="19" t="s">
        <v>4732</v>
      </c>
      <c r="F453" s="19" t="s">
        <v>243</v>
      </c>
      <c r="G453" s="19"/>
      <c r="H453" s="19"/>
      <c r="I453" s="19"/>
    </row>
    <row r="454" spans="2:9" x14ac:dyDescent="0.55000000000000004">
      <c r="B454" s="19" t="s">
        <v>4754</v>
      </c>
      <c r="C454" s="19"/>
      <c r="D454" s="19" t="s">
        <v>6737</v>
      </c>
      <c r="E454" s="19" t="s">
        <v>4732</v>
      </c>
      <c r="F454" s="19" t="s">
        <v>246</v>
      </c>
      <c r="G454" s="19"/>
      <c r="H454" s="19"/>
      <c r="I454" s="19"/>
    </row>
    <row r="455" spans="2:9" x14ac:dyDescent="0.55000000000000004">
      <c r="B455" s="19" t="s">
        <v>4757</v>
      </c>
      <c r="C455" s="19"/>
      <c r="D455" s="19" t="s">
        <v>6737</v>
      </c>
      <c r="E455" s="19" t="s">
        <v>4732</v>
      </c>
      <c r="F455" s="19" t="s">
        <v>251</v>
      </c>
      <c r="G455" s="19"/>
      <c r="H455" s="19"/>
      <c r="I455" s="19"/>
    </row>
    <row r="456" spans="2:9" x14ac:dyDescent="0.55000000000000004">
      <c r="B456" s="19" t="s">
        <v>4758</v>
      </c>
      <c r="C456" s="19"/>
      <c r="D456" s="19" t="s">
        <v>6737</v>
      </c>
      <c r="E456" s="19" t="s">
        <v>4732</v>
      </c>
      <c r="F456" s="19" t="s">
        <v>253</v>
      </c>
      <c r="G456" s="19"/>
      <c r="H456" s="19"/>
      <c r="I456" s="19"/>
    </row>
    <row r="457" spans="2:9" x14ac:dyDescent="0.55000000000000004">
      <c r="B457" s="19" t="s">
        <v>4758</v>
      </c>
      <c r="C457" s="19"/>
      <c r="D457" s="19" t="s">
        <v>6737</v>
      </c>
      <c r="E457" s="19" t="s">
        <v>4732</v>
      </c>
      <c r="F457" s="19" t="s">
        <v>255</v>
      </c>
      <c r="G457" s="19"/>
      <c r="H457" s="19"/>
      <c r="I457" s="19"/>
    </row>
    <row r="458" spans="2:9" x14ac:dyDescent="0.55000000000000004">
      <c r="B458" s="19" t="s">
        <v>4758</v>
      </c>
      <c r="C458" s="19"/>
      <c r="D458" s="19" t="s">
        <v>6737</v>
      </c>
      <c r="E458" s="19" t="s">
        <v>4732</v>
      </c>
      <c r="F458" s="19" t="s">
        <v>4428</v>
      </c>
      <c r="G458" s="19"/>
      <c r="H458" s="19"/>
      <c r="I458" s="19"/>
    </row>
    <row r="459" spans="2:9" x14ac:dyDescent="0.55000000000000004">
      <c r="B459" s="19" t="s">
        <v>4759</v>
      </c>
      <c r="C459" s="19"/>
      <c r="D459" s="19" t="s">
        <v>6737</v>
      </c>
      <c r="E459" s="19" t="s">
        <v>4732</v>
      </c>
      <c r="F459" s="19" t="s">
        <v>257</v>
      </c>
      <c r="G459" s="19"/>
      <c r="H459" s="19"/>
      <c r="I459" s="19"/>
    </row>
    <row r="460" spans="2:9" x14ac:dyDescent="0.55000000000000004">
      <c r="B460" s="19" t="s">
        <v>4760</v>
      </c>
      <c r="C460" s="19"/>
      <c r="D460" s="19" t="s">
        <v>6737</v>
      </c>
      <c r="E460" s="19" t="s">
        <v>4732</v>
      </c>
      <c r="F460" s="19" t="s">
        <v>259</v>
      </c>
      <c r="G460" s="19"/>
      <c r="H460" s="19"/>
      <c r="I460" s="19"/>
    </row>
    <row r="461" spans="2:9" x14ac:dyDescent="0.55000000000000004">
      <c r="B461" s="19" t="s">
        <v>4760</v>
      </c>
      <c r="C461" s="19"/>
      <c r="D461" s="19" t="s">
        <v>6737</v>
      </c>
      <c r="E461" s="19" t="s">
        <v>4732</v>
      </c>
      <c r="F461" s="19" t="s">
        <v>261</v>
      </c>
      <c r="G461" s="19"/>
      <c r="H461" s="19"/>
      <c r="I461" s="19"/>
    </row>
    <row r="462" spans="2:9" x14ac:dyDescent="0.55000000000000004">
      <c r="B462" s="19" t="s">
        <v>4760</v>
      </c>
      <c r="C462" s="19"/>
      <c r="D462" s="19" t="s">
        <v>6737</v>
      </c>
      <c r="E462" s="19" t="s">
        <v>4732</v>
      </c>
      <c r="F462" s="19" t="s">
        <v>4430</v>
      </c>
      <c r="G462" s="19"/>
      <c r="H462" s="19"/>
      <c r="I462" s="19"/>
    </row>
    <row r="463" spans="2:9" x14ac:dyDescent="0.55000000000000004">
      <c r="B463" s="19" t="s">
        <v>4761</v>
      </c>
      <c r="C463" s="19"/>
      <c r="D463" s="19" t="s">
        <v>6737</v>
      </c>
      <c r="E463" s="19" t="s">
        <v>4732</v>
      </c>
      <c r="F463" s="19" t="s">
        <v>263</v>
      </c>
      <c r="G463" s="19"/>
      <c r="H463" s="19"/>
      <c r="I463" s="19"/>
    </row>
    <row r="464" spans="2:9" x14ac:dyDescent="0.55000000000000004">
      <c r="B464" s="19" t="s">
        <v>4762</v>
      </c>
      <c r="C464" s="19"/>
      <c r="D464" s="19" t="s">
        <v>6737</v>
      </c>
      <c r="E464" s="19" t="s">
        <v>4732</v>
      </c>
      <c r="F464" s="19" t="s">
        <v>265</v>
      </c>
      <c r="G464" s="19"/>
      <c r="H464" s="19"/>
      <c r="I464" s="19"/>
    </row>
    <row r="465" spans="2:9" x14ac:dyDescent="0.55000000000000004">
      <c r="B465" s="19" t="s">
        <v>4763</v>
      </c>
      <c r="C465" s="19"/>
      <c r="D465" s="19" t="s">
        <v>6737</v>
      </c>
      <c r="E465" s="19" t="s">
        <v>4732</v>
      </c>
      <c r="F465" s="19" t="s">
        <v>267</v>
      </c>
      <c r="G465" s="19"/>
      <c r="H465" s="19"/>
      <c r="I465" s="19"/>
    </row>
    <row r="466" spans="2:9" x14ac:dyDescent="0.55000000000000004">
      <c r="B466" s="19" t="s">
        <v>4763</v>
      </c>
      <c r="C466" s="19"/>
      <c r="D466" s="19" t="s">
        <v>6737</v>
      </c>
      <c r="E466" s="19" t="s">
        <v>4732</v>
      </c>
      <c r="F466" s="19" t="s">
        <v>268</v>
      </c>
      <c r="G466" s="19"/>
      <c r="H466" s="19"/>
      <c r="I466" s="19"/>
    </row>
    <row r="467" spans="2:9" x14ac:dyDescent="0.55000000000000004">
      <c r="B467" s="19" t="s">
        <v>4763</v>
      </c>
      <c r="C467" s="19"/>
      <c r="D467" s="19" t="s">
        <v>6737</v>
      </c>
      <c r="E467" s="19" t="s">
        <v>4732</v>
      </c>
      <c r="F467" s="19" t="s">
        <v>4432</v>
      </c>
      <c r="G467" s="19"/>
      <c r="H467" s="19"/>
      <c r="I467" s="19"/>
    </row>
    <row r="468" spans="2:9" x14ac:dyDescent="0.55000000000000004">
      <c r="B468" s="19" t="s">
        <v>4765</v>
      </c>
      <c r="C468" s="19"/>
      <c r="D468" s="19" t="s">
        <v>6737</v>
      </c>
      <c r="E468" s="19" t="s">
        <v>4732</v>
      </c>
      <c r="F468" s="19" t="s">
        <v>270</v>
      </c>
      <c r="G468" s="19"/>
      <c r="H468" s="19"/>
      <c r="I468" s="19"/>
    </row>
    <row r="469" spans="2:9" x14ac:dyDescent="0.55000000000000004">
      <c r="B469" s="19" t="s">
        <v>4766</v>
      </c>
      <c r="C469" s="19"/>
      <c r="D469" s="19" t="s">
        <v>6737</v>
      </c>
      <c r="E469" s="19" t="s">
        <v>4732</v>
      </c>
      <c r="F469" s="19" t="s">
        <v>271</v>
      </c>
      <c r="G469" s="19"/>
      <c r="H469" s="19"/>
      <c r="I469" s="19"/>
    </row>
    <row r="470" spans="2:9" x14ac:dyDescent="0.55000000000000004">
      <c r="B470" s="19" t="s">
        <v>4767</v>
      </c>
      <c r="C470" s="19"/>
      <c r="D470" s="19" t="s">
        <v>6737</v>
      </c>
      <c r="E470" s="19" t="s">
        <v>4732</v>
      </c>
      <c r="F470" s="19" t="s">
        <v>272</v>
      </c>
      <c r="G470" s="19"/>
      <c r="H470" s="19"/>
      <c r="I470" s="19"/>
    </row>
    <row r="471" spans="2:9" x14ac:dyDescent="0.55000000000000004">
      <c r="B471" s="19" t="s">
        <v>4768</v>
      </c>
      <c r="C471" s="19"/>
      <c r="D471" s="19" t="s">
        <v>6737</v>
      </c>
      <c r="E471" s="19" t="s">
        <v>4732</v>
      </c>
      <c r="F471" s="19" t="s">
        <v>273</v>
      </c>
      <c r="G471" s="19"/>
      <c r="H471" s="19"/>
      <c r="I471" s="19"/>
    </row>
    <row r="472" spans="2:9" x14ac:dyDescent="0.55000000000000004">
      <c r="B472" s="19" t="s">
        <v>4769</v>
      </c>
      <c r="C472" s="19"/>
      <c r="D472" s="19" t="s">
        <v>6737</v>
      </c>
      <c r="E472" s="19" t="s">
        <v>4732</v>
      </c>
      <c r="F472" s="19" t="s">
        <v>274</v>
      </c>
      <c r="G472" s="19"/>
      <c r="H472" s="19"/>
      <c r="I472" s="19"/>
    </row>
    <row r="473" spans="2:9" x14ac:dyDescent="0.55000000000000004">
      <c r="B473" s="19" t="s">
        <v>4770</v>
      </c>
      <c r="C473" s="19"/>
      <c r="D473" s="19" t="s">
        <v>6737</v>
      </c>
      <c r="E473" s="19" t="s">
        <v>4732</v>
      </c>
      <c r="F473" s="19" t="s">
        <v>3483</v>
      </c>
      <c r="G473" s="19"/>
      <c r="H473" s="19"/>
      <c r="I473" s="19"/>
    </row>
    <row r="474" spans="2:9" x14ac:dyDescent="0.55000000000000004">
      <c r="B474" s="19" t="s">
        <v>4770</v>
      </c>
      <c r="C474" s="19"/>
      <c r="D474" s="19" t="s">
        <v>6737</v>
      </c>
      <c r="E474" s="19" t="s">
        <v>4732</v>
      </c>
      <c r="F474" s="19" t="s">
        <v>3484</v>
      </c>
      <c r="G474" s="19"/>
      <c r="H474" s="19"/>
      <c r="I474" s="19"/>
    </row>
    <row r="475" spans="2:9" x14ac:dyDescent="0.55000000000000004">
      <c r="B475" s="19" t="s">
        <v>4771</v>
      </c>
      <c r="C475" s="19"/>
      <c r="D475" s="19" t="s">
        <v>6737</v>
      </c>
      <c r="E475" s="19" t="s">
        <v>4732</v>
      </c>
      <c r="F475" s="19" t="s">
        <v>3485</v>
      </c>
      <c r="G475" s="19"/>
      <c r="H475" s="19"/>
      <c r="I475" s="19"/>
    </row>
    <row r="476" spans="2:9" x14ac:dyDescent="0.55000000000000004">
      <c r="B476" s="19" t="s">
        <v>4772</v>
      </c>
      <c r="C476" s="19"/>
      <c r="D476" s="19" t="s">
        <v>6737</v>
      </c>
      <c r="E476" s="19" t="s">
        <v>4732</v>
      </c>
      <c r="F476" s="19" t="s">
        <v>3486</v>
      </c>
      <c r="G476" s="19"/>
      <c r="H476" s="19"/>
      <c r="I476" s="19"/>
    </row>
    <row r="477" spans="2:9" x14ac:dyDescent="0.55000000000000004">
      <c r="B477" s="19" t="s">
        <v>4773</v>
      </c>
      <c r="C477" s="19"/>
      <c r="D477" s="19" t="s">
        <v>6737</v>
      </c>
      <c r="E477" s="19" t="s">
        <v>4732</v>
      </c>
      <c r="F477" s="19" t="s">
        <v>3487</v>
      </c>
      <c r="G477" s="19"/>
      <c r="H477" s="19"/>
      <c r="I477" s="19"/>
    </row>
    <row r="478" spans="2:9" x14ac:dyDescent="0.55000000000000004">
      <c r="B478" s="19" t="s">
        <v>4774</v>
      </c>
      <c r="C478" s="19"/>
      <c r="D478" s="19" t="s">
        <v>6737</v>
      </c>
      <c r="E478" s="19" t="s">
        <v>4732</v>
      </c>
      <c r="F478" s="19" t="s">
        <v>3488</v>
      </c>
      <c r="G478" s="19"/>
      <c r="H478" s="19"/>
      <c r="I478" s="19"/>
    </row>
    <row r="479" spans="2:9" x14ac:dyDescent="0.55000000000000004">
      <c r="B479" s="19" t="s">
        <v>4776</v>
      </c>
      <c r="C479" s="19"/>
      <c r="D479" s="19" t="s">
        <v>6737</v>
      </c>
      <c r="E479" s="19" t="s">
        <v>4732</v>
      </c>
      <c r="F479" s="19" t="s">
        <v>3490</v>
      </c>
      <c r="G479" s="19"/>
      <c r="H479" s="19"/>
      <c r="I479" s="19"/>
    </row>
    <row r="480" spans="2:9" x14ac:dyDescent="0.55000000000000004">
      <c r="B480" s="19" t="s">
        <v>622</v>
      </c>
      <c r="C480" s="19"/>
      <c r="D480" s="19" t="s">
        <v>6737</v>
      </c>
      <c r="E480" s="19" t="s">
        <v>4732</v>
      </c>
      <c r="F480" s="19" t="s">
        <v>3492</v>
      </c>
      <c r="G480" s="19"/>
      <c r="H480" s="19"/>
      <c r="I480" s="19"/>
    </row>
    <row r="481" spans="2:9" x14ac:dyDescent="0.55000000000000004">
      <c r="B481" s="19" t="s">
        <v>4777</v>
      </c>
      <c r="C481" s="19"/>
      <c r="D481" s="19" t="s">
        <v>6737</v>
      </c>
      <c r="E481" s="19" t="s">
        <v>4732</v>
      </c>
      <c r="F481" s="19" t="s">
        <v>3494</v>
      </c>
      <c r="G481" s="19"/>
      <c r="H481" s="19"/>
      <c r="I481" s="19"/>
    </row>
    <row r="482" spans="2:9" x14ac:dyDescent="0.55000000000000004">
      <c r="B482" s="19" t="s">
        <v>4777</v>
      </c>
      <c r="C482" s="19"/>
      <c r="D482" s="19" t="s">
        <v>6737</v>
      </c>
      <c r="E482" s="19" t="s">
        <v>4732</v>
      </c>
      <c r="F482" s="19" t="s">
        <v>3496</v>
      </c>
      <c r="G482" s="19"/>
      <c r="H482" s="19"/>
      <c r="I482" s="19"/>
    </row>
    <row r="483" spans="2:9" x14ac:dyDescent="0.55000000000000004">
      <c r="B483" s="19" t="s">
        <v>4777</v>
      </c>
      <c r="C483" s="19"/>
      <c r="D483" s="19" t="s">
        <v>6737</v>
      </c>
      <c r="E483" s="19" t="s">
        <v>4732</v>
      </c>
      <c r="F483" s="19" t="s">
        <v>4433</v>
      </c>
      <c r="G483" s="19"/>
      <c r="H483" s="19"/>
      <c r="I483" s="19"/>
    </row>
    <row r="484" spans="2:9" x14ac:dyDescent="0.55000000000000004">
      <c r="B484" s="19" t="s">
        <v>4778</v>
      </c>
      <c r="C484" s="19"/>
      <c r="D484" s="19" t="s">
        <v>6737</v>
      </c>
      <c r="E484" s="19" t="s">
        <v>4732</v>
      </c>
      <c r="F484" s="19" t="s">
        <v>3498</v>
      </c>
      <c r="G484" s="19"/>
      <c r="H484" s="19"/>
      <c r="I484" s="19"/>
    </row>
    <row r="485" spans="2:9" x14ac:dyDescent="0.55000000000000004">
      <c r="B485" s="19" t="s">
        <v>4779</v>
      </c>
      <c r="C485" s="19"/>
      <c r="D485" s="19" t="s">
        <v>6737</v>
      </c>
      <c r="E485" s="19" t="s">
        <v>4732</v>
      </c>
      <c r="F485" s="19" t="s">
        <v>3500</v>
      </c>
      <c r="G485" s="19"/>
      <c r="H485" s="19"/>
      <c r="I485" s="19"/>
    </row>
    <row r="486" spans="2:9" x14ac:dyDescent="0.55000000000000004">
      <c r="B486" s="19" t="s">
        <v>4780</v>
      </c>
      <c r="C486" s="19"/>
      <c r="D486" s="19" t="s">
        <v>6737</v>
      </c>
      <c r="E486" s="19" t="s">
        <v>4732</v>
      </c>
      <c r="F486" s="19" t="s">
        <v>3501</v>
      </c>
      <c r="G486" s="19"/>
      <c r="H486" s="19"/>
      <c r="I486" s="19"/>
    </row>
    <row r="487" spans="2:9" x14ac:dyDescent="0.55000000000000004">
      <c r="B487" s="19" t="s">
        <v>4781</v>
      </c>
      <c r="C487" s="19"/>
      <c r="D487" s="19" t="s">
        <v>6737</v>
      </c>
      <c r="E487" s="19" t="s">
        <v>4732</v>
      </c>
      <c r="F487" s="19" t="s">
        <v>3502</v>
      </c>
      <c r="G487" s="19"/>
      <c r="H487" s="19"/>
      <c r="I487" s="19"/>
    </row>
    <row r="488" spans="2:9" x14ac:dyDescent="0.55000000000000004">
      <c r="B488" s="19" t="s">
        <v>4783</v>
      </c>
      <c r="C488" s="19"/>
      <c r="D488" s="19" t="s">
        <v>6737</v>
      </c>
      <c r="E488" s="19" t="s">
        <v>4782</v>
      </c>
      <c r="F488" s="19" t="s">
        <v>140</v>
      </c>
      <c r="G488" s="19"/>
      <c r="H488" s="19"/>
      <c r="I488" s="19"/>
    </row>
    <row r="489" spans="2:9" x14ac:dyDescent="0.55000000000000004">
      <c r="B489" s="19" t="s">
        <v>4784</v>
      </c>
      <c r="C489" s="19"/>
      <c r="D489" s="19" t="s">
        <v>6737</v>
      </c>
      <c r="E489" s="19" t="s">
        <v>4782</v>
      </c>
      <c r="F489" s="19" t="s">
        <v>142</v>
      </c>
      <c r="G489" s="19"/>
      <c r="H489" s="19"/>
      <c r="I489" s="19"/>
    </row>
    <row r="490" spans="2:9" x14ac:dyDescent="0.55000000000000004">
      <c r="B490" s="19" t="s">
        <v>4785</v>
      </c>
      <c r="C490" s="19"/>
      <c r="D490" s="19" t="s">
        <v>6737</v>
      </c>
      <c r="E490" s="19" t="s">
        <v>4782</v>
      </c>
      <c r="F490" s="19" t="s">
        <v>144</v>
      </c>
      <c r="G490" s="19"/>
      <c r="H490" s="19"/>
      <c r="I490" s="19"/>
    </row>
    <row r="491" spans="2:9" x14ac:dyDescent="0.55000000000000004">
      <c r="B491" s="19" t="s">
        <v>4786</v>
      </c>
      <c r="C491" s="19"/>
      <c r="D491" s="19" t="s">
        <v>6737</v>
      </c>
      <c r="E491" s="19" t="s">
        <v>4782</v>
      </c>
      <c r="F491" s="19" t="s">
        <v>146</v>
      </c>
      <c r="G491" s="19"/>
      <c r="H491" s="19"/>
      <c r="I491" s="19"/>
    </row>
    <row r="492" spans="2:9" x14ac:dyDescent="0.55000000000000004">
      <c r="B492" s="19" t="s">
        <v>4787</v>
      </c>
      <c r="C492" s="19"/>
      <c r="D492" s="19" t="s">
        <v>6737</v>
      </c>
      <c r="E492" s="19" t="s">
        <v>4782</v>
      </c>
      <c r="F492" s="19" t="s">
        <v>148</v>
      </c>
      <c r="G492" s="19"/>
      <c r="H492" s="19"/>
      <c r="I492" s="19"/>
    </row>
    <row r="493" spans="2:9" x14ac:dyDescent="0.55000000000000004">
      <c r="B493" s="19" t="s">
        <v>4788</v>
      </c>
      <c r="C493" s="19"/>
      <c r="D493" s="19" t="s">
        <v>6737</v>
      </c>
      <c r="E493" s="19" t="s">
        <v>4782</v>
      </c>
      <c r="F493" s="19" t="s">
        <v>150</v>
      </c>
      <c r="G493" s="19"/>
      <c r="H493" s="19"/>
      <c r="I493" s="19"/>
    </row>
    <row r="494" spans="2:9" x14ac:dyDescent="0.55000000000000004">
      <c r="B494" s="19" t="s">
        <v>4789</v>
      </c>
      <c r="C494" s="19"/>
      <c r="D494" s="19" t="s">
        <v>6737</v>
      </c>
      <c r="E494" s="19" t="s">
        <v>4782</v>
      </c>
      <c r="F494" s="19" t="s">
        <v>152</v>
      </c>
      <c r="G494" s="19"/>
      <c r="H494" s="19"/>
      <c r="I494" s="19"/>
    </row>
    <row r="495" spans="2:9" x14ac:dyDescent="0.55000000000000004">
      <c r="B495" s="19" t="s">
        <v>4790</v>
      </c>
      <c r="C495" s="19"/>
      <c r="D495" s="19" t="s">
        <v>6737</v>
      </c>
      <c r="E495" s="19" t="s">
        <v>4782</v>
      </c>
      <c r="F495" s="19" t="s">
        <v>154</v>
      </c>
      <c r="G495" s="19"/>
      <c r="H495" s="19"/>
      <c r="I495" s="19"/>
    </row>
    <row r="496" spans="2:9" x14ac:dyDescent="0.55000000000000004">
      <c r="B496" s="19" t="s">
        <v>4791</v>
      </c>
      <c r="C496" s="19"/>
      <c r="D496" s="19" t="s">
        <v>6737</v>
      </c>
      <c r="E496" s="19" t="s">
        <v>4782</v>
      </c>
      <c r="F496" s="19" t="s">
        <v>156</v>
      </c>
      <c r="G496" s="19"/>
      <c r="H496" s="19"/>
      <c r="I496" s="19"/>
    </row>
    <row r="497" spans="2:9" x14ac:dyDescent="0.55000000000000004">
      <c r="B497" s="19" t="s">
        <v>4792</v>
      </c>
      <c r="C497" s="19"/>
      <c r="D497" s="19" t="s">
        <v>6737</v>
      </c>
      <c r="E497" s="19" t="s">
        <v>4782</v>
      </c>
      <c r="F497" s="19" t="s">
        <v>240</v>
      </c>
      <c r="G497" s="19"/>
      <c r="H497" s="19"/>
      <c r="I497" s="19"/>
    </row>
    <row r="498" spans="2:9" x14ac:dyDescent="0.55000000000000004">
      <c r="B498" s="19" t="s">
        <v>4793</v>
      </c>
      <c r="C498" s="19"/>
      <c r="D498" s="19" t="s">
        <v>6737</v>
      </c>
      <c r="E498" s="19" t="s">
        <v>4782</v>
      </c>
      <c r="F498" s="19" t="s">
        <v>241</v>
      </c>
      <c r="G498" s="19"/>
      <c r="H498" s="19"/>
      <c r="I498" s="19"/>
    </row>
    <row r="499" spans="2:9" x14ac:dyDescent="0.55000000000000004">
      <c r="B499" s="19" t="s">
        <v>4794</v>
      </c>
      <c r="C499" s="19"/>
      <c r="D499" s="19" t="s">
        <v>6737</v>
      </c>
      <c r="E499" s="19" t="s">
        <v>4782</v>
      </c>
      <c r="F499" s="19" t="s">
        <v>242</v>
      </c>
      <c r="G499" s="19"/>
      <c r="H499" s="19"/>
      <c r="I499" s="19"/>
    </row>
    <row r="500" spans="2:9" x14ac:dyDescent="0.55000000000000004">
      <c r="B500" s="19" t="s">
        <v>4795</v>
      </c>
      <c r="C500" s="19"/>
      <c r="D500" s="19" t="s">
        <v>6737</v>
      </c>
      <c r="E500" s="19" t="s">
        <v>4782</v>
      </c>
      <c r="F500" s="19" t="s">
        <v>243</v>
      </c>
      <c r="G500" s="19"/>
      <c r="H500" s="19"/>
      <c r="I500" s="19"/>
    </row>
    <row r="501" spans="2:9" x14ac:dyDescent="0.55000000000000004">
      <c r="B501" s="19" t="s">
        <v>4796</v>
      </c>
      <c r="C501" s="19"/>
      <c r="D501" s="19" t="s">
        <v>6737</v>
      </c>
      <c r="E501" s="19" t="s">
        <v>4782</v>
      </c>
      <c r="F501" s="19" t="s">
        <v>244</v>
      </c>
      <c r="G501" s="19"/>
      <c r="H501" s="19"/>
      <c r="I501" s="19"/>
    </row>
    <row r="502" spans="2:9" x14ac:dyDescent="0.55000000000000004">
      <c r="B502" s="19" t="s">
        <v>4797</v>
      </c>
      <c r="C502" s="19"/>
      <c r="D502" s="19" t="s">
        <v>6737</v>
      </c>
      <c r="E502" s="19" t="s">
        <v>4782</v>
      </c>
      <c r="F502" s="19" t="s">
        <v>246</v>
      </c>
      <c r="G502" s="19"/>
      <c r="H502" s="19"/>
      <c r="I502" s="19"/>
    </row>
    <row r="503" spans="2:9" x14ac:dyDescent="0.55000000000000004">
      <c r="B503" s="19" t="s">
        <v>4798</v>
      </c>
      <c r="C503" s="19"/>
      <c r="D503" s="19" t="s">
        <v>6737</v>
      </c>
      <c r="E503" s="19" t="s">
        <v>4782</v>
      </c>
      <c r="F503" s="19" t="s">
        <v>247</v>
      </c>
      <c r="G503" s="19"/>
      <c r="H503" s="19"/>
      <c r="I503" s="19"/>
    </row>
    <row r="504" spans="2:9" x14ac:dyDescent="0.55000000000000004">
      <c r="B504" s="19" t="s">
        <v>4798</v>
      </c>
      <c r="C504" s="19"/>
      <c r="D504" s="19" t="s">
        <v>6737</v>
      </c>
      <c r="E504" s="19" t="s">
        <v>4782</v>
      </c>
      <c r="F504" s="19" t="s">
        <v>249</v>
      </c>
      <c r="G504" s="19"/>
      <c r="H504" s="19"/>
      <c r="I504" s="19"/>
    </row>
    <row r="505" spans="2:9" x14ac:dyDescent="0.55000000000000004">
      <c r="B505" s="19" t="s">
        <v>4799</v>
      </c>
      <c r="C505" s="19"/>
      <c r="D505" s="19" t="s">
        <v>6737</v>
      </c>
      <c r="E505" s="19" t="s">
        <v>4782</v>
      </c>
      <c r="F505" s="19" t="s">
        <v>251</v>
      </c>
      <c r="G505" s="19"/>
      <c r="H505" s="19"/>
      <c r="I505" s="19"/>
    </row>
    <row r="506" spans="2:9" x14ac:dyDescent="0.55000000000000004">
      <c r="B506" s="19" t="s">
        <v>4800</v>
      </c>
      <c r="C506" s="19"/>
      <c r="D506" s="19" t="s">
        <v>6737</v>
      </c>
      <c r="E506" s="19" t="s">
        <v>4782</v>
      </c>
      <c r="F506" s="19" t="s">
        <v>253</v>
      </c>
      <c r="G506" s="19"/>
      <c r="H506" s="19"/>
      <c r="I506" s="19"/>
    </row>
    <row r="507" spans="2:9" x14ac:dyDescent="0.55000000000000004">
      <c r="B507" s="19" t="s">
        <v>4801</v>
      </c>
      <c r="C507" s="19"/>
      <c r="D507" s="19" t="s">
        <v>6737</v>
      </c>
      <c r="E507" s="19" t="s">
        <v>4782</v>
      </c>
      <c r="F507" s="19" t="s">
        <v>255</v>
      </c>
      <c r="G507" s="19"/>
      <c r="H507" s="19"/>
      <c r="I507" s="19"/>
    </row>
    <row r="508" spans="2:9" x14ac:dyDescent="0.55000000000000004">
      <c r="B508" s="19" t="s">
        <v>4802</v>
      </c>
      <c r="C508" s="19"/>
      <c r="D508" s="19" t="s">
        <v>6737</v>
      </c>
      <c r="E508" s="19" t="s">
        <v>4782</v>
      </c>
      <c r="F508" s="19" t="s">
        <v>257</v>
      </c>
      <c r="G508" s="19"/>
      <c r="H508" s="19"/>
      <c r="I508" s="19"/>
    </row>
    <row r="509" spans="2:9" x14ac:dyDescent="0.55000000000000004">
      <c r="B509" s="19" t="s">
        <v>4803</v>
      </c>
      <c r="C509" s="19"/>
      <c r="D509" s="19" t="s">
        <v>6737</v>
      </c>
      <c r="E509" s="19" t="s">
        <v>4782</v>
      </c>
      <c r="F509" s="19" t="s">
        <v>259</v>
      </c>
      <c r="G509" s="19"/>
      <c r="H509" s="19"/>
      <c r="I509" s="19"/>
    </row>
    <row r="510" spans="2:9" x14ac:dyDescent="0.55000000000000004">
      <c r="B510" s="19" t="s">
        <v>4803</v>
      </c>
      <c r="C510" s="19"/>
      <c r="D510" s="19" t="s">
        <v>6737</v>
      </c>
      <c r="E510" s="19" t="s">
        <v>4782</v>
      </c>
      <c r="F510" s="19" t="s">
        <v>261</v>
      </c>
      <c r="G510" s="19"/>
      <c r="H510" s="19"/>
      <c r="I510" s="19"/>
    </row>
    <row r="511" spans="2:9" x14ac:dyDescent="0.55000000000000004">
      <c r="B511" s="19" t="s">
        <v>4806</v>
      </c>
      <c r="C511" s="19"/>
      <c r="D511" s="19" t="s">
        <v>6737</v>
      </c>
      <c r="E511" s="19" t="s">
        <v>4805</v>
      </c>
      <c r="F511" s="19" t="s">
        <v>140</v>
      </c>
      <c r="G511" s="19"/>
      <c r="H511" s="19"/>
      <c r="I511" s="19"/>
    </row>
    <row r="512" spans="2:9" x14ac:dyDescent="0.55000000000000004">
      <c r="B512" s="19" t="s">
        <v>4807</v>
      </c>
      <c r="C512" s="19"/>
      <c r="D512" s="19" t="s">
        <v>6737</v>
      </c>
      <c r="E512" s="19" t="s">
        <v>4805</v>
      </c>
      <c r="F512" s="19" t="s">
        <v>142</v>
      </c>
      <c r="G512" s="19"/>
      <c r="H512" s="19"/>
      <c r="I512" s="19"/>
    </row>
    <row r="513" spans="2:9" x14ac:dyDescent="0.55000000000000004">
      <c r="B513" s="19" t="s">
        <v>4808</v>
      </c>
      <c r="C513" s="19"/>
      <c r="D513" s="19" t="s">
        <v>6737</v>
      </c>
      <c r="E513" s="19" t="s">
        <v>4805</v>
      </c>
      <c r="F513" s="19" t="s">
        <v>144</v>
      </c>
      <c r="G513" s="19"/>
      <c r="H513" s="19"/>
      <c r="I513" s="19"/>
    </row>
    <row r="514" spans="2:9" x14ac:dyDescent="0.55000000000000004">
      <c r="B514" s="19" t="s">
        <v>4809</v>
      </c>
      <c r="C514" s="19"/>
      <c r="D514" s="19" t="s">
        <v>6737</v>
      </c>
      <c r="E514" s="19" t="s">
        <v>4805</v>
      </c>
      <c r="F514" s="19" t="s">
        <v>146</v>
      </c>
      <c r="G514" s="19"/>
      <c r="H514" s="19"/>
      <c r="I514" s="19"/>
    </row>
    <row r="515" spans="2:9" x14ac:dyDescent="0.55000000000000004">
      <c r="B515" s="19" t="s">
        <v>4810</v>
      </c>
      <c r="C515" s="19"/>
      <c r="D515" s="19" t="s">
        <v>6737</v>
      </c>
      <c r="E515" s="19" t="s">
        <v>4805</v>
      </c>
      <c r="F515" s="19" t="s">
        <v>148</v>
      </c>
      <c r="G515" s="19"/>
      <c r="H515" s="19"/>
      <c r="I515" s="19"/>
    </row>
    <row r="516" spans="2:9" x14ac:dyDescent="0.55000000000000004">
      <c r="B516" s="19" t="s">
        <v>4811</v>
      </c>
      <c r="C516" s="19"/>
      <c r="D516" s="19" t="s">
        <v>6737</v>
      </c>
      <c r="E516" s="19" t="s">
        <v>4805</v>
      </c>
      <c r="F516" s="19" t="s">
        <v>150</v>
      </c>
      <c r="G516" s="19"/>
      <c r="H516" s="19"/>
      <c r="I516" s="19"/>
    </row>
    <row r="517" spans="2:9" x14ac:dyDescent="0.55000000000000004">
      <c r="B517" s="19" t="s">
        <v>4812</v>
      </c>
      <c r="C517" s="19"/>
      <c r="D517" s="19" t="s">
        <v>6737</v>
      </c>
      <c r="E517" s="19" t="s">
        <v>4805</v>
      </c>
      <c r="F517" s="19" t="s">
        <v>152</v>
      </c>
      <c r="G517" s="19"/>
      <c r="H517" s="19"/>
      <c r="I517" s="19"/>
    </row>
    <row r="518" spans="2:9" x14ac:dyDescent="0.55000000000000004">
      <c r="B518" s="19" t="s">
        <v>4813</v>
      </c>
      <c r="C518" s="19"/>
      <c r="D518" s="19" t="s">
        <v>6737</v>
      </c>
      <c r="E518" s="19" t="s">
        <v>4805</v>
      </c>
      <c r="F518" s="19" t="s">
        <v>154</v>
      </c>
      <c r="G518" s="19"/>
      <c r="H518" s="19"/>
      <c r="I518" s="19"/>
    </row>
    <row r="519" spans="2:9" x14ac:dyDescent="0.55000000000000004">
      <c r="B519" s="19" t="s">
        <v>4814</v>
      </c>
      <c r="C519" s="19"/>
      <c r="D519" s="19" t="s">
        <v>6737</v>
      </c>
      <c r="E519" s="19" t="s">
        <v>4805</v>
      </c>
      <c r="F519" s="19" t="s">
        <v>156</v>
      </c>
      <c r="G519" s="19"/>
      <c r="H519" s="19"/>
      <c r="I519" s="19"/>
    </row>
    <row r="520" spans="2:9" x14ac:dyDescent="0.55000000000000004">
      <c r="B520" s="19" t="s">
        <v>4815</v>
      </c>
      <c r="C520" s="19"/>
      <c r="D520" s="19" t="s">
        <v>6737</v>
      </c>
      <c r="E520" s="19" t="s">
        <v>4805</v>
      </c>
      <c r="F520" s="19" t="s">
        <v>158</v>
      </c>
      <c r="G520" s="19"/>
      <c r="H520" s="19"/>
      <c r="I520" s="19"/>
    </row>
    <row r="521" spans="2:9" x14ac:dyDescent="0.55000000000000004">
      <c r="B521" s="19" t="s">
        <v>4798</v>
      </c>
      <c r="C521" s="19"/>
      <c r="D521" s="19" t="s">
        <v>6737</v>
      </c>
      <c r="E521" s="19" t="s">
        <v>4805</v>
      </c>
      <c r="F521" s="19" t="s">
        <v>241</v>
      </c>
      <c r="G521" s="19"/>
      <c r="H521" s="19"/>
      <c r="I521" s="19"/>
    </row>
    <row r="522" spans="2:9" x14ac:dyDescent="0.55000000000000004">
      <c r="B522" s="19" t="s">
        <v>4818</v>
      </c>
      <c r="C522" s="19"/>
      <c r="D522" s="19" t="s">
        <v>6737</v>
      </c>
      <c r="E522" s="19" t="s">
        <v>4805</v>
      </c>
      <c r="F522" s="19" t="s">
        <v>246</v>
      </c>
      <c r="G522" s="19"/>
      <c r="H522" s="19"/>
      <c r="I522" s="19"/>
    </row>
    <row r="523" spans="2:9" x14ac:dyDescent="0.55000000000000004">
      <c r="B523" s="19" t="s">
        <v>4819</v>
      </c>
      <c r="C523" s="19"/>
      <c r="D523" s="19" t="s">
        <v>6737</v>
      </c>
      <c r="E523" s="19" t="s">
        <v>428</v>
      </c>
      <c r="F523" s="19" t="s">
        <v>140</v>
      </c>
      <c r="G523" s="19"/>
      <c r="H523" s="19"/>
      <c r="I523" s="19"/>
    </row>
    <row r="524" spans="2:9" x14ac:dyDescent="0.55000000000000004">
      <c r="B524" s="19" t="s">
        <v>4820</v>
      </c>
      <c r="C524" s="19"/>
      <c r="D524" s="19" t="s">
        <v>6737</v>
      </c>
      <c r="E524" s="19" t="s">
        <v>428</v>
      </c>
      <c r="F524" s="19" t="s">
        <v>142</v>
      </c>
      <c r="G524" s="19"/>
      <c r="H524" s="19"/>
      <c r="I524" s="19"/>
    </row>
    <row r="525" spans="2:9" x14ac:dyDescent="0.55000000000000004">
      <c r="B525" s="19" t="s">
        <v>4821</v>
      </c>
      <c r="C525" s="19"/>
      <c r="D525" s="19" t="s">
        <v>6737</v>
      </c>
      <c r="E525" s="19" t="s">
        <v>428</v>
      </c>
      <c r="F525" s="19" t="s">
        <v>144</v>
      </c>
      <c r="G525" s="19"/>
      <c r="H525" s="19"/>
      <c r="I525" s="19"/>
    </row>
    <row r="526" spans="2:9" x14ac:dyDescent="0.55000000000000004">
      <c r="B526" s="19" t="s">
        <v>4822</v>
      </c>
      <c r="C526" s="19"/>
      <c r="D526" s="19" t="s">
        <v>6737</v>
      </c>
      <c r="E526" s="19" t="s">
        <v>428</v>
      </c>
      <c r="F526" s="19" t="s">
        <v>146</v>
      </c>
      <c r="G526" s="19"/>
      <c r="H526" s="19"/>
      <c r="I526" s="19"/>
    </row>
    <row r="527" spans="2:9" x14ac:dyDescent="0.55000000000000004">
      <c r="B527" s="19" t="s">
        <v>4823</v>
      </c>
      <c r="C527" s="19"/>
      <c r="D527" s="19" t="s">
        <v>6737</v>
      </c>
      <c r="E527" s="19" t="s">
        <v>428</v>
      </c>
      <c r="F527" s="19" t="s">
        <v>240</v>
      </c>
      <c r="G527" s="19"/>
      <c r="H527" s="19"/>
      <c r="I527" s="19"/>
    </row>
    <row r="528" spans="2:9" x14ac:dyDescent="0.55000000000000004">
      <c r="B528" s="19" t="s">
        <v>4823</v>
      </c>
      <c r="C528" s="19"/>
      <c r="D528" s="19" t="s">
        <v>6737</v>
      </c>
      <c r="E528" s="19" t="s">
        <v>428</v>
      </c>
      <c r="F528" s="19" t="s">
        <v>257</v>
      </c>
      <c r="G528" s="19"/>
      <c r="H528" s="19"/>
      <c r="I528" s="19"/>
    </row>
    <row r="529" spans="2:9" x14ac:dyDescent="0.55000000000000004">
      <c r="B529" s="19" t="s">
        <v>4824</v>
      </c>
      <c r="C529" s="19"/>
      <c r="D529" s="19" t="s">
        <v>6737</v>
      </c>
      <c r="E529" s="19" t="s">
        <v>428</v>
      </c>
      <c r="F529" s="19" t="s">
        <v>241</v>
      </c>
      <c r="G529" s="19"/>
      <c r="H529" s="19"/>
      <c r="I529" s="19"/>
    </row>
    <row r="530" spans="2:9" x14ac:dyDescent="0.55000000000000004">
      <c r="B530" s="19" t="s">
        <v>4825</v>
      </c>
      <c r="C530" s="19"/>
      <c r="D530" s="19" t="s">
        <v>6737</v>
      </c>
      <c r="E530" s="19" t="s">
        <v>428</v>
      </c>
      <c r="F530" s="19" t="s">
        <v>242</v>
      </c>
      <c r="G530" s="19"/>
      <c r="H530" s="19"/>
      <c r="I530" s="19"/>
    </row>
    <row r="531" spans="2:9" x14ac:dyDescent="0.55000000000000004">
      <c r="B531" s="19" t="s">
        <v>4826</v>
      </c>
      <c r="C531" s="19"/>
      <c r="D531" s="19" t="s">
        <v>6737</v>
      </c>
      <c r="E531" s="19" t="s">
        <v>428</v>
      </c>
      <c r="F531" s="19" t="s">
        <v>243</v>
      </c>
      <c r="G531" s="19"/>
      <c r="H531" s="19"/>
      <c r="I531" s="19"/>
    </row>
    <row r="532" spans="2:9" x14ac:dyDescent="0.55000000000000004">
      <c r="B532" s="19" t="s">
        <v>4827</v>
      </c>
      <c r="C532" s="19"/>
      <c r="D532" s="19" t="s">
        <v>6737</v>
      </c>
      <c r="E532" s="19" t="s">
        <v>428</v>
      </c>
      <c r="F532" s="19" t="s">
        <v>244</v>
      </c>
      <c r="G532" s="19"/>
      <c r="H532" s="19"/>
      <c r="I532" s="19"/>
    </row>
    <row r="533" spans="2:9" x14ac:dyDescent="0.55000000000000004">
      <c r="B533" s="19" t="s">
        <v>4828</v>
      </c>
      <c r="C533" s="19"/>
      <c r="D533" s="19" t="s">
        <v>6737</v>
      </c>
      <c r="E533" s="19" t="s">
        <v>428</v>
      </c>
      <c r="F533" s="19" t="s">
        <v>246</v>
      </c>
      <c r="G533" s="19"/>
      <c r="H533" s="19"/>
      <c r="I533" s="19"/>
    </row>
    <row r="534" spans="2:9" x14ac:dyDescent="0.55000000000000004">
      <c r="B534" s="19" t="s">
        <v>4829</v>
      </c>
      <c r="C534" s="19"/>
      <c r="D534" s="19" t="s">
        <v>6737</v>
      </c>
      <c r="E534" s="19" t="s">
        <v>428</v>
      </c>
      <c r="F534" s="19" t="s">
        <v>247</v>
      </c>
      <c r="G534" s="19"/>
      <c r="H534" s="19"/>
      <c r="I534" s="19"/>
    </row>
    <row r="535" spans="2:9" x14ac:dyDescent="0.55000000000000004">
      <c r="B535" s="19" t="s">
        <v>4830</v>
      </c>
      <c r="C535" s="19"/>
      <c r="D535" s="19" t="s">
        <v>6737</v>
      </c>
      <c r="E535" s="19" t="s">
        <v>428</v>
      </c>
      <c r="F535" s="19" t="s">
        <v>249</v>
      </c>
      <c r="G535" s="19"/>
      <c r="H535" s="19"/>
      <c r="I535" s="19"/>
    </row>
    <row r="536" spans="2:9" x14ac:dyDescent="0.55000000000000004">
      <c r="B536" s="19" t="s">
        <v>4831</v>
      </c>
      <c r="C536" s="19"/>
      <c r="D536" s="19" t="s">
        <v>6737</v>
      </c>
      <c r="E536" s="19" t="s">
        <v>428</v>
      </c>
      <c r="F536" s="19" t="s">
        <v>251</v>
      </c>
      <c r="G536" s="19"/>
      <c r="H536" s="19"/>
      <c r="I536" s="19"/>
    </row>
    <row r="537" spans="2:9" x14ac:dyDescent="0.55000000000000004">
      <c r="B537" s="19" t="s">
        <v>4832</v>
      </c>
      <c r="C537" s="19"/>
      <c r="D537" s="19" t="s">
        <v>6737</v>
      </c>
      <c r="E537" s="19" t="s">
        <v>428</v>
      </c>
      <c r="F537" s="19" t="s">
        <v>253</v>
      </c>
      <c r="G537" s="19"/>
      <c r="H537" s="19"/>
      <c r="I537" s="19"/>
    </row>
    <row r="538" spans="2:9" x14ac:dyDescent="0.55000000000000004">
      <c r="B538" s="19" t="s">
        <v>4833</v>
      </c>
      <c r="C538" s="19"/>
      <c r="D538" s="19" t="s">
        <v>6737</v>
      </c>
      <c r="E538" s="19" t="s">
        <v>428</v>
      </c>
      <c r="F538" s="19" t="s">
        <v>255</v>
      </c>
      <c r="G538" s="19"/>
      <c r="H538" s="19"/>
      <c r="I538" s="19"/>
    </row>
    <row r="539" spans="2:9" x14ac:dyDescent="0.55000000000000004">
      <c r="B539" s="19" t="s">
        <v>4835</v>
      </c>
      <c r="C539" s="19"/>
      <c r="D539" s="19" t="s">
        <v>6737</v>
      </c>
      <c r="E539" s="19" t="s">
        <v>4834</v>
      </c>
      <c r="F539" s="19" t="s">
        <v>140</v>
      </c>
      <c r="G539" s="19"/>
      <c r="H539" s="19"/>
      <c r="I539" s="19"/>
    </row>
    <row r="540" spans="2:9" x14ac:dyDescent="0.55000000000000004">
      <c r="B540" s="19" t="s">
        <v>4836</v>
      </c>
      <c r="C540" s="19"/>
      <c r="D540" s="19" t="s">
        <v>6737</v>
      </c>
      <c r="E540" s="19" t="s">
        <v>4834</v>
      </c>
      <c r="F540" s="19" t="s">
        <v>142</v>
      </c>
      <c r="G540" s="19"/>
      <c r="H540" s="19"/>
      <c r="I540" s="19"/>
    </row>
    <row r="541" spans="2:9" x14ac:dyDescent="0.55000000000000004">
      <c r="B541" s="19" t="s">
        <v>4837</v>
      </c>
      <c r="C541" s="19"/>
      <c r="D541" s="19" t="s">
        <v>6737</v>
      </c>
      <c r="E541" s="19" t="s">
        <v>4834</v>
      </c>
      <c r="F541" s="19" t="s">
        <v>144</v>
      </c>
      <c r="G541" s="19"/>
      <c r="H541" s="19"/>
      <c r="I541" s="19"/>
    </row>
    <row r="542" spans="2:9" x14ac:dyDescent="0.55000000000000004">
      <c r="B542" s="19" t="s">
        <v>4838</v>
      </c>
      <c r="C542" s="19"/>
      <c r="D542" s="19" t="s">
        <v>6737</v>
      </c>
      <c r="E542" s="19" t="s">
        <v>4834</v>
      </c>
      <c r="F542" s="19" t="s">
        <v>146</v>
      </c>
      <c r="G542" s="19"/>
      <c r="H542" s="19"/>
      <c r="I542" s="19"/>
    </row>
    <row r="543" spans="2:9" x14ac:dyDescent="0.55000000000000004">
      <c r="B543" s="19" t="s">
        <v>4839</v>
      </c>
      <c r="C543" s="19"/>
      <c r="D543" s="19" t="s">
        <v>6737</v>
      </c>
      <c r="E543" s="19" t="s">
        <v>4834</v>
      </c>
      <c r="F543" s="19" t="s">
        <v>148</v>
      </c>
      <c r="G543" s="19"/>
      <c r="H543" s="19"/>
      <c r="I543" s="19"/>
    </row>
    <row r="544" spans="2:9" x14ac:dyDescent="0.55000000000000004">
      <c r="B544" s="19" t="s">
        <v>4840</v>
      </c>
      <c r="C544" s="19"/>
      <c r="D544" s="19" t="s">
        <v>6737</v>
      </c>
      <c r="E544" s="19" t="s">
        <v>4834</v>
      </c>
      <c r="F544" s="19" t="s">
        <v>150</v>
      </c>
      <c r="G544" s="19"/>
      <c r="H544" s="19"/>
      <c r="I544" s="19"/>
    </row>
    <row r="545" spans="2:9" x14ac:dyDescent="0.55000000000000004">
      <c r="B545" s="19" t="s">
        <v>4841</v>
      </c>
      <c r="C545" s="19"/>
      <c r="D545" s="19" t="s">
        <v>6737</v>
      </c>
      <c r="E545" s="19" t="s">
        <v>4834</v>
      </c>
      <c r="F545" s="19" t="s">
        <v>152</v>
      </c>
      <c r="G545" s="19"/>
      <c r="H545" s="19"/>
      <c r="I545" s="19"/>
    </row>
    <row r="546" spans="2:9" x14ac:dyDescent="0.55000000000000004">
      <c r="B546" s="19" t="s">
        <v>4842</v>
      </c>
      <c r="C546" s="19"/>
      <c r="D546" s="19" t="s">
        <v>6737</v>
      </c>
      <c r="E546" s="19" t="s">
        <v>4834</v>
      </c>
      <c r="F546" s="19" t="s">
        <v>154</v>
      </c>
      <c r="G546" s="19"/>
      <c r="H546" s="19"/>
      <c r="I546" s="19"/>
    </row>
    <row r="547" spans="2:9" x14ac:dyDescent="0.55000000000000004">
      <c r="B547" s="19" t="s">
        <v>4843</v>
      </c>
      <c r="C547" s="19"/>
      <c r="D547" s="19" t="s">
        <v>6737</v>
      </c>
      <c r="E547" s="19" t="s">
        <v>4834</v>
      </c>
      <c r="F547" s="19" t="s">
        <v>156</v>
      </c>
      <c r="G547" s="19"/>
      <c r="H547" s="19"/>
      <c r="I547" s="19"/>
    </row>
    <row r="548" spans="2:9" x14ac:dyDescent="0.55000000000000004">
      <c r="B548" s="19" t="s">
        <v>4844</v>
      </c>
      <c r="C548" s="19"/>
      <c r="D548" s="19" t="s">
        <v>6737</v>
      </c>
      <c r="E548" s="19" t="s">
        <v>4834</v>
      </c>
      <c r="F548" s="19" t="s">
        <v>158</v>
      </c>
      <c r="G548" s="19"/>
      <c r="H548" s="19"/>
      <c r="I548" s="19"/>
    </row>
    <row r="549" spans="2:9" x14ac:dyDescent="0.55000000000000004">
      <c r="B549" s="19" t="s">
        <v>4845</v>
      </c>
      <c r="C549" s="19"/>
      <c r="D549" s="19" t="s">
        <v>6737</v>
      </c>
      <c r="E549" s="19" t="s">
        <v>4834</v>
      </c>
      <c r="F549" s="19" t="s">
        <v>240</v>
      </c>
      <c r="G549" s="19"/>
      <c r="H549" s="19"/>
      <c r="I549" s="19"/>
    </row>
    <row r="550" spans="2:9" x14ac:dyDescent="0.55000000000000004">
      <c r="B550" s="19" t="s">
        <v>4846</v>
      </c>
      <c r="C550" s="19"/>
      <c r="D550" s="19" t="s">
        <v>6737</v>
      </c>
      <c r="E550" s="19" t="s">
        <v>4834</v>
      </c>
      <c r="F550" s="19" t="s">
        <v>241</v>
      </c>
      <c r="G550" s="19"/>
      <c r="H550" s="19"/>
      <c r="I550" s="19"/>
    </row>
    <row r="551" spans="2:9" x14ac:dyDescent="0.55000000000000004">
      <c r="B551" s="19" t="s">
        <v>6939</v>
      </c>
      <c r="C551" s="19"/>
      <c r="D551" s="19" t="s">
        <v>6737</v>
      </c>
      <c r="E551" s="19" t="s">
        <v>4834</v>
      </c>
      <c r="F551" s="19" t="s">
        <v>242</v>
      </c>
      <c r="G551" s="19"/>
      <c r="H551" s="19"/>
      <c r="I551" s="19"/>
    </row>
    <row r="552" spans="2:9" x14ac:dyDescent="0.55000000000000004">
      <c r="B552" s="19" t="s">
        <v>6940</v>
      </c>
      <c r="C552" s="19"/>
      <c r="D552" s="19" t="s">
        <v>6737</v>
      </c>
      <c r="E552" s="19" t="s">
        <v>4834</v>
      </c>
      <c r="F552" s="19" t="s">
        <v>243</v>
      </c>
      <c r="G552" s="19"/>
      <c r="H552" s="19"/>
      <c r="I552" s="19"/>
    </row>
    <row r="553" spans="2:9" x14ac:dyDescent="0.55000000000000004">
      <c r="B553" s="19" t="s">
        <v>4847</v>
      </c>
      <c r="C553" s="19"/>
      <c r="D553" s="19" t="s">
        <v>6737</v>
      </c>
      <c r="E553" s="19" t="s">
        <v>4834</v>
      </c>
      <c r="F553" s="19" t="s">
        <v>244</v>
      </c>
      <c r="G553" s="19"/>
      <c r="H553" s="19"/>
      <c r="I553" s="19"/>
    </row>
    <row r="554" spans="2:9" x14ac:dyDescent="0.55000000000000004">
      <c r="B554" s="19" t="s">
        <v>4849</v>
      </c>
      <c r="C554" s="19"/>
      <c r="D554" s="19" t="s">
        <v>6737</v>
      </c>
      <c r="E554" s="19" t="s">
        <v>4834</v>
      </c>
      <c r="F554" s="19" t="s">
        <v>247</v>
      </c>
      <c r="G554" s="19"/>
      <c r="H554" s="19"/>
      <c r="I554" s="19"/>
    </row>
    <row r="555" spans="2:9" x14ac:dyDescent="0.55000000000000004">
      <c r="B555" s="19" t="s">
        <v>4851</v>
      </c>
      <c r="C555" s="19"/>
      <c r="D555" s="19" t="s">
        <v>6737</v>
      </c>
      <c r="E555" s="19" t="s">
        <v>4834</v>
      </c>
      <c r="F555" s="19" t="s">
        <v>251</v>
      </c>
      <c r="G555" s="19"/>
      <c r="H555" s="19"/>
      <c r="I555" s="19"/>
    </row>
    <row r="556" spans="2:9" x14ac:dyDescent="0.55000000000000004">
      <c r="B556" s="19" t="s">
        <v>4852</v>
      </c>
      <c r="C556" s="19"/>
      <c r="D556" s="19" t="s">
        <v>6737</v>
      </c>
      <c r="E556" s="19" t="s">
        <v>4834</v>
      </c>
      <c r="F556" s="19" t="s">
        <v>253</v>
      </c>
      <c r="G556" s="19"/>
      <c r="H556" s="19"/>
      <c r="I556" s="19"/>
    </row>
    <row r="557" spans="2:9" x14ac:dyDescent="0.55000000000000004">
      <c r="B557" s="19" t="s">
        <v>4853</v>
      </c>
      <c r="C557" s="19"/>
      <c r="D557" s="19" t="s">
        <v>6737</v>
      </c>
      <c r="E557" s="19" t="s">
        <v>4834</v>
      </c>
      <c r="F557" s="19" t="s">
        <v>255</v>
      </c>
      <c r="G557" s="19"/>
      <c r="H557" s="19"/>
      <c r="I557" s="19"/>
    </row>
    <row r="558" spans="2:9" x14ac:dyDescent="0.55000000000000004">
      <c r="B558" s="19" t="s">
        <v>4854</v>
      </c>
      <c r="C558" s="19"/>
      <c r="D558" s="19" t="s">
        <v>6737</v>
      </c>
      <c r="E558" s="19" t="s">
        <v>4834</v>
      </c>
      <c r="F558" s="19" t="s">
        <v>257</v>
      </c>
      <c r="G558" s="19"/>
      <c r="H558" s="19"/>
      <c r="I558" s="19"/>
    </row>
    <row r="559" spans="2:9" x14ac:dyDescent="0.55000000000000004">
      <c r="B559" s="19" t="s">
        <v>4855</v>
      </c>
      <c r="C559" s="19"/>
      <c r="D559" s="19" t="s">
        <v>6737</v>
      </c>
      <c r="E559" s="19" t="s">
        <v>4834</v>
      </c>
      <c r="F559" s="19" t="s">
        <v>259</v>
      </c>
      <c r="G559" s="19"/>
      <c r="H559" s="19"/>
      <c r="I559" s="19"/>
    </row>
    <row r="560" spans="2:9" x14ac:dyDescent="0.55000000000000004">
      <c r="B560" s="19" t="s">
        <v>4856</v>
      </c>
      <c r="C560" s="19"/>
      <c r="D560" s="19" t="s">
        <v>6737</v>
      </c>
      <c r="E560" s="19" t="s">
        <v>4834</v>
      </c>
      <c r="F560" s="19" t="s">
        <v>261</v>
      </c>
      <c r="G560" s="19"/>
      <c r="H560" s="19"/>
      <c r="I560" s="19"/>
    </row>
    <row r="561" spans="2:9" x14ac:dyDescent="0.55000000000000004">
      <c r="B561" s="19" t="s">
        <v>4857</v>
      </c>
      <c r="C561" s="19"/>
      <c r="D561" s="19" t="s">
        <v>6737</v>
      </c>
      <c r="E561" s="19" t="s">
        <v>4834</v>
      </c>
      <c r="F561" s="19" t="s">
        <v>263</v>
      </c>
      <c r="G561" s="19"/>
      <c r="H561" s="19"/>
      <c r="I561" s="19"/>
    </row>
    <row r="562" spans="2:9" x14ac:dyDescent="0.55000000000000004">
      <c r="B562" s="19" t="s">
        <v>4858</v>
      </c>
      <c r="C562" s="19"/>
      <c r="D562" s="19" t="s">
        <v>6737</v>
      </c>
      <c r="E562" s="19" t="s">
        <v>4834</v>
      </c>
      <c r="F562" s="19" t="s">
        <v>265</v>
      </c>
      <c r="G562" s="19"/>
      <c r="H562" s="19"/>
      <c r="I562" s="19"/>
    </row>
    <row r="563" spans="2:9" x14ac:dyDescent="0.55000000000000004">
      <c r="B563" s="19" t="s">
        <v>4859</v>
      </c>
      <c r="C563" s="19"/>
      <c r="D563" s="19" t="s">
        <v>6737</v>
      </c>
      <c r="E563" s="19" t="s">
        <v>4834</v>
      </c>
      <c r="F563" s="19" t="s">
        <v>267</v>
      </c>
      <c r="G563" s="19"/>
      <c r="H563" s="19"/>
      <c r="I563" s="19"/>
    </row>
    <row r="564" spans="2:9" x14ac:dyDescent="0.55000000000000004">
      <c r="B564" s="19" t="s">
        <v>4860</v>
      </c>
      <c r="C564" s="19"/>
      <c r="D564" s="19" t="s">
        <v>6737</v>
      </c>
      <c r="E564" s="19" t="s">
        <v>4834</v>
      </c>
      <c r="F564" s="19" t="s">
        <v>268</v>
      </c>
      <c r="G564" s="19"/>
      <c r="H564" s="19"/>
      <c r="I564" s="19"/>
    </row>
    <row r="565" spans="2:9" x14ac:dyDescent="0.55000000000000004">
      <c r="B565" s="19" t="s">
        <v>4861</v>
      </c>
      <c r="C565" s="19"/>
      <c r="D565" s="19" t="s">
        <v>6737</v>
      </c>
      <c r="E565" s="19" t="s">
        <v>4834</v>
      </c>
      <c r="F565" s="19" t="s">
        <v>269</v>
      </c>
      <c r="G565" s="19"/>
      <c r="H565" s="19"/>
      <c r="I565" s="19"/>
    </row>
    <row r="566" spans="2:9" x14ac:dyDescent="0.55000000000000004">
      <c r="B566" s="19" t="s">
        <v>4862</v>
      </c>
      <c r="C566" s="19"/>
      <c r="D566" s="19" t="s">
        <v>6737</v>
      </c>
      <c r="E566" s="19" t="s">
        <v>4834</v>
      </c>
      <c r="F566" s="19" t="s">
        <v>271</v>
      </c>
      <c r="G566" s="19"/>
      <c r="H566" s="19"/>
      <c r="I566" s="19"/>
    </row>
    <row r="567" spans="2:9" x14ac:dyDescent="0.55000000000000004">
      <c r="B567" s="19" t="s">
        <v>4863</v>
      </c>
      <c r="C567" s="19"/>
      <c r="D567" s="19" t="s">
        <v>6737</v>
      </c>
      <c r="E567" s="19" t="s">
        <v>4834</v>
      </c>
      <c r="F567" s="19" t="s">
        <v>272</v>
      </c>
      <c r="G567" s="19"/>
      <c r="H567" s="19"/>
      <c r="I567" s="19"/>
    </row>
    <row r="568" spans="2:9" x14ac:dyDescent="0.55000000000000004">
      <c r="B568" s="19" t="s">
        <v>6941</v>
      </c>
      <c r="C568" s="19"/>
      <c r="D568" s="19" t="s">
        <v>6737</v>
      </c>
      <c r="E568" s="19" t="s">
        <v>4834</v>
      </c>
      <c r="F568" s="19" t="s">
        <v>273</v>
      </c>
      <c r="G568" s="19"/>
      <c r="H568" s="19"/>
      <c r="I568" s="19"/>
    </row>
    <row r="569" spans="2:9" x14ac:dyDescent="0.55000000000000004">
      <c r="B569" s="19" t="s">
        <v>4864</v>
      </c>
      <c r="C569" s="19"/>
      <c r="D569" s="19" t="s">
        <v>6737</v>
      </c>
      <c r="E569" s="19" t="s">
        <v>4834</v>
      </c>
      <c r="F569" s="19" t="s">
        <v>274</v>
      </c>
      <c r="G569" s="19"/>
      <c r="H569" s="19"/>
      <c r="I569" s="19"/>
    </row>
    <row r="570" spans="2:9" x14ac:dyDescent="0.55000000000000004">
      <c r="B570" s="19" t="s">
        <v>4865</v>
      </c>
      <c r="C570" s="19"/>
      <c r="D570" s="19" t="s">
        <v>6737</v>
      </c>
      <c r="E570" s="19" t="s">
        <v>4834</v>
      </c>
      <c r="F570" s="19" t="s">
        <v>3483</v>
      </c>
      <c r="G570" s="19"/>
      <c r="H570" s="19"/>
      <c r="I570" s="19"/>
    </row>
    <row r="571" spans="2:9" x14ac:dyDescent="0.55000000000000004">
      <c r="B571" s="19" t="s">
        <v>4866</v>
      </c>
      <c r="C571" s="19"/>
      <c r="D571" s="19" t="s">
        <v>6737</v>
      </c>
      <c r="E571" s="19" t="s">
        <v>4834</v>
      </c>
      <c r="F571" s="19" t="s">
        <v>3484</v>
      </c>
      <c r="G571" s="19"/>
      <c r="H571" s="19"/>
      <c r="I571" s="19"/>
    </row>
    <row r="572" spans="2:9" x14ac:dyDescent="0.55000000000000004">
      <c r="B572" s="19" t="s">
        <v>4867</v>
      </c>
      <c r="C572" s="19"/>
      <c r="D572" s="19" t="s">
        <v>6737</v>
      </c>
      <c r="E572" s="19" t="s">
        <v>4834</v>
      </c>
      <c r="F572" s="19" t="s">
        <v>3485</v>
      </c>
      <c r="G572" s="19"/>
      <c r="H572" s="19"/>
      <c r="I572" s="19"/>
    </row>
    <row r="573" spans="2:9" x14ac:dyDescent="0.55000000000000004">
      <c r="B573" s="19" t="s">
        <v>4868</v>
      </c>
      <c r="C573" s="19"/>
      <c r="D573" s="19" t="s">
        <v>6737</v>
      </c>
      <c r="E573" s="19" t="s">
        <v>4834</v>
      </c>
      <c r="F573" s="19" t="s">
        <v>3486</v>
      </c>
      <c r="G573" s="19"/>
      <c r="H573" s="19"/>
      <c r="I573" s="19"/>
    </row>
    <row r="574" spans="2:9" x14ac:dyDescent="0.55000000000000004">
      <c r="B574" s="19" t="s">
        <v>4869</v>
      </c>
      <c r="C574" s="19"/>
      <c r="D574" s="19" t="s">
        <v>6737</v>
      </c>
      <c r="E574" s="19" t="s">
        <v>4834</v>
      </c>
      <c r="F574" s="19" t="s">
        <v>3487</v>
      </c>
      <c r="G574" s="19"/>
      <c r="H574" s="19"/>
      <c r="I574" s="19"/>
    </row>
    <row r="575" spans="2:9" x14ac:dyDescent="0.55000000000000004">
      <c r="B575" s="19" t="s">
        <v>4870</v>
      </c>
      <c r="C575" s="19"/>
      <c r="D575" s="19" t="s">
        <v>6737</v>
      </c>
      <c r="E575" s="19" t="s">
        <v>4834</v>
      </c>
      <c r="F575" s="19" t="s">
        <v>3488</v>
      </c>
      <c r="G575" s="19"/>
      <c r="H575" s="19"/>
      <c r="I575" s="19"/>
    </row>
    <row r="576" spans="2:9" x14ac:dyDescent="0.55000000000000004">
      <c r="B576" s="19" t="s">
        <v>6942</v>
      </c>
      <c r="C576" s="19"/>
      <c r="D576" s="19" t="s">
        <v>6737</v>
      </c>
      <c r="E576" s="19" t="s">
        <v>4834</v>
      </c>
      <c r="F576" s="19" t="s">
        <v>3489</v>
      </c>
      <c r="G576" s="19"/>
      <c r="H576" s="19"/>
      <c r="I576" s="19"/>
    </row>
    <row r="577" spans="2:9" x14ac:dyDescent="0.55000000000000004">
      <c r="B577" s="19" t="s">
        <v>4872</v>
      </c>
      <c r="C577" s="19"/>
      <c r="D577" s="19" t="s">
        <v>6737</v>
      </c>
      <c r="E577" s="19" t="s">
        <v>4871</v>
      </c>
      <c r="F577" s="19" t="s">
        <v>140</v>
      </c>
      <c r="G577" s="19"/>
      <c r="H577" s="19"/>
      <c r="I577" s="19"/>
    </row>
    <row r="578" spans="2:9" x14ac:dyDescent="0.55000000000000004">
      <c r="B578" s="19" t="s">
        <v>4873</v>
      </c>
      <c r="C578" s="19"/>
      <c r="D578" s="19" t="s">
        <v>6737</v>
      </c>
      <c r="E578" s="19" t="s">
        <v>4871</v>
      </c>
      <c r="F578" s="19" t="s">
        <v>142</v>
      </c>
      <c r="G578" s="19"/>
      <c r="H578" s="19"/>
      <c r="I578" s="19"/>
    </row>
    <row r="579" spans="2:9" x14ac:dyDescent="0.55000000000000004">
      <c r="B579" s="19" t="s">
        <v>4874</v>
      </c>
      <c r="C579" s="19"/>
      <c r="D579" s="19" t="s">
        <v>6737</v>
      </c>
      <c r="E579" s="19" t="s">
        <v>4871</v>
      </c>
      <c r="F579" s="19" t="s">
        <v>144</v>
      </c>
      <c r="G579" s="19"/>
      <c r="H579" s="19"/>
      <c r="I579" s="19"/>
    </row>
    <row r="580" spans="2:9" x14ac:dyDescent="0.55000000000000004">
      <c r="B580" s="19" t="s">
        <v>4875</v>
      </c>
      <c r="C580" s="19"/>
      <c r="D580" s="19" t="s">
        <v>6737</v>
      </c>
      <c r="E580" s="19" t="s">
        <v>4871</v>
      </c>
      <c r="F580" s="19" t="s">
        <v>146</v>
      </c>
      <c r="G580" s="19"/>
      <c r="H580" s="19"/>
      <c r="I580" s="19"/>
    </row>
    <row r="581" spans="2:9" x14ac:dyDescent="0.55000000000000004">
      <c r="B581" s="19" t="s">
        <v>4876</v>
      </c>
      <c r="C581" s="19"/>
      <c r="D581" s="19" t="s">
        <v>6737</v>
      </c>
      <c r="E581" s="19" t="s">
        <v>4871</v>
      </c>
      <c r="F581" s="19" t="s">
        <v>148</v>
      </c>
      <c r="G581" s="19"/>
      <c r="H581" s="19"/>
      <c r="I581" s="19"/>
    </row>
    <row r="582" spans="2:9" x14ac:dyDescent="0.55000000000000004">
      <c r="B582" s="19" t="s">
        <v>4877</v>
      </c>
      <c r="C582" s="19"/>
      <c r="D582" s="19" t="s">
        <v>6737</v>
      </c>
      <c r="E582" s="19" t="s">
        <v>4871</v>
      </c>
      <c r="F582" s="19" t="s">
        <v>150</v>
      </c>
      <c r="G582" s="19"/>
      <c r="H582" s="19"/>
      <c r="I582" s="19"/>
    </row>
    <row r="583" spans="2:9" x14ac:dyDescent="0.55000000000000004">
      <c r="B583" s="19" t="s">
        <v>4878</v>
      </c>
      <c r="C583" s="19"/>
      <c r="D583" s="19" t="s">
        <v>6737</v>
      </c>
      <c r="E583" s="19" t="s">
        <v>4871</v>
      </c>
      <c r="F583" s="19" t="s">
        <v>152</v>
      </c>
      <c r="G583" s="19"/>
      <c r="H583" s="19"/>
      <c r="I583" s="19"/>
    </row>
    <row r="584" spans="2:9" x14ac:dyDescent="0.55000000000000004">
      <c r="B584" s="19" t="s">
        <v>4879</v>
      </c>
      <c r="C584" s="19"/>
      <c r="D584" s="19" t="s">
        <v>6737</v>
      </c>
      <c r="E584" s="19" t="s">
        <v>4871</v>
      </c>
      <c r="F584" s="19" t="s">
        <v>154</v>
      </c>
      <c r="G584" s="19"/>
      <c r="H584" s="19"/>
      <c r="I584" s="19"/>
    </row>
    <row r="585" spans="2:9" x14ac:dyDescent="0.55000000000000004">
      <c r="B585" s="19" t="s">
        <v>4880</v>
      </c>
      <c r="C585" s="19"/>
      <c r="D585" s="19" t="s">
        <v>6737</v>
      </c>
      <c r="E585" s="19" t="s">
        <v>4871</v>
      </c>
      <c r="F585" s="19" t="s">
        <v>156</v>
      </c>
      <c r="G585" s="19"/>
      <c r="H585" s="19"/>
      <c r="I585" s="19"/>
    </row>
    <row r="586" spans="2:9" x14ac:dyDescent="0.55000000000000004">
      <c r="B586" s="19" t="s">
        <v>4881</v>
      </c>
      <c r="C586" s="19"/>
      <c r="D586" s="19" t="s">
        <v>6737</v>
      </c>
      <c r="E586" s="19" t="s">
        <v>4871</v>
      </c>
      <c r="F586" s="19" t="s">
        <v>158</v>
      </c>
      <c r="G586" s="19"/>
      <c r="H586" s="19"/>
      <c r="I586" s="19"/>
    </row>
    <row r="587" spans="2:9" x14ac:dyDescent="0.55000000000000004">
      <c r="B587" s="19" t="s">
        <v>4882</v>
      </c>
      <c r="C587" s="19"/>
      <c r="D587" s="19" t="s">
        <v>6737</v>
      </c>
      <c r="E587" s="19" t="s">
        <v>4871</v>
      </c>
      <c r="F587" s="19" t="s">
        <v>160</v>
      </c>
      <c r="G587" s="19"/>
      <c r="H587" s="19"/>
      <c r="I587" s="19"/>
    </row>
    <row r="588" spans="2:9" x14ac:dyDescent="0.55000000000000004">
      <c r="B588" s="19" t="s">
        <v>4883</v>
      </c>
      <c r="C588" s="19"/>
      <c r="D588" s="19" t="s">
        <v>6737</v>
      </c>
      <c r="E588" s="19" t="s">
        <v>4871</v>
      </c>
      <c r="F588" s="19" t="s">
        <v>162</v>
      </c>
      <c r="G588" s="19"/>
      <c r="H588" s="19"/>
      <c r="I588" s="19"/>
    </row>
    <row r="589" spans="2:9" x14ac:dyDescent="0.55000000000000004">
      <c r="B589" s="19" t="s">
        <v>4884</v>
      </c>
      <c r="C589" s="19"/>
      <c r="D589" s="19" t="s">
        <v>6737</v>
      </c>
      <c r="E589" s="19" t="s">
        <v>4871</v>
      </c>
      <c r="F589" s="19" t="s">
        <v>164</v>
      </c>
      <c r="G589" s="19"/>
      <c r="H589" s="19"/>
      <c r="I589" s="19"/>
    </row>
    <row r="590" spans="2:9" x14ac:dyDescent="0.55000000000000004">
      <c r="B590" s="19" t="s">
        <v>4885</v>
      </c>
      <c r="C590" s="19"/>
      <c r="D590" s="19" t="s">
        <v>6737</v>
      </c>
      <c r="E590" s="19" t="s">
        <v>4871</v>
      </c>
      <c r="F590" s="19" t="s">
        <v>240</v>
      </c>
      <c r="G590" s="19"/>
      <c r="H590" s="19"/>
      <c r="I590" s="19"/>
    </row>
    <row r="591" spans="2:9" x14ac:dyDescent="0.55000000000000004">
      <c r="B591" s="19" t="s">
        <v>4886</v>
      </c>
      <c r="C591" s="19"/>
      <c r="D591" s="19" t="s">
        <v>6737</v>
      </c>
      <c r="E591" s="19" t="s">
        <v>4871</v>
      </c>
      <c r="F591" s="19" t="s">
        <v>241</v>
      </c>
      <c r="G591" s="19"/>
      <c r="H591" s="19"/>
      <c r="I591" s="19"/>
    </row>
    <row r="592" spans="2:9" x14ac:dyDescent="0.55000000000000004">
      <c r="B592" s="19" t="s">
        <v>4887</v>
      </c>
      <c r="C592" s="19"/>
      <c r="D592" s="19" t="s">
        <v>6737</v>
      </c>
      <c r="E592" s="19" t="s">
        <v>4871</v>
      </c>
      <c r="F592" s="19" t="s">
        <v>242</v>
      </c>
      <c r="G592" s="19"/>
      <c r="H592" s="19"/>
      <c r="I592" s="19"/>
    </row>
    <row r="593" spans="2:9" x14ac:dyDescent="0.55000000000000004">
      <c r="B593" s="19" t="s">
        <v>4888</v>
      </c>
      <c r="C593" s="19"/>
      <c r="D593" s="19" t="s">
        <v>6737</v>
      </c>
      <c r="E593" s="19" t="s">
        <v>4871</v>
      </c>
      <c r="F593" s="19" t="s">
        <v>243</v>
      </c>
      <c r="G593" s="19"/>
      <c r="H593" s="19"/>
      <c r="I593" s="19"/>
    </row>
    <row r="594" spans="2:9" x14ac:dyDescent="0.55000000000000004">
      <c r="B594" s="19" t="s">
        <v>4889</v>
      </c>
      <c r="C594" s="19"/>
      <c r="D594" s="19" t="s">
        <v>6737</v>
      </c>
      <c r="E594" s="19" t="s">
        <v>4871</v>
      </c>
      <c r="F594" s="19" t="s">
        <v>244</v>
      </c>
      <c r="G594" s="19"/>
      <c r="H594" s="19"/>
      <c r="I594" s="19"/>
    </row>
    <row r="595" spans="2:9" x14ac:dyDescent="0.55000000000000004">
      <c r="B595" s="19" t="s">
        <v>4890</v>
      </c>
      <c r="C595" s="19"/>
      <c r="D595" s="19" t="s">
        <v>6737</v>
      </c>
      <c r="E595" s="19" t="s">
        <v>4871</v>
      </c>
      <c r="F595" s="19" t="s">
        <v>246</v>
      </c>
      <c r="G595" s="19"/>
      <c r="H595" s="19"/>
      <c r="I595" s="19"/>
    </row>
    <row r="596" spans="2:9" x14ac:dyDescent="0.55000000000000004">
      <c r="B596" s="19" t="s">
        <v>4891</v>
      </c>
      <c r="C596" s="19"/>
      <c r="D596" s="19" t="s">
        <v>6737</v>
      </c>
      <c r="E596" s="19" t="s">
        <v>4871</v>
      </c>
      <c r="F596" s="19" t="s">
        <v>249</v>
      </c>
      <c r="G596" s="19"/>
      <c r="H596" s="19"/>
      <c r="I596" s="19"/>
    </row>
    <row r="597" spans="2:9" x14ac:dyDescent="0.55000000000000004">
      <c r="B597" s="19" t="s">
        <v>4892</v>
      </c>
      <c r="C597" s="19"/>
      <c r="D597" s="19" t="s">
        <v>6737</v>
      </c>
      <c r="E597" s="19" t="s">
        <v>4871</v>
      </c>
      <c r="F597" s="19" t="s">
        <v>251</v>
      </c>
      <c r="G597" s="19"/>
      <c r="H597" s="19"/>
      <c r="I597" s="19"/>
    </row>
    <row r="598" spans="2:9" x14ac:dyDescent="0.55000000000000004">
      <c r="B598" s="19" t="s">
        <v>4895</v>
      </c>
      <c r="C598" s="19"/>
      <c r="D598" s="19" t="s">
        <v>6737</v>
      </c>
      <c r="E598" s="19" t="s">
        <v>4871</v>
      </c>
      <c r="F598" s="19" t="s">
        <v>257</v>
      </c>
      <c r="G598" s="19"/>
      <c r="H598" s="19"/>
      <c r="I598" s="19"/>
    </row>
    <row r="599" spans="2:9" x14ac:dyDescent="0.55000000000000004">
      <c r="B599" s="19" t="s">
        <v>4897</v>
      </c>
      <c r="C599" s="19"/>
      <c r="D599" s="19" t="s">
        <v>6737</v>
      </c>
      <c r="E599" s="19" t="s">
        <v>4896</v>
      </c>
      <c r="F599" s="19" t="s">
        <v>140</v>
      </c>
      <c r="G599" s="19"/>
      <c r="H599" s="19"/>
      <c r="I599" s="19"/>
    </row>
    <row r="600" spans="2:9" x14ac:dyDescent="0.55000000000000004">
      <c r="B600" s="19" t="s">
        <v>4898</v>
      </c>
      <c r="C600" s="19"/>
      <c r="D600" s="19" t="s">
        <v>6737</v>
      </c>
      <c r="E600" s="19" t="s">
        <v>4896</v>
      </c>
      <c r="F600" s="19" t="s">
        <v>142</v>
      </c>
      <c r="G600" s="19"/>
      <c r="H600" s="19"/>
      <c r="I600" s="19"/>
    </row>
    <row r="601" spans="2:9" x14ac:dyDescent="0.55000000000000004">
      <c r="B601" s="19" t="s">
        <v>4899</v>
      </c>
      <c r="C601" s="19"/>
      <c r="D601" s="19" t="s">
        <v>6737</v>
      </c>
      <c r="E601" s="19" t="s">
        <v>4896</v>
      </c>
      <c r="F601" s="19" t="s">
        <v>144</v>
      </c>
      <c r="G601" s="19"/>
      <c r="H601" s="19"/>
      <c r="I601" s="19"/>
    </row>
    <row r="602" spans="2:9" x14ac:dyDescent="0.55000000000000004">
      <c r="B602" s="19" t="s">
        <v>4900</v>
      </c>
      <c r="C602" s="19"/>
      <c r="D602" s="19" t="s">
        <v>6737</v>
      </c>
      <c r="E602" s="19" t="s">
        <v>4896</v>
      </c>
      <c r="F602" s="19" t="s">
        <v>146</v>
      </c>
      <c r="G602" s="19"/>
      <c r="H602" s="19"/>
      <c r="I602" s="19"/>
    </row>
    <row r="603" spans="2:9" x14ac:dyDescent="0.55000000000000004">
      <c r="B603" s="19" t="s">
        <v>4901</v>
      </c>
      <c r="C603" s="19"/>
      <c r="D603" s="19" t="s">
        <v>6737</v>
      </c>
      <c r="E603" s="19" t="s">
        <v>4896</v>
      </c>
      <c r="F603" s="19" t="s">
        <v>148</v>
      </c>
      <c r="G603" s="19"/>
      <c r="H603" s="19"/>
      <c r="I603" s="19"/>
    </row>
    <row r="604" spans="2:9" x14ac:dyDescent="0.55000000000000004">
      <c r="B604" s="19" t="s">
        <v>4902</v>
      </c>
      <c r="C604" s="19"/>
      <c r="D604" s="19" t="s">
        <v>6737</v>
      </c>
      <c r="E604" s="19" t="s">
        <v>4896</v>
      </c>
      <c r="F604" s="19" t="s">
        <v>150</v>
      </c>
      <c r="G604" s="19"/>
      <c r="H604" s="19"/>
      <c r="I604" s="19"/>
    </row>
    <row r="605" spans="2:9" x14ac:dyDescent="0.55000000000000004">
      <c r="B605" s="19" t="s">
        <v>4903</v>
      </c>
      <c r="C605" s="19"/>
      <c r="D605" s="19" t="s">
        <v>6737</v>
      </c>
      <c r="E605" s="19" t="s">
        <v>4896</v>
      </c>
      <c r="F605" s="19" t="s">
        <v>152</v>
      </c>
      <c r="G605" s="19"/>
      <c r="H605" s="19"/>
      <c r="I605" s="19"/>
    </row>
    <row r="606" spans="2:9" x14ac:dyDescent="0.55000000000000004">
      <c r="B606" s="19" t="s">
        <v>4904</v>
      </c>
      <c r="C606" s="19"/>
      <c r="D606" s="19" t="s">
        <v>6737</v>
      </c>
      <c r="E606" s="19" t="s">
        <v>4896</v>
      </c>
      <c r="F606" s="19" t="s">
        <v>154</v>
      </c>
      <c r="G606" s="19"/>
      <c r="H606" s="19"/>
      <c r="I606" s="19"/>
    </row>
    <row r="607" spans="2:9" x14ac:dyDescent="0.55000000000000004">
      <c r="B607" s="19" t="s">
        <v>4905</v>
      </c>
      <c r="C607" s="19"/>
      <c r="D607" s="19" t="s">
        <v>6737</v>
      </c>
      <c r="E607" s="19" t="s">
        <v>4896</v>
      </c>
      <c r="F607" s="19" t="s">
        <v>156</v>
      </c>
      <c r="G607" s="19"/>
      <c r="H607" s="19"/>
      <c r="I607" s="19"/>
    </row>
    <row r="608" spans="2:9" x14ac:dyDescent="0.55000000000000004">
      <c r="B608" s="19" t="s">
        <v>4906</v>
      </c>
      <c r="C608" s="19"/>
      <c r="D608" s="19" t="s">
        <v>6737</v>
      </c>
      <c r="E608" s="19" t="s">
        <v>4896</v>
      </c>
      <c r="F608" s="19" t="s">
        <v>158</v>
      </c>
      <c r="G608" s="19"/>
      <c r="H608" s="19"/>
      <c r="I608" s="19"/>
    </row>
    <row r="609" spans="2:9" x14ac:dyDescent="0.55000000000000004">
      <c r="B609" s="19" t="s">
        <v>4907</v>
      </c>
      <c r="C609" s="19"/>
      <c r="D609" s="19" t="s">
        <v>6737</v>
      </c>
      <c r="E609" s="19" t="s">
        <v>4896</v>
      </c>
      <c r="F609" s="19" t="s">
        <v>160</v>
      </c>
      <c r="G609" s="19"/>
      <c r="H609" s="19"/>
      <c r="I609" s="19"/>
    </row>
    <row r="610" spans="2:9" x14ac:dyDescent="0.55000000000000004">
      <c r="B610" s="19" t="s">
        <v>4908</v>
      </c>
      <c r="C610" s="19"/>
      <c r="D610" s="19" t="s">
        <v>6737</v>
      </c>
      <c r="E610" s="19" t="s">
        <v>4896</v>
      </c>
      <c r="F610" s="19" t="s">
        <v>162</v>
      </c>
      <c r="G610" s="19"/>
      <c r="H610" s="19"/>
      <c r="I610" s="19"/>
    </row>
    <row r="611" spans="2:9" x14ac:dyDescent="0.55000000000000004">
      <c r="B611" s="19" t="s">
        <v>4909</v>
      </c>
      <c r="C611" s="19"/>
      <c r="D611" s="19" t="s">
        <v>6737</v>
      </c>
      <c r="E611" s="19" t="s">
        <v>4896</v>
      </c>
      <c r="F611" s="19" t="s">
        <v>164</v>
      </c>
      <c r="G611" s="19"/>
      <c r="H611" s="19"/>
      <c r="I611" s="19"/>
    </row>
    <row r="612" spans="2:9" x14ac:dyDescent="0.55000000000000004">
      <c r="B612" s="19" t="s">
        <v>4910</v>
      </c>
      <c r="C612" s="19"/>
      <c r="D612" s="19" t="s">
        <v>6737</v>
      </c>
      <c r="E612" s="19" t="s">
        <v>4896</v>
      </c>
      <c r="F612" s="19" t="s">
        <v>166</v>
      </c>
      <c r="G612" s="19"/>
      <c r="H612" s="19"/>
      <c r="I612" s="19"/>
    </row>
    <row r="613" spans="2:9" x14ac:dyDescent="0.55000000000000004">
      <c r="B613" s="19" t="s">
        <v>4911</v>
      </c>
      <c r="C613" s="19"/>
      <c r="D613" s="19" t="s">
        <v>6737</v>
      </c>
      <c r="E613" s="19" t="s">
        <v>4896</v>
      </c>
      <c r="F613" s="19" t="s">
        <v>168</v>
      </c>
      <c r="G613" s="19"/>
      <c r="H613" s="19"/>
      <c r="I613" s="19"/>
    </row>
    <row r="614" spans="2:9" x14ac:dyDescent="0.55000000000000004">
      <c r="B614" s="19" t="s">
        <v>4912</v>
      </c>
      <c r="C614" s="19"/>
      <c r="D614" s="19" t="s">
        <v>6737</v>
      </c>
      <c r="E614" s="19" t="s">
        <v>4896</v>
      </c>
      <c r="F614" s="19" t="s">
        <v>170</v>
      </c>
      <c r="G614" s="19"/>
      <c r="H614" s="19"/>
      <c r="I614" s="19"/>
    </row>
    <row r="615" spans="2:9" x14ac:dyDescent="0.55000000000000004">
      <c r="B615" s="19" t="s">
        <v>4913</v>
      </c>
      <c r="C615" s="19"/>
      <c r="D615" s="19" t="s">
        <v>6737</v>
      </c>
      <c r="E615" s="19" t="s">
        <v>4896</v>
      </c>
      <c r="F615" s="19" t="s">
        <v>240</v>
      </c>
      <c r="G615" s="19"/>
      <c r="H615" s="19"/>
      <c r="I615" s="19"/>
    </row>
    <row r="616" spans="2:9" x14ac:dyDescent="0.55000000000000004">
      <c r="B616" s="19" t="s">
        <v>6943</v>
      </c>
      <c r="C616" s="19"/>
      <c r="D616" s="19" t="s">
        <v>6737</v>
      </c>
      <c r="E616" s="19" t="s">
        <v>4896</v>
      </c>
      <c r="F616" s="19" t="s">
        <v>241</v>
      </c>
      <c r="G616" s="19"/>
      <c r="H616" s="19"/>
      <c r="I616" s="19"/>
    </row>
    <row r="617" spans="2:9" x14ac:dyDescent="0.55000000000000004">
      <c r="B617" s="19" t="s">
        <v>4914</v>
      </c>
      <c r="C617" s="19"/>
      <c r="D617" s="19" t="s">
        <v>6737</v>
      </c>
      <c r="E617" s="19" t="s">
        <v>4896</v>
      </c>
      <c r="F617" s="19" t="s">
        <v>242</v>
      </c>
      <c r="G617" s="19"/>
      <c r="H617" s="19"/>
      <c r="I617" s="19"/>
    </row>
    <row r="618" spans="2:9" x14ac:dyDescent="0.55000000000000004">
      <c r="B618" s="19" t="s">
        <v>4915</v>
      </c>
      <c r="C618" s="19"/>
      <c r="D618" s="19" t="s">
        <v>6737</v>
      </c>
      <c r="E618" s="19" t="s">
        <v>4896</v>
      </c>
      <c r="F618" s="19" t="s">
        <v>243</v>
      </c>
      <c r="G618" s="19"/>
      <c r="H618" s="19"/>
      <c r="I618" s="19"/>
    </row>
    <row r="619" spans="2:9" x14ac:dyDescent="0.55000000000000004">
      <c r="B619" s="19" t="s">
        <v>4916</v>
      </c>
      <c r="C619" s="19"/>
      <c r="D619" s="19" t="s">
        <v>6737</v>
      </c>
      <c r="E619" s="19" t="s">
        <v>4896</v>
      </c>
      <c r="F619" s="19" t="s">
        <v>244</v>
      </c>
      <c r="G619" s="19"/>
      <c r="H619" s="19"/>
      <c r="I619" s="19"/>
    </row>
    <row r="620" spans="2:9" x14ac:dyDescent="0.55000000000000004">
      <c r="B620" s="19" t="s">
        <v>4917</v>
      </c>
      <c r="C620" s="19"/>
      <c r="D620" s="19" t="s">
        <v>6737</v>
      </c>
      <c r="E620" s="19" t="s">
        <v>4896</v>
      </c>
      <c r="F620" s="19" t="s">
        <v>246</v>
      </c>
      <c r="G620" s="19"/>
      <c r="H620" s="19"/>
      <c r="I620" s="19"/>
    </row>
    <row r="621" spans="2:9" x14ac:dyDescent="0.55000000000000004">
      <c r="B621" s="19" t="s">
        <v>4918</v>
      </c>
      <c r="C621" s="19"/>
      <c r="D621" s="19" t="s">
        <v>6737</v>
      </c>
      <c r="E621" s="19" t="s">
        <v>4896</v>
      </c>
      <c r="F621" s="19" t="s">
        <v>247</v>
      </c>
      <c r="G621" s="19"/>
      <c r="H621" s="19"/>
      <c r="I621" s="19"/>
    </row>
    <row r="622" spans="2:9" x14ac:dyDescent="0.55000000000000004">
      <c r="B622" s="19" t="s">
        <v>4918</v>
      </c>
      <c r="C622" s="19"/>
      <c r="D622" s="19" t="s">
        <v>6737</v>
      </c>
      <c r="E622" s="19" t="s">
        <v>4896</v>
      </c>
      <c r="F622" s="19" t="s">
        <v>249</v>
      </c>
      <c r="G622" s="19"/>
      <c r="H622" s="19"/>
      <c r="I622" s="19"/>
    </row>
    <row r="623" spans="2:9" x14ac:dyDescent="0.55000000000000004">
      <c r="B623" s="19" t="s">
        <v>4919</v>
      </c>
      <c r="C623" s="19"/>
      <c r="D623" s="19" t="s">
        <v>6737</v>
      </c>
      <c r="E623" s="19" t="s">
        <v>4896</v>
      </c>
      <c r="F623" s="19" t="s">
        <v>253</v>
      </c>
      <c r="G623" s="19"/>
      <c r="H623" s="19"/>
      <c r="I623" s="19"/>
    </row>
    <row r="624" spans="2:9" x14ac:dyDescent="0.55000000000000004">
      <c r="B624" s="19" t="s">
        <v>4357</v>
      </c>
      <c r="C624" s="19"/>
      <c r="D624" s="19" t="s">
        <v>6737</v>
      </c>
      <c r="E624" s="19" t="s">
        <v>4896</v>
      </c>
      <c r="F624" s="19" t="s">
        <v>255</v>
      </c>
      <c r="G624" s="19"/>
      <c r="H624" s="19"/>
      <c r="I624" s="19"/>
    </row>
    <row r="625" spans="2:9" x14ac:dyDescent="0.55000000000000004">
      <c r="B625" s="19" t="s">
        <v>4920</v>
      </c>
      <c r="C625" s="19"/>
      <c r="D625" s="19" t="s">
        <v>6737</v>
      </c>
      <c r="E625" s="19" t="s">
        <v>4896</v>
      </c>
      <c r="F625" s="19" t="s">
        <v>257</v>
      </c>
      <c r="G625" s="19"/>
      <c r="H625" s="19"/>
      <c r="I625" s="19"/>
    </row>
    <row r="626" spans="2:9" x14ac:dyDescent="0.55000000000000004">
      <c r="B626" s="19" t="s">
        <v>4920</v>
      </c>
      <c r="C626" s="19"/>
      <c r="D626" s="19" t="s">
        <v>6737</v>
      </c>
      <c r="E626" s="19" t="s">
        <v>4896</v>
      </c>
      <c r="F626" s="19" t="s">
        <v>259</v>
      </c>
      <c r="G626" s="19"/>
      <c r="H626" s="19"/>
      <c r="I626" s="19"/>
    </row>
    <row r="627" spans="2:9" x14ac:dyDescent="0.55000000000000004">
      <c r="B627" s="19" t="s">
        <v>4920</v>
      </c>
      <c r="C627" s="19"/>
      <c r="D627" s="19" t="s">
        <v>6737</v>
      </c>
      <c r="E627" s="19" t="s">
        <v>4896</v>
      </c>
      <c r="F627" s="19" t="s">
        <v>3490</v>
      </c>
      <c r="G627" s="19"/>
      <c r="H627" s="19"/>
      <c r="I627" s="19"/>
    </row>
    <row r="628" spans="2:9" x14ac:dyDescent="0.55000000000000004">
      <c r="B628" s="19" t="s">
        <v>4921</v>
      </c>
      <c r="C628" s="19"/>
      <c r="D628" s="19" t="s">
        <v>6737</v>
      </c>
      <c r="E628" s="19" t="s">
        <v>4896</v>
      </c>
      <c r="F628" s="19" t="s">
        <v>261</v>
      </c>
      <c r="G628" s="19"/>
      <c r="H628" s="19"/>
      <c r="I628" s="19"/>
    </row>
    <row r="629" spans="2:9" x14ac:dyDescent="0.55000000000000004">
      <c r="B629" s="19" t="s">
        <v>4921</v>
      </c>
      <c r="C629" s="19"/>
      <c r="D629" s="19" t="s">
        <v>6737</v>
      </c>
      <c r="E629" s="19" t="s">
        <v>4896</v>
      </c>
      <c r="F629" s="19" t="s">
        <v>263</v>
      </c>
      <c r="G629" s="19"/>
      <c r="H629" s="19"/>
      <c r="I629" s="19"/>
    </row>
    <row r="630" spans="2:9" x14ac:dyDescent="0.55000000000000004">
      <c r="B630" s="19" t="s">
        <v>4921</v>
      </c>
      <c r="C630" s="19"/>
      <c r="D630" s="19" t="s">
        <v>6737</v>
      </c>
      <c r="E630" s="19" t="s">
        <v>4896</v>
      </c>
      <c r="F630" s="19" t="s">
        <v>3492</v>
      </c>
      <c r="G630" s="19"/>
      <c r="H630" s="19"/>
      <c r="I630" s="19"/>
    </row>
    <row r="631" spans="2:9" x14ac:dyDescent="0.55000000000000004">
      <c r="B631" s="19" t="s">
        <v>4922</v>
      </c>
      <c r="C631" s="19"/>
      <c r="D631" s="19" t="s">
        <v>6737</v>
      </c>
      <c r="E631" s="19" t="s">
        <v>4896</v>
      </c>
      <c r="F631" s="19" t="s">
        <v>265</v>
      </c>
      <c r="G631" s="19"/>
      <c r="H631" s="19"/>
      <c r="I631" s="19"/>
    </row>
    <row r="632" spans="2:9" x14ac:dyDescent="0.55000000000000004">
      <c r="B632" s="19" t="s">
        <v>4923</v>
      </c>
      <c r="C632" s="19"/>
      <c r="D632" s="19" t="s">
        <v>6737</v>
      </c>
      <c r="E632" s="19" t="s">
        <v>4896</v>
      </c>
      <c r="F632" s="19" t="s">
        <v>267</v>
      </c>
      <c r="G632" s="19"/>
      <c r="H632" s="19"/>
      <c r="I632" s="19"/>
    </row>
    <row r="633" spans="2:9" x14ac:dyDescent="0.55000000000000004">
      <c r="B633" s="19" t="s">
        <v>4923</v>
      </c>
      <c r="C633" s="19"/>
      <c r="D633" s="19" t="s">
        <v>6737</v>
      </c>
      <c r="E633" s="19" t="s">
        <v>4896</v>
      </c>
      <c r="F633" s="19" t="s">
        <v>268</v>
      </c>
      <c r="G633" s="19"/>
      <c r="H633" s="19"/>
      <c r="I633" s="19"/>
    </row>
    <row r="634" spans="2:9" x14ac:dyDescent="0.55000000000000004">
      <c r="B634" s="19" t="s">
        <v>4924</v>
      </c>
      <c r="C634" s="19"/>
      <c r="D634" s="19" t="s">
        <v>6737</v>
      </c>
      <c r="E634" s="19" t="s">
        <v>4896</v>
      </c>
      <c r="F634" s="19" t="s">
        <v>269</v>
      </c>
      <c r="G634" s="19"/>
      <c r="H634" s="19"/>
      <c r="I634" s="19"/>
    </row>
    <row r="635" spans="2:9" x14ac:dyDescent="0.55000000000000004">
      <c r="B635" s="19" t="s">
        <v>4924</v>
      </c>
      <c r="C635" s="19"/>
      <c r="D635" s="19" t="s">
        <v>6737</v>
      </c>
      <c r="E635" s="19" t="s">
        <v>4896</v>
      </c>
      <c r="F635" s="19" t="s">
        <v>270</v>
      </c>
      <c r="G635" s="19"/>
      <c r="H635" s="19"/>
      <c r="I635" s="19"/>
    </row>
    <row r="636" spans="2:9" x14ac:dyDescent="0.55000000000000004">
      <c r="B636" s="19" t="s">
        <v>4925</v>
      </c>
      <c r="C636" s="19"/>
      <c r="D636" s="19" t="s">
        <v>6737</v>
      </c>
      <c r="E636" s="19" t="s">
        <v>4896</v>
      </c>
      <c r="F636" s="19" t="s">
        <v>271</v>
      </c>
      <c r="G636" s="19"/>
      <c r="H636" s="19"/>
      <c r="I636" s="19"/>
    </row>
    <row r="637" spans="2:9" x14ac:dyDescent="0.55000000000000004">
      <c r="B637" s="19" t="s">
        <v>6944</v>
      </c>
      <c r="C637" s="19"/>
      <c r="D637" s="19" t="s">
        <v>6737</v>
      </c>
      <c r="E637" s="19" t="s">
        <v>4896</v>
      </c>
      <c r="F637" s="19" t="s">
        <v>272</v>
      </c>
      <c r="G637" s="19"/>
      <c r="H637" s="19"/>
      <c r="I637" s="19"/>
    </row>
    <row r="638" spans="2:9" x14ac:dyDescent="0.55000000000000004">
      <c r="B638" s="19" t="s">
        <v>4926</v>
      </c>
      <c r="C638" s="19"/>
      <c r="D638" s="19" t="s">
        <v>6737</v>
      </c>
      <c r="E638" s="19" t="s">
        <v>4896</v>
      </c>
      <c r="F638" s="19" t="s">
        <v>273</v>
      </c>
      <c r="G638" s="19"/>
      <c r="H638" s="19"/>
      <c r="I638" s="19"/>
    </row>
    <row r="639" spans="2:9" x14ac:dyDescent="0.55000000000000004">
      <c r="B639" s="19" t="s">
        <v>4927</v>
      </c>
      <c r="C639" s="19"/>
      <c r="D639" s="19" t="s">
        <v>6737</v>
      </c>
      <c r="E639" s="19" t="s">
        <v>4896</v>
      </c>
      <c r="F639" s="19" t="s">
        <v>274</v>
      </c>
      <c r="G639" s="19"/>
      <c r="H639" s="19"/>
      <c r="I639" s="19"/>
    </row>
    <row r="640" spans="2:9" x14ac:dyDescent="0.55000000000000004">
      <c r="B640" s="19" t="s">
        <v>4929</v>
      </c>
      <c r="C640" s="19"/>
      <c r="D640" s="19" t="s">
        <v>6737</v>
      </c>
      <c r="E640" s="19" t="s">
        <v>4896</v>
      </c>
      <c r="F640" s="19" t="s">
        <v>3484</v>
      </c>
      <c r="G640" s="19"/>
      <c r="H640" s="19"/>
      <c r="I640" s="19"/>
    </row>
    <row r="641" spans="2:9" x14ac:dyDescent="0.55000000000000004">
      <c r="B641" s="19" t="s">
        <v>4930</v>
      </c>
      <c r="C641" s="19"/>
      <c r="D641" s="19" t="s">
        <v>6737</v>
      </c>
      <c r="E641" s="19" t="s">
        <v>4896</v>
      </c>
      <c r="F641" s="19" t="s">
        <v>3485</v>
      </c>
      <c r="G641" s="19"/>
      <c r="H641" s="19"/>
      <c r="I641" s="19"/>
    </row>
    <row r="642" spans="2:9" x14ac:dyDescent="0.55000000000000004">
      <c r="B642" s="19" t="s">
        <v>4931</v>
      </c>
      <c r="C642" s="19"/>
      <c r="D642" s="19" t="s">
        <v>6737</v>
      </c>
      <c r="E642" s="19" t="s">
        <v>4896</v>
      </c>
      <c r="F642" s="19" t="s">
        <v>3486</v>
      </c>
      <c r="G642" s="19"/>
      <c r="H642" s="19"/>
      <c r="I642" s="19"/>
    </row>
    <row r="643" spans="2:9" x14ac:dyDescent="0.55000000000000004">
      <c r="B643" s="19" t="s">
        <v>4932</v>
      </c>
      <c r="C643" s="19"/>
      <c r="D643" s="19" t="s">
        <v>6737</v>
      </c>
      <c r="E643" s="19" t="s">
        <v>4896</v>
      </c>
      <c r="F643" s="19" t="s">
        <v>3487</v>
      </c>
      <c r="G643" s="19"/>
      <c r="H643" s="19"/>
      <c r="I643" s="19"/>
    </row>
    <row r="644" spans="2:9" x14ac:dyDescent="0.55000000000000004">
      <c r="B644" s="19" t="s">
        <v>4934</v>
      </c>
      <c r="C644" s="19"/>
      <c r="D644" s="19" t="s">
        <v>6737</v>
      </c>
      <c r="E644" s="19" t="s">
        <v>4933</v>
      </c>
      <c r="F644" s="19" t="s">
        <v>140</v>
      </c>
      <c r="G644" s="19"/>
      <c r="H644" s="19"/>
      <c r="I644" s="19"/>
    </row>
    <row r="645" spans="2:9" x14ac:dyDescent="0.55000000000000004">
      <c r="B645" s="19" t="s">
        <v>4935</v>
      </c>
      <c r="C645" s="19"/>
      <c r="D645" s="19" t="s">
        <v>6737</v>
      </c>
      <c r="E645" s="19" t="s">
        <v>4933</v>
      </c>
      <c r="F645" s="19" t="s">
        <v>142</v>
      </c>
      <c r="G645" s="19"/>
      <c r="H645" s="19"/>
      <c r="I645" s="19"/>
    </row>
    <row r="646" spans="2:9" x14ac:dyDescent="0.55000000000000004">
      <c r="B646" s="19" t="s">
        <v>4936</v>
      </c>
      <c r="C646" s="19"/>
      <c r="D646" s="19" t="s">
        <v>6737</v>
      </c>
      <c r="E646" s="19" t="s">
        <v>4933</v>
      </c>
      <c r="F646" s="19" t="s">
        <v>144</v>
      </c>
      <c r="G646" s="19"/>
      <c r="H646" s="19"/>
      <c r="I646" s="19"/>
    </row>
    <row r="647" spans="2:9" x14ac:dyDescent="0.55000000000000004">
      <c r="B647" s="19" t="s">
        <v>4937</v>
      </c>
      <c r="C647" s="19"/>
      <c r="D647" s="19" t="s">
        <v>6737</v>
      </c>
      <c r="E647" s="19" t="s">
        <v>4933</v>
      </c>
      <c r="F647" s="19" t="s">
        <v>146</v>
      </c>
      <c r="G647" s="19"/>
      <c r="H647" s="19"/>
      <c r="I647" s="19"/>
    </row>
    <row r="648" spans="2:9" x14ac:dyDescent="0.55000000000000004">
      <c r="B648" s="19" t="s">
        <v>4938</v>
      </c>
      <c r="C648" s="19"/>
      <c r="D648" s="19" t="s">
        <v>6737</v>
      </c>
      <c r="E648" s="19" t="s">
        <v>4933</v>
      </c>
      <c r="F648" s="19" t="s">
        <v>148</v>
      </c>
      <c r="G648" s="19"/>
      <c r="H648" s="19"/>
      <c r="I648" s="19"/>
    </row>
    <row r="649" spans="2:9" x14ac:dyDescent="0.55000000000000004">
      <c r="B649" s="19" t="s">
        <v>4939</v>
      </c>
      <c r="C649" s="19"/>
      <c r="D649" s="19" t="s">
        <v>6737</v>
      </c>
      <c r="E649" s="19" t="s">
        <v>4933</v>
      </c>
      <c r="F649" s="19" t="s">
        <v>150</v>
      </c>
      <c r="G649" s="19"/>
      <c r="H649" s="19"/>
      <c r="I649" s="19"/>
    </row>
    <row r="650" spans="2:9" x14ac:dyDescent="0.55000000000000004">
      <c r="B650" s="19" t="s">
        <v>4940</v>
      </c>
      <c r="C650" s="19"/>
      <c r="D650" s="19" t="s">
        <v>6737</v>
      </c>
      <c r="E650" s="19" t="s">
        <v>4933</v>
      </c>
      <c r="F650" s="19" t="s">
        <v>152</v>
      </c>
      <c r="G650" s="19"/>
      <c r="H650" s="19"/>
      <c r="I650" s="19"/>
    </row>
    <row r="651" spans="2:9" x14ac:dyDescent="0.55000000000000004">
      <c r="B651" s="19" t="s">
        <v>4941</v>
      </c>
      <c r="C651" s="19"/>
      <c r="D651" s="19" t="s">
        <v>6737</v>
      </c>
      <c r="E651" s="19" t="s">
        <v>4933</v>
      </c>
      <c r="F651" s="19" t="s">
        <v>154</v>
      </c>
      <c r="G651" s="19"/>
      <c r="H651" s="19"/>
      <c r="I651" s="19"/>
    </row>
    <row r="652" spans="2:9" x14ac:dyDescent="0.55000000000000004">
      <c r="B652" s="19" t="s">
        <v>4942</v>
      </c>
      <c r="C652" s="19"/>
      <c r="D652" s="19" t="s">
        <v>6737</v>
      </c>
      <c r="E652" s="19" t="s">
        <v>4933</v>
      </c>
      <c r="F652" s="19" t="s">
        <v>156</v>
      </c>
      <c r="G652" s="19"/>
      <c r="H652" s="19"/>
      <c r="I652" s="19"/>
    </row>
    <row r="653" spans="2:9" x14ac:dyDescent="0.55000000000000004">
      <c r="B653" s="19" t="s">
        <v>4943</v>
      </c>
      <c r="C653" s="19"/>
      <c r="D653" s="19" t="s">
        <v>6737</v>
      </c>
      <c r="E653" s="19" t="s">
        <v>4933</v>
      </c>
      <c r="F653" s="19" t="s">
        <v>158</v>
      </c>
      <c r="G653" s="19"/>
      <c r="H653" s="19"/>
      <c r="I653" s="19"/>
    </row>
    <row r="654" spans="2:9" x14ac:dyDescent="0.55000000000000004">
      <c r="B654" s="19" t="s">
        <v>4944</v>
      </c>
      <c r="C654" s="19"/>
      <c r="D654" s="19" t="s">
        <v>6737</v>
      </c>
      <c r="E654" s="19" t="s">
        <v>4933</v>
      </c>
      <c r="F654" s="19" t="s">
        <v>160</v>
      </c>
      <c r="G654" s="19"/>
      <c r="H654" s="19"/>
      <c r="I654" s="19"/>
    </row>
    <row r="655" spans="2:9" x14ac:dyDescent="0.55000000000000004">
      <c r="B655" s="19" t="s">
        <v>4945</v>
      </c>
      <c r="C655" s="19"/>
      <c r="D655" s="19" t="s">
        <v>6737</v>
      </c>
      <c r="E655" s="19" t="s">
        <v>4933</v>
      </c>
      <c r="F655" s="19" t="s">
        <v>241</v>
      </c>
      <c r="G655" s="19"/>
      <c r="H655" s="19"/>
      <c r="I655" s="19"/>
    </row>
    <row r="656" spans="2:9" x14ac:dyDescent="0.55000000000000004">
      <c r="B656" s="19" t="s">
        <v>4946</v>
      </c>
      <c r="C656" s="19"/>
      <c r="D656" s="19" t="s">
        <v>6737</v>
      </c>
      <c r="E656" s="19" t="s">
        <v>4933</v>
      </c>
      <c r="F656" s="19" t="s">
        <v>242</v>
      </c>
      <c r="G656" s="19"/>
      <c r="H656" s="19"/>
      <c r="I656" s="19"/>
    </row>
    <row r="657" spans="2:9" x14ac:dyDescent="0.55000000000000004">
      <c r="B657" s="19" t="s">
        <v>4947</v>
      </c>
      <c r="C657" s="19"/>
      <c r="D657" s="19" t="s">
        <v>6737</v>
      </c>
      <c r="E657" s="19" t="s">
        <v>4933</v>
      </c>
      <c r="F657" s="19" t="s">
        <v>243</v>
      </c>
      <c r="G657" s="19"/>
      <c r="H657" s="19"/>
      <c r="I657" s="19"/>
    </row>
    <row r="658" spans="2:9" x14ac:dyDescent="0.55000000000000004">
      <c r="B658" s="19" t="s">
        <v>4948</v>
      </c>
      <c r="C658" s="19"/>
      <c r="D658" s="19" t="s">
        <v>6737</v>
      </c>
      <c r="E658" s="19" t="s">
        <v>4933</v>
      </c>
      <c r="F658" s="19" t="s">
        <v>244</v>
      </c>
      <c r="G658" s="19"/>
      <c r="H658" s="19"/>
      <c r="I658" s="19"/>
    </row>
    <row r="659" spans="2:9" x14ac:dyDescent="0.55000000000000004">
      <c r="B659" s="19" t="s">
        <v>4949</v>
      </c>
      <c r="C659" s="19"/>
      <c r="D659" s="19" t="s">
        <v>6737</v>
      </c>
      <c r="E659" s="19" t="s">
        <v>4933</v>
      </c>
      <c r="F659" s="19" t="s">
        <v>246</v>
      </c>
      <c r="G659" s="19"/>
      <c r="H659" s="19"/>
      <c r="I659" s="19"/>
    </row>
    <row r="660" spans="2:9" x14ac:dyDescent="0.55000000000000004">
      <c r="B660" s="19" t="s">
        <v>4950</v>
      </c>
      <c r="C660" s="19"/>
      <c r="D660" s="19" t="s">
        <v>6737</v>
      </c>
      <c r="E660" s="19" t="s">
        <v>4933</v>
      </c>
      <c r="F660" s="19" t="s">
        <v>247</v>
      </c>
      <c r="G660" s="19"/>
      <c r="H660" s="19"/>
      <c r="I660" s="19"/>
    </row>
    <row r="661" spans="2:9" x14ac:dyDescent="0.55000000000000004">
      <c r="B661" s="19" t="s">
        <v>4951</v>
      </c>
      <c r="C661" s="19"/>
      <c r="D661" s="19" t="s">
        <v>6737</v>
      </c>
      <c r="E661" s="19" t="s">
        <v>4933</v>
      </c>
      <c r="F661" s="19" t="s">
        <v>249</v>
      </c>
      <c r="G661" s="19"/>
      <c r="H661" s="19"/>
      <c r="I661" s="19"/>
    </row>
    <row r="662" spans="2:9" x14ac:dyDescent="0.55000000000000004">
      <c r="B662" s="19" t="s">
        <v>4952</v>
      </c>
      <c r="C662" s="19"/>
      <c r="D662" s="19" t="s">
        <v>6737</v>
      </c>
      <c r="E662" s="19" t="s">
        <v>4933</v>
      </c>
      <c r="F662" s="19" t="s">
        <v>251</v>
      </c>
      <c r="G662" s="19"/>
      <c r="H662" s="19"/>
      <c r="I662" s="19"/>
    </row>
    <row r="663" spans="2:9" x14ac:dyDescent="0.55000000000000004">
      <c r="B663" s="19" t="s">
        <v>4953</v>
      </c>
      <c r="C663" s="19"/>
      <c r="D663" s="19" t="s">
        <v>6737</v>
      </c>
      <c r="E663" s="19" t="s">
        <v>4933</v>
      </c>
      <c r="F663" s="19" t="s">
        <v>253</v>
      </c>
      <c r="G663" s="19"/>
      <c r="H663" s="19"/>
      <c r="I663" s="19"/>
    </row>
    <row r="664" spans="2:9" x14ac:dyDescent="0.55000000000000004">
      <c r="B664" s="19" t="s">
        <v>4954</v>
      </c>
      <c r="C664" s="19"/>
      <c r="D664" s="19" t="s">
        <v>6737</v>
      </c>
      <c r="E664" s="19" t="s">
        <v>4933</v>
      </c>
      <c r="F664" s="19" t="s">
        <v>255</v>
      </c>
      <c r="G664" s="19"/>
      <c r="H664" s="19"/>
      <c r="I664" s="19"/>
    </row>
    <row r="665" spans="2:9" x14ac:dyDescent="0.55000000000000004">
      <c r="B665" s="19" t="s">
        <v>4955</v>
      </c>
      <c r="C665" s="19"/>
      <c r="D665" s="19" t="s">
        <v>6737</v>
      </c>
      <c r="E665" s="19" t="s">
        <v>4933</v>
      </c>
      <c r="F665" s="19" t="s">
        <v>257</v>
      </c>
      <c r="G665" s="19"/>
      <c r="H665" s="19"/>
      <c r="I665" s="19"/>
    </row>
    <row r="666" spans="2:9" x14ac:dyDescent="0.55000000000000004">
      <c r="B666" s="19" t="s">
        <v>4956</v>
      </c>
      <c r="C666" s="19"/>
      <c r="D666" s="19" t="s">
        <v>6737</v>
      </c>
      <c r="E666" s="19" t="s">
        <v>4933</v>
      </c>
      <c r="F666" s="19" t="s">
        <v>259</v>
      </c>
      <c r="G666" s="19"/>
      <c r="H666" s="19"/>
      <c r="I666" s="19"/>
    </row>
    <row r="667" spans="2:9" x14ac:dyDescent="0.55000000000000004">
      <c r="B667" s="19" t="s">
        <v>4957</v>
      </c>
      <c r="C667" s="19"/>
      <c r="D667" s="19" t="s">
        <v>6737</v>
      </c>
      <c r="E667" s="19" t="s">
        <v>4933</v>
      </c>
      <c r="F667" s="19" t="s">
        <v>261</v>
      </c>
      <c r="G667" s="19"/>
      <c r="H667" s="19"/>
      <c r="I667" s="19"/>
    </row>
    <row r="668" spans="2:9" x14ac:dyDescent="0.55000000000000004">
      <c r="B668" s="19" t="s">
        <v>4958</v>
      </c>
      <c r="C668" s="19"/>
      <c r="D668" s="19" t="s">
        <v>6737</v>
      </c>
      <c r="E668" s="19" t="s">
        <v>4933</v>
      </c>
      <c r="F668" s="19" t="s">
        <v>263</v>
      </c>
      <c r="G668" s="19"/>
      <c r="H668" s="19"/>
      <c r="I668" s="19"/>
    </row>
    <row r="669" spans="2:9" x14ac:dyDescent="0.55000000000000004">
      <c r="B669" s="19" t="s">
        <v>6946</v>
      </c>
      <c r="C669" s="19"/>
      <c r="D669" s="19" t="s">
        <v>6737</v>
      </c>
      <c r="E669" s="19" t="s">
        <v>4933</v>
      </c>
      <c r="F669" s="19" t="s">
        <v>265</v>
      </c>
      <c r="G669" s="19"/>
      <c r="H669" s="19"/>
      <c r="I669" s="19"/>
    </row>
    <row r="670" spans="2:9" x14ac:dyDescent="0.55000000000000004">
      <c r="B670" s="19" t="s">
        <v>6947</v>
      </c>
      <c r="C670" s="19"/>
      <c r="D670" s="19" t="s">
        <v>6737</v>
      </c>
      <c r="E670" s="19" t="s">
        <v>4933</v>
      </c>
      <c r="F670" s="19" t="s">
        <v>267</v>
      </c>
      <c r="G670" s="19"/>
      <c r="H670" s="19"/>
      <c r="I670" s="19"/>
    </row>
    <row r="671" spans="2:9" x14ac:dyDescent="0.55000000000000004">
      <c r="B671" s="19" t="s">
        <v>4960</v>
      </c>
      <c r="C671" s="19"/>
      <c r="D671" s="19" t="s">
        <v>6737</v>
      </c>
      <c r="E671" s="19" t="s">
        <v>4959</v>
      </c>
      <c r="F671" s="19" t="s">
        <v>140</v>
      </c>
      <c r="G671" s="19"/>
      <c r="H671" s="19"/>
      <c r="I671" s="19"/>
    </row>
    <row r="672" spans="2:9" x14ac:dyDescent="0.55000000000000004">
      <c r="B672" s="19" t="s">
        <v>4961</v>
      </c>
      <c r="C672" s="19"/>
      <c r="D672" s="19" t="s">
        <v>6737</v>
      </c>
      <c r="E672" s="19" t="s">
        <v>4959</v>
      </c>
      <c r="F672" s="19" t="s">
        <v>142</v>
      </c>
      <c r="G672" s="19"/>
      <c r="H672" s="19"/>
      <c r="I672" s="19"/>
    </row>
    <row r="673" spans="2:9" x14ac:dyDescent="0.55000000000000004">
      <c r="B673" s="19" t="s">
        <v>4962</v>
      </c>
      <c r="C673" s="19"/>
      <c r="D673" s="19" t="s">
        <v>6737</v>
      </c>
      <c r="E673" s="19" t="s">
        <v>4959</v>
      </c>
      <c r="F673" s="19" t="s">
        <v>144</v>
      </c>
      <c r="G673" s="19"/>
      <c r="H673" s="19"/>
      <c r="I673" s="19"/>
    </row>
    <row r="674" spans="2:9" x14ac:dyDescent="0.55000000000000004">
      <c r="B674" s="19" t="s">
        <v>4963</v>
      </c>
      <c r="C674" s="19"/>
      <c r="D674" s="19" t="s">
        <v>6737</v>
      </c>
      <c r="E674" s="19" t="s">
        <v>4959</v>
      </c>
      <c r="F674" s="19" t="s">
        <v>146</v>
      </c>
      <c r="G674" s="19"/>
      <c r="H674" s="19"/>
      <c r="I674" s="19"/>
    </row>
    <row r="675" spans="2:9" x14ac:dyDescent="0.55000000000000004">
      <c r="B675" s="19" t="s">
        <v>4964</v>
      </c>
      <c r="C675" s="19"/>
      <c r="D675" s="19" t="s">
        <v>6737</v>
      </c>
      <c r="E675" s="19" t="s">
        <v>4959</v>
      </c>
      <c r="F675" s="19" t="s">
        <v>148</v>
      </c>
      <c r="G675" s="19"/>
      <c r="H675" s="19"/>
      <c r="I675" s="19"/>
    </row>
    <row r="676" spans="2:9" x14ac:dyDescent="0.55000000000000004">
      <c r="B676" s="19" t="s">
        <v>4965</v>
      </c>
      <c r="C676" s="19"/>
      <c r="D676" s="19" t="s">
        <v>6737</v>
      </c>
      <c r="E676" s="19" t="s">
        <v>4959</v>
      </c>
      <c r="F676" s="19" t="s">
        <v>150</v>
      </c>
      <c r="G676" s="19"/>
      <c r="H676" s="19"/>
      <c r="I676" s="19"/>
    </row>
    <row r="677" spans="2:9" x14ac:dyDescent="0.55000000000000004">
      <c r="B677" s="19" t="s">
        <v>4966</v>
      </c>
      <c r="C677" s="19"/>
      <c r="D677" s="19" t="s">
        <v>6737</v>
      </c>
      <c r="E677" s="19" t="s">
        <v>4959</v>
      </c>
      <c r="F677" s="19" t="s">
        <v>152</v>
      </c>
      <c r="G677" s="19"/>
      <c r="H677" s="19"/>
      <c r="I677" s="19"/>
    </row>
    <row r="678" spans="2:9" x14ac:dyDescent="0.55000000000000004">
      <c r="B678" s="19" t="s">
        <v>4967</v>
      </c>
      <c r="C678" s="19"/>
      <c r="D678" s="19" t="s">
        <v>6737</v>
      </c>
      <c r="E678" s="19" t="s">
        <v>4959</v>
      </c>
      <c r="F678" s="19" t="s">
        <v>154</v>
      </c>
      <c r="G678" s="19"/>
      <c r="H678" s="19"/>
      <c r="I678" s="19"/>
    </row>
    <row r="679" spans="2:9" x14ac:dyDescent="0.55000000000000004">
      <c r="B679" s="19" t="s">
        <v>4968</v>
      </c>
      <c r="C679" s="19"/>
      <c r="D679" s="19" t="s">
        <v>6737</v>
      </c>
      <c r="E679" s="19" t="s">
        <v>4959</v>
      </c>
      <c r="F679" s="19" t="s">
        <v>156</v>
      </c>
      <c r="G679" s="19"/>
      <c r="H679" s="19"/>
      <c r="I679" s="19"/>
    </row>
    <row r="680" spans="2:9" x14ac:dyDescent="0.55000000000000004">
      <c r="B680" s="19" t="s">
        <v>4969</v>
      </c>
      <c r="C680" s="19"/>
      <c r="D680" s="19" t="s">
        <v>6737</v>
      </c>
      <c r="E680" s="19" t="s">
        <v>4959</v>
      </c>
      <c r="F680" s="19" t="s">
        <v>158</v>
      </c>
      <c r="G680" s="19"/>
      <c r="H680" s="19"/>
      <c r="I680" s="19"/>
    </row>
    <row r="681" spans="2:9" x14ac:dyDescent="0.55000000000000004">
      <c r="B681" s="19" t="s">
        <v>4970</v>
      </c>
      <c r="C681" s="19"/>
      <c r="D681" s="19" t="s">
        <v>6737</v>
      </c>
      <c r="E681" s="19" t="s">
        <v>4959</v>
      </c>
      <c r="F681" s="19" t="s">
        <v>160</v>
      </c>
      <c r="G681" s="19"/>
      <c r="H681" s="19"/>
      <c r="I681" s="19"/>
    </row>
    <row r="682" spans="2:9" x14ac:dyDescent="0.55000000000000004">
      <c r="B682" s="19" t="s">
        <v>4971</v>
      </c>
      <c r="C682" s="19"/>
      <c r="D682" s="19" t="s">
        <v>6737</v>
      </c>
      <c r="E682" s="19" t="s">
        <v>4959</v>
      </c>
      <c r="F682" s="19" t="s">
        <v>162</v>
      </c>
      <c r="G682" s="19"/>
      <c r="H682" s="19"/>
      <c r="I682" s="19"/>
    </row>
    <row r="683" spans="2:9" x14ac:dyDescent="0.55000000000000004">
      <c r="B683" s="19" t="s">
        <v>4972</v>
      </c>
      <c r="C683" s="19"/>
      <c r="D683" s="19" t="s">
        <v>6737</v>
      </c>
      <c r="E683" s="19" t="s">
        <v>4959</v>
      </c>
      <c r="F683" s="19" t="s">
        <v>164</v>
      </c>
      <c r="G683" s="19"/>
      <c r="H683" s="19"/>
      <c r="I683" s="19"/>
    </row>
    <row r="684" spans="2:9" x14ac:dyDescent="0.55000000000000004">
      <c r="B684" s="19" t="s">
        <v>4973</v>
      </c>
      <c r="C684" s="19"/>
      <c r="D684" s="19" t="s">
        <v>6737</v>
      </c>
      <c r="E684" s="19" t="s">
        <v>4959</v>
      </c>
      <c r="F684" s="19" t="s">
        <v>166</v>
      </c>
      <c r="G684" s="19"/>
      <c r="H684" s="19"/>
      <c r="I684" s="19"/>
    </row>
    <row r="685" spans="2:9" x14ac:dyDescent="0.55000000000000004">
      <c r="B685" s="19" t="s">
        <v>4974</v>
      </c>
      <c r="C685" s="19"/>
      <c r="D685" s="19" t="s">
        <v>6737</v>
      </c>
      <c r="E685" s="19" t="s">
        <v>4959</v>
      </c>
      <c r="F685" s="19" t="s">
        <v>168</v>
      </c>
      <c r="G685" s="19"/>
      <c r="H685" s="19"/>
      <c r="I685" s="19"/>
    </row>
    <row r="686" spans="2:9" x14ac:dyDescent="0.55000000000000004">
      <c r="B686" s="19" t="s">
        <v>4975</v>
      </c>
      <c r="C686" s="19"/>
      <c r="D686" s="19" t="s">
        <v>6737</v>
      </c>
      <c r="E686" s="19" t="s">
        <v>4959</v>
      </c>
      <c r="F686" s="19" t="s">
        <v>170</v>
      </c>
      <c r="G686" s="19"/>
      <c r="H686" s="19"/>
      <c r="I686" s="19"/>
    </row>
    <row r="687" spans="2:9" x14ac:dyDescent="0.55000000000000004">
      <c r="B687" s="19" t="s">
        <v>4976</v>
      </c>
      <c r="C687" s="19"/>
      <c r="D687" s="19" t="s">
        <v>6737</v>
      </c>
      <c r="E687" s="19" t="s">
        <v>4959</v>
      </c>
      <c r="F687" s="19" t="s">
        <v>172</v>
      </c>
      <c r="G687" s="19"/>
      <c r="H687" s="19"/>
      <c r="I687" s="19"/>
    </row>
    <row r="688" spans="2:9" x14ac:dyDescent="0.55000000000000004">
      <c r="B688" s="19" t="s">
        <v>4977</v>
      </c>
      <c r="C688" s="19"/>
      <c r="D688" s="19" t="s">
        <v>6737</v>
      </c>
      <c r="E688" s="19" t="s">
        <v>4959</v>
      </c>
      <c r="F688" s="19" t="s">
        <v>174</v>
      </c>
      <c r="G688" s="19"/>
      <c r="H688" s="19"/>
      <c r="I688" s="19"/>
    </row>
    <row r="689" spans="2:9" x14ac:dyDescent="0.55000000000000004">
      <c r="B689" s="19" t="s">
        <v>4885</v>
      </c>
      <c r="C689" s="19"/>
      <c r="D689" s="19" t="s">
        <v>6737</v>
      </c>
      <c r="E689" s="19" t="s">
        <v>4959</v>
      </c>
      <c r="F689" s="19" t="s">
        <v>240</v>
      </c>
      <c r="G689" s="19"/>
      <c r="H689" s="19"/>
      <c r="I689" s="19"/>
    </row>
    <row r="690" spans="2:9" x14ac:dyDescent="0.55000000000000004">
      <c r="B690" s="19" t="s">
        <v>4978</v>
      </c>
      <c r="C690" s="19"/>
      <c r="D690" s="19" t="s">
        <v>6737</v>
      </c>
      <c r="E690" s="19" t="s">
        <v>4959</v>
      </c>
      <c r="F690" s="19" t="s">
        <v>241</v>
      </c>
      <c r="G690" s="19"/>
      <c r="H690" s="19"/>
      <c r="I690" s="19"/>
    </row>
    <row r="691" spans="2:9" x14ac:dyDescent="0.55000000000000004">
      <c r="B691" s="19" t="s">
        <v>4979</v>
      </c>
      <c r="C691" s="19"/>
      <c r="D691" s="19" t="s">
        <v>6737</v>
      </c>
      <c r="E691" s="19" t="s">
        <v>4959</v>
      </c>
      <c r="F691" s="19" t="s">
        <v>243</v>
      </c>
      <c r="G691" s="19"/>
      <c r="H691" s="19"/>
      <c r="I691" s="19"/>
    </row>
    <row r="692" spans="2:9" x14ac:dyDescent="0.55000000000000004">
      <c r="B692" s="19" t="s">
        <v>4981</v>
      </c>
      <c r="C692" s="19"/>
      <c r="D692" s="19" t="s">
        <v>6737</v>
      </c>
      <c r="E692" s="19" t="s">
        <v>4959</v>
      </c>
      <c r="F692" s="19" t="s">
        <v>246</v>
      </c>
      <c r="G692" s="19"/>
      <c r="H692" s="19"/>
      <c r="I692" s="19"/>
    </row>
    <row r="693" spans="2:9" x14ac:dyDescent="0.55000000000000004">
      <c r="B693" s="19" t="s">
        <v>4982</v>
      </c>
      <c r="C693" s="19"/>
      <c r="D693" s="19" t="s">
        <v>6737</v>
      </c>
      <c r="E693" s="19" t="s">
        <v>4959</v>
      </c>
      <c r="F693" s="19" t="s">
        <v>247</v>
      </c>
      <c r="G693" s="19"/>
      <c r="H693" s="19"/>
      <c r="I693" s="19"/>
    </row>
    <row r="694" spans="2:9" x14ac:dyDescent="0.55000000000000004">
      <c r="B694" s="19" t="s">
        <v>4983</v>
      </c>
      <c r="C694" s="19"/>
      <c r="D694" s="19" t="s">
        <v>6737</v>
      </c>
      <c r="E694" s="19" t="s">
        <v>4959</v>
      </c>
      <c r="F694" s="19" t="s">
        <v>249</v>
      </c>
      <c r="G694" s="19"/>
      <c r="H694" s="19"/>
      <c r="I694" s="19"/>
    </row>
    <row r="695" spans="2:9" x14ac:dyDescent="0.55000000000000004">
      <c r="B695" s="19" t="s">
        <v>4984</v>
      </c>
      <c r="C695" s="19"/>
      <c r="D695" s="19" t="s">
        <v>6737</v>
      </c>
      <c r="E695" s="19" t="s">
        <v>4959</v>
      </c>
      <c r="F695" s="19" t="s">
        <v>251</v>
      </c>
      <c r="G695" s="19"/>
      <c r="H695" s="19"/>
      <c r="I695" s="19"/>
    </row>
    <row r="696" spans="2:9" x14ac:dyDescent="0.55000000000000004">
      <c r="B696" s="19" t="s">
        <v>4985</v>
      </c>
      <c r="C696" s="19"/>
      <c r="D696" s="19" t="s">
        <v>6737</v>
      </c>
      <c r="E696" s="19" t="s">
        <v>4959</v>
      </c>
      <c r="F696" s="19" t="s">
        <v>253</v>
      </c>
      <c r="G696" s="19"/>
      <c r="H696" s="19"/>
      <c r="I696" s="19"/>
    </row>
    <row r="697" spans="2:9" x14ac:dyDescent="0.55000000000000004">
      <c r="B697" s="19" t="s">
        <v>4986</v>
      </c>
      <c r="C697" s="19"/>
      <c r="D697" s="19" t="s">
        <v>6737</v>
      </c>
      <c r="E697" s="19" t="s">
        <v>4959</v>
      </c>
      <c r="F697" s="19" t="s">
        <v>255</v>
      </c>
      <c r="G697" s="19"/>
      <c r="H697" s="19"/>
      <c r="I697" s="19"/>
    </row>
    <row r="698" spans="2:9" x14ac:dyDescent="0.55000000000000004">
      <c r="B698" s="19" t="s">
        <v>4987</v>
      </c>
      <c r="C698" s="19"/>
      <c r="D698" s="19" t="s">
        <v>6737</v>
      </c>
      <c r="E698" s="19" t="s">
        <v>4959</v>
      </c>
      <c r="F698" s="19" t="s">
        <v>257</v>
      </c>
      <c r="G698" s="19"/>
      <c r="H698" s="19"/>
      <c r="I698" s="19"/>
    </row>
    <row r="699" spans="2:9" x14ac:dyDescent="0.55000000000000004">
      <c r="B699" s="19" t="s">
        <v>4988</v>
      </c>
      <c r="C699" s="19"/>
      <c r="D699" s="19" t="s">
        <v>6737</v>
      </c>
      <c r="E699" s="19" t="s">
        <v>4959</v>
      </c>
      <c r="F699" s="19" t="s">
        <v>259</v>
      </c>
      <c r="G699" s="19"/>
      <c r="H699" s="19"/>
      <c r="I699" s="19"/>
    </row>
    <row r="700" spans="2:9" x14ac:dyDescent="0.55000000000000004">
      <c r="B700" s="19" t="s">
        <v>4989</v>
      </c>
      <c r="C700" s="19"/>
      <c r="D700" s="19" t="s">
        <v>6737</v>
      </c>
      <c r="E700" s="19" t="s">
        <v>4959</v>
      </c>
      <c r="F700" s="19" t="s">
        <v>261</v>
      </c>
      <c r="G700" s="19"/>
      <c r="H700" s="19"/>
      <c r="I700" s="19"/>
    </row>
    <row r="701" spans="2:9" x14ac:dyDescent="0.55000000000000004">
      <c r="B701" s="19" t="s">
        <v>4989</v>
      </c>
      <c r="C701" s="19"/>
      <c r="D701" s="19" t="s">
        <v>6737</v>
      </c>
      <c r="E701" s="19" t="s">
        <v>4959</v>
      </c>
      <c r="F701" s="19" t="s">
        <v>274</v>
      </c>
      <c r="G701" s="19"/>
      <c r="H701" s="19"/>
      <c r="I701" s="19"/>
    </row>
    <row r="702" spans="2:9" x14ac:dyDescent="0.55000000000000004">
      <c r="B702" s="19" t="s">
        <v>4990</v>
      </c>
      <c r="C702" s="19"/>
      <c r="D702" s="19" t="s">
        <v>6737</v>
      </c>
      <c r="E702" s="19" t="s">
        <v>4959</v>
      </c>
      <c r="F702" s="19" t="s">
        <v>265</v>
      </c>
      <c r="G702" s="19"/>
      <c r="H702" s="19"/>
      <c r="I702" s="19"/>
    </row>
    <row r="703" spans="2:9" x14ac:dyDescent="0.55000000000000004">
      <c r="B703" s="19" t="s">
        <v>4991</v>
      </c>
      <c r="C703" s="19"/>
      <c r="D703" s="19" t="s">
        <v>6737</v>
      </c>
      <c r="E703" s="19" t="s">
        <v>4959</v>
      </c>
      <c r="F703" s="19" t="s">
        <v>267</v>
      </c>
      <c r="G703" s="19"/>
      <c r="H703" s="19"/>
      <c r="I703" s="19"/>
    </row>
    <row r="704" spans="2:9" x14ac:dyDescent="0.55000000000000004">
      <c r="B704" s="19" t="s">
        <v>4994</v>
      </c>
      <c r="C704" s="19"/>
      <c r="D704" s="19" t="s">
        <v>6737</v>
      </c>
      <c r="E704" s="19" t="s">
        <v>4959</v>
      </c>
      <c r="F704" s="19" t="s">
        <v>270</v>
      </c>
      <c r="G704" s="19"/>
      <c r="H704" s="19"/>
      <c r="I704" s="19"/>
    </row>
    <row r="705" spans="2:9" x14ac:dyDescent="0.55000000000000004">
      <c r="B705" s="19" t="s">
        <v>4996</v>
      </c>
      <c r="C705" s="19"/>
      <c r="D705" s="19" t="s">
        <v>6737</v>
      </c>
      <c r="E705" s="19" t="s">
        <v>4959</v>
      </c>
      <c r="F705" s="19" t="s">
        <v>272</v>
      </c>
      <c r="G705" s="19"/>
      <c r="H705" s="19"/>
      <c r="I705" s="19"/>
    </row>
    <row r="706" spans="2:9" x14ac:dyDescent="0.55000000000000004">
      <c r="B706" s="19" t="s">
        <v>4997</v>
      </c>
      <c r="C706" s="19"/>
      <c r="D706" s="19" t="s">
        <v>6737</v>
      </c>
      <c r="E706" s="19" t="s">
        <v>4959</v>
      </c>
      <c r="F706" s="19" t="s">
        <v>273</v>
      </c>
      <c r="G706" s="19"/>
      <c r="H706" s="19"/>
      <c r="I706" s="19"/>
    </row>
    <row r="707" spans="2:9" x14ac:dyDescent="0.55000000000000004">
      <c r="B707" s="19" t="s">
        <v>4999</v>
      </c>
      <c r="C707" s="19"/>
      <c r="D707" s="19" t="s">
        <v>6737</v>
      </c>
      <c r="E707" s="19" t="s">
        <v>4998</v>
      </c>
      <c r="F707" s="19" t="s">
        <v>140</v>
      </c>
      <c r="G707" s="19"/>
      <c r="H707" s="19"/>
      <c r="I707" s="19"/>
    </row>
    <row r="708" spans="2:9" x14ac:dyDescent="0.55000000000000004">
      <c r="B708" s="19" t="s">
        <v>5000</v>
      </c>
      <c r="C708" s="19"/>
      <c r="D708" s="19" t="s">
        <v>6737</v>
      </c>
      <c r="E708" s="19" t="s">
        <v>4998</v>
      </c>
      <c r="F708" s="19" t="s">
        <v>142</v>
      </c>
      <c r="G708" s="19"/>
      <c r="H708" s="19"/>
      <c r="I708" s="19"/>
    </row>
    <row r="709" spans="2:9" x14ac:dyDescent="0.55000000000000004">
      <c r="B709" s="19" t="s">
        <v>5001</v>
      </c>
      <c r="C709" s="19"/>
      <c r="D709" s="19" t="s">
        <v>6737</v>
      </c>
      <c r="E709" s="19" t="s">
        <v>4998</v>
      </c>
      <c r="F709" s="19" t="s">
        <v>144</v>
      </c>
      <c r="G709" s="19"/>
      <c r="H709" s="19"/>
      <c r="I709" s="19"/>
    </row>
    <row r="710" spans="2:9" x14ac:dyDescent="0.55000000000000004">
      <c r="B710" s="19" t="s">
        <v>5002</v>
      </c>
      <c r="C710" s="19"/>
      <c r="D710" s="19" t="s">
        <v>6737</v>
      </c>
      <c r="E710" s="19" t="s">
        <v>4998</v>
      </c>
      <c r="F710" s="19" t="s">
        <v>146</v>
      </c>
      <c r="G710" s="19"/>
      <c r="H710" s="19"/>
      <c r="I710" s="19"/>
    </row>
    <row r="711" spans="2:9" x14ac:dyDescent="0.55000000000000004">
      <c r="B711" s="19" t="s">
        <v>5003</v>
      </c>
      <c r="C711" s="19"/>
      <c r="D711" s="19" t="s">
        <v>6737</v>
      </c>
      <c r="E711" s="19" t="s">
        <v>4998</v>
      </c>
      <c r="F711" s="19" t="s">
        <v>148</v>
      </c>
      <c r="G711" s="19"/>
      <c r="H711" s="19"/>
      <c r="I711" s="19"/>
    </row>
    <row r="712" spans="2:9" x14ac:dyDescent="0.55000000000000004">
      <c r="B712" s="19" t="s">
        <v>5004</v>
      </c>
      <c r="C712" s="19"/>
      <c r="D712" s="19" t="s">
        <v>6737</v>
      </c>
      <c r="E712" s="19" t="s">
        <v>4998</v>
      </c>
      <c r="F712" s="19" t="s">
        <v>150</v>
      </c>
      <c r="G712" s="19"/>
      <c r="H712" s="19"/>
      <c r="I712" s="19"/>
    </row>
    <row r="713" spans="2:9" x14ac:dyDescent="0.55000000000000004">
      <c r="B713" s="19" t="s">
        <v>5005</v>
      </c>
      <c r="C713" s="19"/>
      <c r="D713" s="19" t="s">
        <v>6737</v>
      </c>
      <c r="E713" s="19" t="s">
        <v>4998</v>
      </c>
      <c r="F713" s="19" t="s">
        <v>240</v>
      </c>
      <c r="G713" s="19"/>
      <c r="H713" s="19"/>
      <c r="I713" s="19"/>
    </row>
    <row r="714" spans="2:9" x14ac:dyDescent="0.55000000000000004">
      <c r="B714" s="19" t="s">
        <v>5007</v>
      </c>
      <c r="C714" s="19"/>
      <c r="D714" s="19" t="s">
        <v>6737</v>
      </c>
      <c r="E714" s="19" t="s">
        <v>5006</v>
      </c>
      <c r="F714" s="19" t="s">
        <v>140</v>
      </c>
      <c r="G714" s="19"/>
      <c r="H714" s="19"/>
      <c r="I714" s="19"/>
    </row>
    <row r="715" spans="2:9" x14ac:dyDescent="0.55000000000000004">
      <c r="B715" s="19" t="s">
        <v>5008</v>
      </c>
      <c r="C715" s="19"/>
      <c r="D715" s="19" t="s">
        <v>6737</v>
      </c>
      <c r="E715" s="19" t="s">
        <v>5006</v>
      </c>
      <c r="F715" s="19" t="s">
        <v>142</v>
      </c>
      <c r="G715" s="19"/>
      <c r="H715" s="19"/>
      <c r="I715" s="19"/>
    </row>
    <row r="716" spans="2:9" x14ac:dyDescent="0.55000000000000004">
      <c r="B716" s="19" t="s">
        <v>5009</v>
      </c>
      <c r="C716" s="19"/>
      <c r="D716" s="19" t="s">
        <v>6737</v>
      </c>
      <c r="E716" s="19" t="s">
        <v>5006</v>
      </c>
      <c r="F716" s="19" t="s">
        <v>144</v>
      </c>
      <c r="G716" s="19"/>
      <c r="H716" s="19"/>
      <c r="I716" s="19"/>
    </row>
    <row r="717" spans="2:9" x14ac:dyDescent="0.55000000000000004">
      <c r="B717" s="19" t="s">
        <v>5010</v>
      </c>
      <c r="C717" s="19"/>
      <c r="D717" s="19" t="s">
        <v>6737</v>
      </c>
      <c r="E717" s="19" t="s">
        <v>5006</v>
      </c>
      <c r="F717" s="19" t="s">
        <v>240</v>
      </c>
      <c r="G717" s="19"/>
      <c r="H717" s="19"/>
      <c r="I717" s="19"/>
    </row>
    <row r="718" spans="2:9" x14ac:dyDescent="0.55000000000000004">
      <c r="B718" s="19" t="s">
        <v>5012</v>
      </c>
      <c r="C718" s="19"/>
      <c r="D718" s="19" t="s">
        <v>6737</v>
      </c>
      <c r="E718" s="19" t="s">
        <v>5011</v>
      </c>
      <c r="F718" s="19" t="s">
        <v>140</v>
      </c>
      <c r="G718" s="19"/>
      <c r="H718" s="19"/>
      <c r="I718" s="19"/>
    </row>
    <row r="719" spans="2:9" x14ac:dyDescent="0.55000000000000004">
      <c r="B719" s="19" t="s">
        <v>5013</v>
      </c>
      <c r="C719" s="19"/>
      <c r="D719" s="19" t="s">
        <v>6737</v>
      </c>
      <c r="E719" s="19" t="s">
        <v>5011</v>
      </c>
      <c r="F719" s="19" t="s">
        <v>142</v>
      </c>
      <c r="G719" s="19"/>
      <c r="H719" s="19"/>
      <c r="I719" s="19"/>
    </row>
    <row r="720" spans="2:9" x14ac:dyDescent="0.55000000000000004">
      <c r="B720" s="19" t="s">
        <v>5014</v>
      </c>
      <c r="C720" s="19"/>
      <c r="D720" s="19" t="s">
        <v>6737</v>
      </c>
      <c r="E720" s="19" t="s">
        <v>5011</v>
      </c>
      <c r="F720" s="19" t="s">
        <v>144</v>
      </c>
      <c r="G720" s="19"/>
      <c r="H720" s="19"/>
      <c r="I720" s="19"/>
    </row>
    <row r="721" spans="2:9" x14ac:dyDescent="0.55000000000000004">
      <c r="B721" s="19" t="s">
        <v>5015</v>
      </c>
      <c r="C721" s="19"/>
      <c r="D721" s="19" t="s">
        <v>6737</v>
      </c>
      <c r="E721" s="19" t="s">
        <v>5011</v>
      </c>
      <c r="F721" s="19" t="s">
        <v>146</v>
      </c>
      <c r="G721" s="19"/>
      <c r="H721" s="19"/>
      <c r="I721" s="19"/>
    </row>
    <row r="722" spans="2:9" x14ac:dyDescent="0.55000000000000004">
      <c r="B722" s="19" t="s">
        <v>5016</v>
      </c>
      <c r="C722" s="19"/>
      <c r="D722" s="19" t="s">
        <v>6737</v>
      </c>
      <c r="E722" s="19" t="s">
        <v>5011</v>
      </c>
      <c r="F722" s="19" t="s">
        <v>148</v>
      </c>
      <c r="G722" s="19"/>
      <c r="H722" s="19"/>
      <c r="I722" s="19"/>
    </row>
    <row r="723" spans="2:9" x14ac:dyDescent="0.55000000000000004">
      <c r="B723" s="19" t="s">
        <v>5017</v>
      </c>
      <c r="C723" s="19"/>
      <c r="D723" s="19" t="s">
        <v>6737</v>
      </c>
      <c r="E723" s="19" t="s">
        <v>5011</v>
      </c>
      <c r="F723" s="19" t="s">
        <v>150</v>
      </c>
      <c r="G723" s="19"/>
      <c r="H723" s="19"/>
      <c r="I723" s="19"/>
    </row>
    <row r="724" spans="2:9" x14ac:dyDescent="0.55000000000000004">
      <c r="B724" s="19" t="s">
        <v>5020</v>
      </c>
      <c r="C724" s="19"/>
      <c r="D724" s="19" t="s">
        <v>6737</v>
      </c>
      <c r="E724" s="19" t="s">
        <v>5011</v>
      </c>
      <c r="F724" s="19" t="s">
        <v>243</v>
      </c>
      <c r="G724" s="19"/>
      <c r="H724" s="19"/>
      <c r="I724" s="19"/>
    </row>
    <row r="725" spans="2:9" x14ac:dyDescent="0.55000000000000004">
      <c r="B725" s="19" t="s">
        <v>5022</v>
      </c>
      <c r="C725" s="19"/>
      <c r="D725" s="19" t="s">
        <v>6737</v>
      </c>
      <c r="E725" s="19" t="s">
        <v>5021</v>
      </c>
      <c r="F725" s="19" t="s">
        <v>140</v>
      </c>
      <c r="G725" s="19"/>
      <c r="H725" s="19"/>
      <c r="I725" s="19"/>
    </row>
    <row r="726" spans="2:9" x14ac:dyDescent="0.55000000000000004">
      <c r="B726" s="19" t="s">
        <v>5023</v>
      </c>
      <c r="C726" s="19"/>
      <c r="D726" s="19" t="s">
        <v>6737</v>
      </c>
      <c r="E726" s="19" t="s">
        <v>5021</v>
      </c>
      <c r="F726" s="19" t="s">
        <v>142</v>
      </c>
      <c r="G726" s="19"/>
      <c r="H726" s="19"/>
      <c r="I726" s="19"/>
    </row>
    <row r="727" spans="2:9" x14ac:dyDescent="0.55000000000000004">
      <c r="B727" s="19" t="s">
        <v>5024</v>
      </c>
      <c r="C727" s="19"/>
      <c r="D727" s="19" t="s">
        <v>6737</v>
      </c>
      <c r="E727" s="19" t="s">
        <v>5021</v>
      </c>
      <c r="F727" s="19" t="s">
        <v>144</v>
      </c>
      <c r="G727" s="19"/>
      <c r="H727" s="19"/>
      <c r="I727" s="19"/>
    </row>
    <row r="728" spans="2:9" x14ac:dyDescent="0.55000000000000004">
      <c r="B728" s="19" t="s">
        <v>5025</v>
      </c>
      <c r="C728" s="19"/>
      <c r="D728" s="19" t="s">
        <v>6737</v>
      </c>
      <c r="E728" s="19" t="s">
        <v>5021</v>
      </c>
      <c r="F728" s="19" t="s">
        <v>146</v>
      </c>
      <c r="G728" s="19"/>
      <c r="H728" s="19"/>
      <c r="I728" s="19"/>
    </row>
    <row r="729" spans="2:9" x14ac:dyDescent="0.55000000000000004">
      <c r="B729" s="19" t="s">
        <v>5026</v>
      </c>
      <c r="C729" s="19"/>
      <c r="D729" s="19" t="s">
        <v>6737</v>
      </c>
      <c r="E729" s="19" t="s">
        <v>5021</v>
      </c>
      <c r="F729" s="19" t="s">
        <v>148</v>
      </c>
      <c r="G729" s="19"/>
      <c r="H729" s="19"/>
      <c r="I729" s="19"/>
    </row>
    <row r="730" spans="2:9" x14ac:dyDescent="0.55000000000000004">
      <c r="B730" s="19" t="s">
        <v>5027</v>
      </c>
      <c r="C730" s="19"/>
      <c r="D730" s="19" t="s">
        <v>6737</v>
      </c>
      <c r="E730" s="19" t="s">
        <v>5021</v>
      </c>
      <c r="F730" s="19" t="s">
        <v>150</v>
      </c>
      <c r="G730" s="19"/>
      <c r="H730" s="19"/>
      <c r="I730" s="19"/>
    </row>
    <row r="731" spans="2:9" x14ac:dyDescent="0.55000000000000004">
      <c r="B731" s="19" t="s">
        <v>5028</v>
      </c>
      <c r="C731" s="19"/>
      <c r="D731" s="19" t="s">
        <v>6737</v>
      </c>
      <c r="E731" s="19" t="s">
        <v>5021</v>
      </c>
      <c r="F731" s="19" t="s">
        <v>240</v>
      </c>
      <c r="G731" s="19"/>
      <c r="H731" s="19"/>
      <c r="I731" s="19"/>
    </row>
    <row r="732" spans="2:9" x14ac:dyDescent="0.55000000000000004">
      <c r="B732" s="19" t="s">
        <v>5029</v>
      </c>
      <c r="C732" s="19"/>
      <c r="D732" s="19" t="s">
        <v>6737</v>
      </c>
      <c r="E732" s="19" t="s">
        <v>5021</v>
      </c>
      <c r="F732" s="19" t="s">
        <v>241</v>
      </c>
      <c r="G732" s="19"/>
      <c r="H732" s="19"/>
      <c r="I732" s="19"/>
    </row>
    <row r="733" spans="2:9" x14ac:dyDescent="0.55000000000000004">
      <c r="B733" s="19" t="s">
        <v>5030</v>
      </c>
      <c r="C733" s="19"/>
      <c r="D733" s="19" t="s">
        <v>6737</v>
      </c>
      <c r="E733" s="19" t="s">
        <v>5021</v>
      </c>
      <c r="F733" s="19" t="s">
        <v>242</v>
      </c>
      <c r="G733" s="19"/>
      <c r="H733" s="19"/>
      <c r="I733" s="19"/>
    </row>
    <row r="734" spans="2:9" x14ac:dyDescent="0.55000000000000004">
      <c r="B734" s="19" t="s">
        <v>5032</v>
      </c>
      <c r="C734" s="19"/>
      <c r="D734" s="19" t="s">
        <v>6737</v>
      </c>
      <c r="E734" s="19" t="s">
        <v>5031</v>
      </c>
      <c r="F734" s="19" t="s">
        <v>140</v>
      </c>
      <c r="G734" s="19"/>
      <c r="H734" s="19"/>
      <c r="I734" s="19"/>
    </row>
    <row r="735" spans="2:9" x14ac:dyDescent="0.55000000000000004">
      <c r="B735" s="19" t="s">
        <v>5033</v>
      </c>
      <c r="C735" s="19"/>
      <c r="D735" s="19" t="s">
        <v>6737</v>
      </c>
      <c r="E735" s="19" t="s">
        <v>5031</v>
      </c>
      <c r="F735" s="19" t="s">
        <v>142</v>
      </c>
      <c r="G735" s="19"/>
      <c r="H735" s="19"/>
      <c r="I735" s="19"/>
    </row>
    <row r="736" spans="2:9" x14ac:dyDescent="0.55000000000000004">
      <c r="B736" s="19" t="s">
        <v>5035</v>
      </c>
      <c r="C736" s="19"/>
      <c r="D736" s="19" t="s">
        <v>6737</v>
      </c>
      <c r="E736" s="19" t="s">
        <v>5034</v>
      </c>
      <c r="F736" s="19" t="s">
        <v>140</v>
      </c>
      <c r="G736" s="19"/>
      <c r="H736" s="19"/>
      <c r="I736" s="19"/>
    </row>
    <row r="737" spans="2:9" x14ac:dyDescent="0.55000000000000004">
      <c r="B737" s="19" t="s">
        <v>5036</v>
      </c>
      <c r="C737" s="19"/>
      <c r="D737" s="19" t="s">
        <v>6737</v>
      </c>
      <c r="E737" s="19" t="s">
        <v>5034</v>
      </c>
      <c r="F737" s="19" t="s">
        <v>142</v>
      </c>
      <c r="G737" s="19"/>
      <c r="H737" s="19"/>
      <c r="I737" s="19"/>
    </row>
    <row r="738" spans="2:9" x14ac:dyDescent="0.55000000000000004">
      <c r="B738" s="19" t="s">
        <v>5037</v>
      </c>
      <c r="C738" s="19"/>
      <c r="D738" s="19" t="s">
        <v>6737</v>
      </c>
      <c r="E738" s="19" t="s">
        <v>5034</v>
      </c>
      <c r="F738" s="19" t="s">
        <v>144</v>
      </c>
      <c r="G738" s="19"/>
      <c r="H738" s="19"/>
      <c r="I738" s="19"/>
    </row>
    <row r="739" spans="2:9" x14ac:dyDescent="0.55000000000000004">
      <c r="B739" s="19" t="s">
        <v>5038</v>
      </c>
      <c r="C739" s="19"/>
      <c r="D739" s="19" t="s">
        <v>6737</v>
      </c>
      <c r="E739" s="19" t="s">
        <v>5034</v>
      </c>
      <c r="F739" s="19" t="s">
        <v>146</v>
      </c>
      <c r="G739" s="19"/>
      <c r="H739" s="19"/>
      <c r="I739" s="19"/>
    </row>
    <row r="740" spans="2:9" x14ac:dyDescent="0.55000000000000004">
      <c r="B740" s="19" t="s">
        <v>5039</v>
      </c>
      <c r="C740" s="19"/>
      <c r="D740" s="19" t="s">
        <v>6737</v>
      </c>
      <c r="E740" s="19" t="s">
        <v>5034</v>
      </c>
      <c r="F740" s="19" t="s">
        <v>148</v>
      </c>
      <c r="G740" s="19"/>
      <c r="H740" s="19"/>
      <c r="I740" s="19"/>
    </row>
    <row r="741" spans="2:9" x14ac:dyDescent="0.55000000000000004">
      <c r="B741" s="19" t="s">
        <v>5040</v>
      </c>
      <c r="C741" s="19"/>
      <c r="D741" s="19" t="s">
        <v>6737</v>
      </c>
      <c r="E741" s="19" t="s">
        <v>5034</v>
      </c>
      <c r="F741" s="19" t="s">
        <v>150</v>
      </c>
      <c r="G741" s="19"/>
      <c r="H741" s="19"/>
      <c r="I741" s="19"/>
    </row>
    <row r="742" spans="2:9" x14ac:dyDescent="0.55000000000000004">
      <c r="B742" s="19" t="s">
        <v>5041</v>
      </c>
      <c r="C742" s="19"/>
      <c r="D742" s="19" t="s">
        <v>6737</v>
      </c>
      <c r="E742" s="19" t="s">
        <v>5034</v>
      </c>
      <c r="F742" s="19" t="s">
        <v>240</v>
      </c>
      <c r="G742" s="19"/>
      <c r="H742" s="19"/>
      <c r="I742" s="19"/>
    </row>
    <row r="743" spans="2:9" x14ac:dyDescent="0.55000000000000004">
      <c r="B743" s="19" t="s">
        <v>5043</v>
      </c>
      <c r="C743" s="19"/>
      <c r="D743" s="19" t="s">
        <v>6737</v>
      </c>
      <c r="E743" s="19" t="s">
        <v>5034</v>
      </c>
      <c r="F743" s="19" t="s">
        <v>242</v>
      </c>
      <c r="G743" s="19"/>
      <c r="H743" s="19"/>
      <c r="I743" s="19"/>
    </row>
    <row r="744" spans="2:9" x14ac:dyDescent="0.55000000000000004">
      <c r="B744" s="19" t="s">
        <v>5045</v>
      </c>
      <c r="C744" s="19"/>
      <c r="D744" s="19" t="s">
        <v>6737</v>
      </c>
      <c r="E744" s="19" t="s">
        <v>5034</v>
      </c>
      <c r="F744" s="19" t="s">
        <v>246</v>
      </c>
      <c r="G744" s="19"/>
      <c r="H744" s="19"/>
      <c r="I744" s="19"/>
    </row>
    <row r="745" spans="2:9" x14ac:dyDescent="0.55000000000000004">
      <c r="B745" s="19" t="s">
        <v>5046</v>
      </c>
      <c r="C745" s="19"/>
      <c r="D745" s="19" t="s">
        <v>6737</v>
      </c>
      <c r="E745" s="19" t="s">
        <v>5034</v>
      </c>
      <c r="F745" s="19" t="s">
        <v>249</v>
      </c>
      <c r="G745" s="19"/>
      <c r="H745" s="19"/>
      <c r="I745" s="19"/>
    </row>
    <row r="746" spans="2:9" x14ac:dyDescent="0.55000000000000004">
      <c r="B746" s="19" t="s">
        <v>5047</v>
      </c>
      <c r="C746" s="19"/>
      <c r="D746" s="19" t="s">
        <v>6737</v>
      </c>
      <c r="E746" s="19" t="s">
        <v>5034</v>
      </c>
      <c r="F746" s="19" t="s">
        <v>251</v>
      </c>
      <c r="G746" s="19"/>
      <c r="H746" s="19"/>
      <c r="I746" s="19"/>
    </row>
    <row r="747" spans="2:9" x14ac:dyDescent="0.55000000000000004">
      <c r="B747" s="19" t="s">
        <v>5049</v>
      </c>
      <c r="C747" s="19"/>
      <c r="D747" s="19" t="s">
        <v>6737</v>
      </c>
      <c r="E747" s="19" t="s">
        <v>5034</v>
      </c>
      <c r="F747" s="19" t="s">
        <v>255</v>
      </c>
      <c r="G747" s="19"/>
      <c r="H747" s="19"/>
      <c r="I747" s="19"/>
    </row>
    <row r="748" spans="2:9" x14ac:dyDescent="0.55000000000000004">
      <c r="B748" s="19" t="s">
        <v>5065</v>
      </c>
      <c r="C748" s="19"/>
      <c r="D748" s="19" t="s">
        <v>6737</v>
      </c>
      <c r="E748" s="19" t="s">
        <v>5034</v>
      </c>
      <c r="F748" s="19" t="s">
        <v>257</v>
      </c>
      <c r="G748" s="19"/>
      <c r="H748" s="19"/>
      <c r="I748" s="19"/>
    </row>
    <row r="749" spans="2:9" x14ac:dyDescent="0.55000000000000004">
      <c r="B749" s="19" t="s">
        <v>6948</v>
      </c>
      <c r="C749" s="19"/>
      <c r="D749" s="19" t="s">
        <v>6737</v>
      </c>
      <c r="E749" s="19" t="s">
        <v>5034</v>
      </c>
      <c r="F749" s="19" t="s">
        <v>261</v>
      </c>
      <c r="G749" s="19"/>
      <c r="H749" s="19"/>
      <c r="I749" s="19"/>
    </row>
    <row r="750" spans="2:9" x14ac:dyDescent="0.55000000000000004">
      <c r="B750" s="19" t="s">
        <v>6949</v>
      </c>
      <c r="C750" s="19"/>
      <c r="D750" s="19" t="s">
        <v>6737</v>
      </c>
      <c r="E750" s="19" t="s">
        <v>5034</v>
      </c>
      <c r="F750" s="19" t="s">
        <v>263</v>
      </c>
      <c r="G750" s="19"/>
      <c r="H750" s="19"/>
      <c r="I750" s="19"/>
    </row>
    <row r="751" spans="2:9" x14ac:dyDescent="0.55000000000000004">
      <c r="B751" s="19" t="s">
        <v>5052</v>
      </c>
      <c r="C751" s="19"/>
      <c r="D751" s="19" t="s">
        <v>6737</v>
      </c>
      <c r="E751" s="19" t="s">
        <v>5034</v>
      </c>
      <c r="F751" s="19" t="s">
        <v>267</v>
      </c>
      <c r="G751" s="19"/>
      <c r="H751" s="19"/>
      <c r="I751" s="19"/>
    </row>
    <row r="752" spans="2:9" x14ac:dyDescent="0.55000000000000004">
      <c r="B752" s="19" t="s">
        <v>5054</v>
      </c>
      <c r="C752" s="19"/>
      <c r="D752" s="19" t="s">
        <v>6737</v>
      </c>
      <c r="E752" s="19" t="s">
        <v>5034</v>
      </c>
      <c r="F752" s="19" t="s">
        <v>269</v>
      </c>
      <c r="G752" s="19"/>
      <c r="H752" s="19"/>
      <c r="I752" s="19"/>
    </row>
    <row r="753" spans="2:9" x14ac:dyDescent="0.55000000000000004">
      <c r="B753" s="19" t="s">
        <v>5056</v>
      </c>
      <c r="C753" s="19"/>
      <c r="D753" s="19" t="s">
        <v>6737</v>
      </c>
      <c r="E753" s="19" t="s">
        <v>5034</v>
      </c>
      <c r="F753" s="19" t="s">
        <v>271</v>
      </c>
      <c r="G753" s="19"/>
      <c r="H753" s="19"/>
      <c r="I753" s="19"/>
    </row>
    <row r="754" spans="2:9" x14ac:dyDescent="0.55000000000000004">
      <c r="B754" s="19" t="s">
        <v>5057</v>
      </c>
      <c r="C754" s="19"/>
      <c r="D754" s="19" t="s">
        <v>6737</v>
      </c>
      <c r="E754" s="19" t="s">
        <v>5034</v>
      </c>
      <c r="F754" s="19" t="s">
        <v>272</v>
      </c>
      <c r="G754" s="19"/>
      <c r="H754" s="19"/>
      <c r="I754" s="19"/>
    </row>
    <row r="755" spans="2:9" x14ac:dyDescent="0.55000000000000004">
      <c r="B755" s="19" t="s">
        <v>5061</v>
      </c>
      <c r="C755" s="19"/>
      <c r="D755" s="19" t="s">
        <v>6737</v>
      </c>
      <c r="E755" s="19" t="s">
        <v>5034</v>
      </c>
      <c r="F755" s="19" t="s">
        <v>3484</v>
      </c>
      <c r="G755" s="19"/>
      <c r="H755" s="19"/>
      <c r="I755" s="19"/>
    </row>
    <row r="756" spans="2:9" x14ac:dyDescent="0.55000000000000004">
      <c r="B756" s="19" t="s">
        <v>5062</v>
      </c>
      <c r="C756" s="19"/>
      <c r="D756" s="19" t="s">
        <v>6737</v>
      </c>
      <c r="E756" s="19" t="s">
        <v>5034</v>
      </c>
      <c r="F756" s="19" t="s">
        <v>3485</v>
      </c>
      <c r="G756" s="19"/>
      <c r="H756" s="19"/>
      <c r="I756" s="19"/>
    </row>
    <row r="757" spans="2:9" x14ac:dyDescent="0.55000000000000004">
      <c r="B757" s="19" t="s">
        <v>5067</v>
      </c>
      <c r="C757" s="19"/>
      <c r="D757" s="19" t="s">
        <v>6737</v>
      </c>
      <c r="E757" s="19" t="s">
        <v>5034</v>
      </c>
      <c r="F757" s="19" t="s">
        <v>3489</v>
      </c>
      <c r="G757" s="19"/>
      <c r="H757" s="19"/>
      <c r="I757" s="19"/>
    </row>
    <row r="758" spans="2:9" x14ac:dyDescent="0.55000000000000004">
      <c r="B758" s="19" t="s">
        <v>5069</v>
      </c>
      <c r="C758" s="19"/>
      <c r="D758" s="19" t="s">
        <v>6737</v>
      </c>
      <c r="E758" s="19" t="s">
        <v>5034</v>
      </c>
      <c r="F758" s="19" t="s">
        <v>3490</v>
      </c>
      <c r="G758" s="19"/>
      <c r="H758" s="19"/>
      <c r="I758" s="19"/>
    </row>
    <row r="759" spans="2:9" x14ac:dyDescent="0.55000000000000004">
      <c r="B759" s="19" t="s">
        <v>5071</v>
      </c>
      <c r="C759" s="19"/>
      <c r="D759" s="19" t="s">
        <v>6737</v>
      </c>
      <c r="E759" s="19" t="s">
        <v>5034</v>
      </c>
      <c r="F759" s="19" t="s">
        <v>3492</v>
      </c>
      <c r="G759" s="19"/>
      <c r="H759" s="19"/>
      <c r="I759" s="19"/>
    </row>
    <row r="760" spans="2:9" x14ac:dyDescent="0.55000000000000004">
      <c r="B760" s="19" t="s">
        <v>5073</v>
      </c>
      <c r="C760" s="19"/>
      <c r="D760" s="19" t="s">
        <v>6737</v>
      </c>
      <c r="E760" s="19" t="s">
        <v>5034</v>
      </c>
      <c r="F760" s="19" t="s">
        <v>3498</v>
      </c>
      <c r="G760" s="19"/>
      <c r="H760" s="19"/>
      <c r="I760" s="19"/>
    </row>
    <row r="761" spans="2:9" x14ac:dyDescent="0.55000000000000004">
      <c r="B761" s="19" t="s">
        <v>5077</v>
      </c>
      <c r="C761" s="19"/>
      <c r="D761" s="19" t="s">
        <v>6737</v>
      </c>
      <c r="E761" s="19" t="s">
        <v>5034</v>
      </c>
      <c r="F761" s="19" t="s">
        <v>3503</v>
      </c>
      <c r="G761" s="19"/>
      <c r="H761" s="19"/>
      <c r="I761" s="19"/>
    </row>
    <row r="762" spans="2:9" x14ac:dyDescent="0.55000000000000004">
      <c r="B762" s="19" t="s">
        <v>5080</v>
      </c>
      <c r="C762" s="19"/>
      <c r="D762" s="19" t="s">
        <v>6737</v>
      </c>
      <c r="E762" s="19" t="s">
        <v>5034</v>
      </c>
      <c r="F762" s="19" t="s">
        <v>3506</v>
      </c>
      <c r="G762" s="19"/>
      <c r="H762" s="19"/>
      <c r="I762" s="19"/>
    </row>
    <row r="763" spans="2:9" x14ac:dyDescent="0.55000000000000004">
      <c r="B763" s="19" t="s">
        <v>5081</v>
      </c>
      <c r="C763" s="19"/>
      <c r="D763" s="19" t="s">
        <v>6737</v>
      </c>
      <c r="E763" s="19" t="s">
        <v>5034</v>
      </c>
      <c r="F763" s="19" t="s">
        <v>4426</v>
      </c>
      <c r="G763" s="19"/>
      <c r="H763" s="19"/>
      <c r="I763" s="19"/>
    </row>
    <row r="764" spans="2:9" x14ac:dyDescent="0.55000000000000004">
      <c r="B764" s="19" t="s">
        <v>585</v>
      </c>
      <c r="C764" s="19"/>
      <c r="D764" s="19" t="s">
        <v>6737</v>
      </c>
      <c r="E764" s="19" t="s">
        <v>5034</v>
      </c>
      <c r="F764" s="19" t="s">
        <v>4428</v>
      </c>
      <c r="G764" s="19"/>
      <c r="H764" s="19"/>
      <c r="I764" s="19"/>
    </row>
    <row r="765" spans="2:9" x14ac:dyDescent="0.55000000000000004">
      <c r="B765" s="19" t="s">
        <v>5082</v>
      </c>
      <c r="C765" s="19"/>
      <c r="D765" s="19" t="s">
        <v>6737</v>
      </c>
      <c r="E765" s="19" t="s">
        <v>5034</v>
      </c>
      <c r="F765" s="19" t="s">
        <v>4432</v>
      </c>
      <c r="G765" s="19"/>
      <c r="H765" s="19"/>
      <c r="I765" s="19"/>
    </row>
    <row r="766" spans="2:9" x14ac:dyDescent="0.55000000000000004">
      <c r="B766" s="19" t="s">
        <v>5085</v>
      </c>
      <c r="C766" s="19"/>
      <c r="D766" s="19" t="s">
        <v>6737</v>
      </c>
      <c r="E766" s="19" t="s">
        <v>5034</v>
      </c>
      <c r="F766" s="19" t="s">
        <v>4406</v>
      </c>
      <c r="G766" s="19"/>
      <c r="H766" s="19"/>
      <c r="I766" s="19"/>
    </row>
    <row r="767" spans="2:9" x14ac:dyDescent="0.55000000000000004">
      <c r="B767" s="19" t="s">
        <v>5087</v>
      </c>
      <c r="C767" s="19"/>
      <c r="D767" s="19" t="s">
        <v>6737</v>
      </c>
      <c r="E767" s="19" t="s">
        <v>5034</v>
      </c>
      <c r="F767" s="19" t="s">
        <v>4420</v>
      </c>
      <c r="G767" s="19"/>
      <c r="H767" s="19"/>
      <c r="I767" s="19"/>
    </row>
    <row r="768" spans="2:9" x14ac:dyDescent="0.55000000000000004">
      <c r="B768" s="19" t="s">
        <v>5089</v>
      </c>
      <c r="C768" s="19"/>
      <c r="D768" s="19" t="s">
        <v>6737</v>
      </c>
      <c r="E768" s="19" t="s">
        <v>5034</v>
      </c>
      <c r="F768" s="19" t="s">
        <v>4408</v>
      </c>
      <c r="G768" s="19"/>
      <c r="H768" s="19"/>
      <c r="I768" s="19"/>
    </row>
    <row r="769" spans="2:9" x14ac:dyDescent="0.55000000000000004">
      <c r="B769" s="19" t="s">
        <v>5097</v>
      </c>
      <c r="C769" s="19"/>
      <c r="D769" s="19" t="s">
        <v>6737</v>
      </c>
      <c r="E769" s="19" t="s">
        <v>5034</v>
      </c>
      <c r="F769" s="19" t="s">
        <v>5096</v>
      </c>
      <c r="G769" s="19"/>
      <c r="H769" s="19"/>
      <c r="I769" s="19"/>
    </row>
    <row r="770" spans="2:9" x14ac:dyDescent="0.55000000000000004">
      <c r="B770" s="19" t="s">
        <v>5102</v>
      </c>
      <c r="C770" s="19"/>
      <c r="D770" s="19" t="s">
        <v>6737</v>
      </c>
      <c r="E770" s="19" t="s">
        <v>5034</v>
      </c>
      <c r="F770" s="19" t="s">
        <v>5101</v>
      </c>
      <c r="G770" s="19"/>
      <c r="H770" s="19"/>
      <c r="I770" s="19"/>
    </row>
    <row r="771" spans="2:9" x14ac:dyDescent="0.55000000000000004">
      <c r="B771" s="19" t="s">
        <v>5106</v>
      </c>
      <c r="C771" s="19"/>
      <c r="D771" s="19" t="s">
        <v>6737</v>
      </c>
      <c r="E771" s="19" t="s">
        <v>5034</v>
      </c>
      <c r="F771" s="19" t="s">
        <v>5105</v>
      </c>
      <c r="G771" s="19"/>
      <c r="H771" s="19"/>
      <c r="I771" s="19"/>
    </row>
    <row r="772" spans="2:9" x14ac:dyDescent="0.55000000000000004">
      <c r="B772" s="19" t="s">
        <v>5108</v>
      </c>
      <c r="C772" s="19"/>
      <c r="D772" s="19" t="s">
        <v>6737</v>
      </c>
      <c r="E772" s="19" t="s">
        <v>5107</v>
      </c>
      <c r="F772" s="19" t="s">
        <v>140</v>
      </c>
      <c r="G772" s="19"/>
      <c r="H772" s="19"/>
      <c r="I772" s="19"/>
    </row>
    <row r="773" spans="2:9" x14ac:dyDescent="0.55000000000000004">
      <c r="B773" s="19" t="s">
        <v>5109</v>
      </c>
      <c r="C773" s="19"/>
      <c r="D773" s="19" t="s">
        <v>6737</v>
      </c>
      <c r="E773" s="19" t="s">
        <v>5107</v>
      </c>
      <c r="F773" s="19" t="s">
        <v>142</v>
      </c>
      <c r="G773" s="19"/>
      <c r="H773" s="19"/>
      <c r="I773" s="19"/>
    </row>
    <row r="774" spans="2:9" x14ac:dyDescent="0.55000000000000004">
      <c r="B774" s="19" t="s">
        <v>5110</v>
      </c>
      <c r="C774" s="19"/>
      <c r="D774" s="19" t="s">
        <v>6737</v>
      </c>
      <c r="E774" s="19" t="s">
        <v>5107</v>
      </c>
      <c r="F774" s="19" t="s">
        <v>144</v>
      </c>
      <c r="G774" s="19"/>
      <c r="H774" s="19"/>
      <c r="I774" s="19"/>
    </row>
    <row r="775" spans="2:9" x14ac:dyDescent="0.55000000000000004">
      <c r="B775" s="19" t="s">
        <v>5111</v>
      </c>
      <c r="C775" s="19"/>
      <c r="D775" s="19" t="s">
        <v>6737</v>
      </c>
      <c r="E775" s="19" t="s">
        <v>5107</v>
      </c>
      <c r="F775" s="19" t="s">
        <v>146</v>
      </c>
      <c r="G775" s="19"/>
      <c r="H775" s="19"/>
      <c r="I775" s="19"/>
    </row>
    <row r="776" spans="2:9" x14ac:dyDescent="0.55000000000000004">
      <c r="B776" s="19" t="s">
        <v>5112</v>
      </c>
      <c r="C776" s="19"/>
      <c r="D776" s="19" t="s">
        <v>6737</v>
      </c>
      <c r="E776" s="19" t="s">
        <v>5107</v>
      </c>
      <c r="F776" s="19" t="s">
        <v>148</v>
      </c>
      <c r="G776" s="19"/>
      <c r="H776" s="19"/>
      <c r="I776" s="19"/>
    </row>
    <row r="777" spans="2:9" x14ac:dyDescent="0.55000000000000004">
      <c r="B777" s="19" t="s">
        <v>5113</v>
      </c>
      <c r="C777" s="19"/>
      <c r="D777" s="19" t="s">
        <v>6737</v>
      </c>
      <c r="E777" s="19" t="s">
        <v>5107</v>
      </c>
      <c r="F777" s="19" t="s">
        <v>150</v>
      </c>
      <c r="G777" s="19"/>
      <c r="H777" s="19"/>
      <c r="I777" s="19"/>
    </row>
    <row r="778" spans="2:9" x14ac:dyDescent="0.55000000000000004">
      <c r="B778" s="19" t="s">
        <v>6951</v>
      </c>
      <c r="C778" s="19"/>
      <c r="D778" s="19" t="s">
        <v>6737</v>
      </c>
      <c r="E778" s="19" t="s">
        <v>5107</v>
      </c>
      <c r="F778" s="19" t="s">
        <v>152</v>
      </c>
      <c r="G778" s="19"/>
      <c r="H778" s="19"/>
      <c r="I778" s="19"/>
    </row>
    <row r="779" spans="2:9" x14ac:dyDescent="0.55000000000000004">
      <c r="B779" s="19" t="s">
        <v>5047</v>
      </c>
      <c r="C779" s="19"/>
      <c r="D779" s="19" t="s">
        <v>6737</v>
      </c>
      <c r="E779" s="19" t="s">
        <v>5107</v>
      </c>
      <c r="F779" s="19" t="s">
        <v>240</v>
      </c>
      <c r="G779" s="19"/>
      <c r="H779" s="19"/>
      <c r="I779" s="19"/>
    </row>
    <row r="780" spans="2:9" x14ac:dyDescent="0.55000000000000004">
      <c r="B780" s="19" t="s">
        <v>5114</v>
      </c>
      <c r="C780" s="19"/>
      <c r="D780" s="19" t="s">
        <v>6737</v>
      </c>
      <c r="E780" s="19" t="s">
        <v>5107</v>
      </c>
      <c r="F780" s="19" t="s">
        <v>241</v>
      </c>
      <c r="G780" s="19"/>
      <c r="H780" s="19"/>
      <c r="I780" s="19"/>
    </row>
    <row r="781" spans="2:9" x14ac:dyDescent="0.55000000000000004">
      <c r="B781" s="19" t="s">
        <v>5115</v>
      </c>
      <c r="C781" s="19"/>
      <c r="D781" s="19" t="s">
        <v>6737</v>
      </c>
      <c r="E781" s="19" t="s">
        <v>5107</v>
      </c>
      <c r="F781" s="19" t="s">
        <v>242</v>
      </c>
      <c r="G781" s="19"/>
      <c r="H781" s="19"/>
      <c r="I781" s="19"/>
    </row>
    <row r="782" spans="2:9" x14ac:dyDescent="0.55000000000000004">
      <c r="B782" s="19" t="s">
        <v>5116</v>
      </c>
      <c r="C782" s="19"/>
      <c r="D782" s="19" t="s">
        <v>6737</v>
      </c>
      <c r="E782" s="19" t="s">
        <v>5107</v>
      </c>
      <c r="F782" s="19" t="s">
        <v>244</v>
      </c>
      <c r="G782" s="19"/>
      <c r="H782" s="19"/>
      <c r="I782" s="19"/>
    </row>
    <row r="783" spans="2:9" x14ac:dyDescent="0.55000000000000004">
      <c r="B783" s="19" t="s">
        <v>5118</v>
      </c>
      <c r="C783" s="19"/>
      <c r="D783" s="19" t="s">
        <v>6737</v>
      </c>
      <c r="E783" s="19" t="s">
        <v>5107</v>
      </c>
      <c r="F783" s="19" t="s">
        <v>249</v>
      </c>
      <c r="G783" s="19"/>
      <c r="H783" s="19"/>
      <c r="I783" s="19"/>
    </row>
    <row r="784" spans="2:9" x14ac:dyDescent="0.55000000000000004">
      <c r="B784" s="19" t="s">
        <v>5119</v>
      </c>
      <c r="C784" s="19"/>
      <c r="D784" s="19" t="s">
        <v>6737</v>
      </c>
      <c r="E784" s="19" t="s">
        <v>5107</v>
      </c>
      <c r="F784" s="19" t="s">
        <v>255</v>
      </c>
      <c r="G784" s="19"/>
      <c r="H784" s="19"/>
      <c r="I784" s="19"/>
    </row>
    <row r="785" spans="2:9" x14ac:dyDescent="0.55000000000000004">
      <c r="B785" s="19" t="s">
        <v>5120</v>
      </c>
      <c r="C785" s="19"/>
      <c r="D785" s="19" t="s">
        <v>6737</v>
      </c>
      <c r="E785" s="19" t="s">
        <v>5107</v>
      </c>
      <c r="F785" s="19" t="s">
        <v>257</v>
      </c>
      <c r="G785" s="19"/>
      <c r="H785" s="19"/>
      <c r="I785" s="19"/>
    </row>
    <row r="786" spans="2:9" x14ac:dyDescent="0.55000000000000004">
      <c r="B786" s="19" t="s">
        <v>5120</v>
      </c>
      <c r="C786" s="19"/>
      <c r="D786" s="19" t="s">
        <v>6737</v>
      </c>
      <c r="E786" s="19" t="s">
        <v>5107</v>
      </c>
      <c r="F786" s="19" t="s">
        <v>259</v>
      </c>
      <c r="G786" s="19"/>
      <c r="H786" s="19"/>
      <c r="I786" s="19"/>
    </row>
    <row r="787" spans="2:9" x14ac:dyDescent="0.55000000000000004">
      <c r="B787" s="19" t="s">
        <v>5121</v>
      </c>
      <c r="C787" s="19"/>
      <c r="D787" s="19" t="s">
        <v>6737</v>
      </c>
      <c r="E787" s="19" t="s">
        <v>5107</v>
      </c>
      <c r="F787" s="19" t="s">
        <v>261</v>
      </c>
      <c r="G787" s="19"/>
      <c r="H787" s="19"/>
      <c r="I787" s="19"/>
    </row>
    <row r="788" spans="2:9" x14ac:dyDescent="0.55000000000000004">
      <c r="B788" s="19" t="s">
        <v>5122</v>
      </c>
      <c r="C788" s="19"/>
      <c r="D788" s="19" t="s">
        <v>6737</v>
      </c>
      <c r="E788" s="19" t="s">
        <v>5107</v>
      </c>
      <c r="F788" s="19" t="s">
        <v>263</v>
      </c>
      <c r="G788" s="19"/>
      <c r="H788" s="19"/>
      <c r="I788" s="19"/>
    </row>
    <row r="789" spans="2:9" x14ac:dyDescent="0.55000000000000004">
      <c r="B789" s="19" t="s">
        <v>5123</v>
      </c>
      <c r="C789" s="19"/>
      <c r="D789" s="19" t="s">
        <v>6737</v>
      </c>
      <c r="E789" s="19" t="s">
        <v>5107</v>
      </c>
      <c r="F789" s="19" t="s">
        <v>265</v>
      </c>
      <c r="G789" s="19"/>
      <c r="H789" s="19"/>
      <c r="I789" s="19"/>
    </row>
    <row r="790" spans="2:9" x14ac:dyDescent="0.55000000000000004">
      <c r="B790" s="19" t="s">
        <v>5124</v>
      </c>
      <c r="C790" s="19"/>
      <c r="D790" s="19" t="s">
        <v>6737</v>
      </c>
      <c r="E790" s="19" t="s">
        <v>5107</v>
      </c>
      <c r="F790" s="19" t="s">
        <v>267</v>
      </c>
      <c r="G790" s="19"/>
      <c r="H790" s="19"/>
      <c r="I790" s="19"/>
    </row>
    <row r="791" spans="2:9" x14ac:dyDescent="0.55000000000000004">
      <c r="B791" s="19" t="s">
        <v>5126</v>
      </c>
      <c r="C791" s="19"/>
      <c r="D791" s="19" t="s">
        <v>6737</v>
      </c>
      <c r="E791" s="19" t="s">
        <v>5107</v>
      </c>
      <c r="F791" s="19" t="s">
        <v>269</v>
      </c>
      <c r="G791" s="19"/>
      <c r="H791" s="19"/>
      <c r="I791" s="19"/>
    </row>
    <row r="792" spans="2:9" x14ac:dyDescent="0.55000000000000004">
      <c r="B792" s="19" t="s">
        <v>5127</v>
      </c>
      <c r="C792" s="19"/>
      <c r="D792" s="19" t="s">
        <v>6737</v>
      </c>
      <c r="E792" s="19" t="s">
        <v>5107</v>
      </c>
      <c r="F792" s="19" t="s">
        <v>270</v>
      </c>
      <c r="G792" s="19"/>
      <c r="H792" s="19"/>
      <c r="I792" s="19"/>
    </row>
    <row r="793" spans="2:9" x14ac:dyDescent="0.55000000000000004">
      <c r="B793" s="19" t="s">
        <v>5129</v>
      </c>
      <c r="C793" s="19"/>
      <c r="D793" s="19" t="s">
        <v>6737</v>
      </c>
      <c r="E793" s="19" t="s">
        <v>5107</v>
      </c>
      <c r="F793" s="19" t="s">
        <v>272</v>
      </c>
      <c r="G793" s="19"/>
      <c r="H793" s="19"/>
      <c r="I793" s="19"/>
    </row>
    <row r="794" spans="2:9" x14ac:dyDescent="0.55000000000000004">
      <c r="B794" s="19" t="s">
        <v>5133</v>
      </c>
      <c r="C794" s="19"/>
      <c r="D794" s="19" t="s">
        <v>6737</v>
      </c>
      <c r="E794" s="19" t="s">
        <v>5132</v>
      </c>
      <c r="F794" s="19" t="s">
        <v>140</v>
      </c>
      <c r="G794" s="19"/>
      <c r="H794" s="19"/>
      <c r="I794" s="19"/>
    </row>
    <row r="795" spans="2:9" x14ac:dyDescent="0.55000000000000004">
      <c r="B795" s="19" t="s">
        <v>5134</v>
      </c>
      <c r="C795" s="19"/>
      <c r="D795" s="19" t="s">
        <v>6737</v>
      </c>
      <c r="E795" s="19" t="s">
        <v>5132</v>
      </c>
      <c r="F795" s="19" t="s">
        <v>142</v>
      </c>
      <c r="G795" s="19"/>
      <c r="H795" s="19"/>
      <c r="I795" s="19"/>
    </row>
    <row r="796" spans="2:9" x14ac:dyDescent="0.55000000000000004">
      <c r="B796" s="19" t="s">
        <v>5135</v>
      </c>
      <c r="C796" s="19"/>
      <c r="D796" s="19" t="s">
        <v>6737</v>
      </c>
      <c r="E796" s="19" t="s">
        <v>5132</v>
      </c>
      <c r="F796" s="19" t="s">
        <v>144</v>
      </c>
      <c r="G796" s="19"/>
      <c r="H796" s="19"/>
      <c r="I796" s="19"/>
    </row>
    <row r="797" spans="2:9" x14ac:dyDescent="0.55000000000000004">
      <c r="B797" s="19" t="s">
        <v>5136</v>
      </c>
      <c r="C797" s="19"/>
      <c r="D797" s="19" t="s">
        <v>6737</v>
      </c>
      <c r="E797" s="19" t="s">
        <v>5132</v>
      </c>
      <c r="F797" s="19" t="s">
        <v>146</v>
      </c>
      <c r="G797" s="19"/>
      <c r="H797" s="19"/>
      <c r="I797" s="19"/>
    </row>
    <row r="798" spans="2:9" x14ac:dyDescent="0.55000000000000004">
      <c r="B798" s="19" t="s">
        <v>6307</v>
      </c>
      <c r="C798" s="19"/>
      <c r="D798" s="19" t="s">
        <v>6737</v>
      </c>
      <c r="E798" s="19" t="s">
        <v>5132</v>
      </c>
      <c r="F798" s="19" t="s">
        <v>148</v>
      </c>
      <c r="G798" s="19"/>
      <c r="H798" s="19"/>
      <c r="I798" s="19"/>
    </row>
    <row r="799" spans="2:9" x14ac:dyDescent="0.55000000000000004">
      <c r="B799" s="19" t="s">
        <v>6308</v>
      </c>
      <c r="C799" s="19"/>
      <c r="D799" s="19" t="s">
        <v>6737</v>
      </c>
      <c r="E799" s="19" t="s">
        <v>5132</v>
      </c>
      <c r="F799" s="19" t="s">
        <v>150</v>
      </c>
      <c r="G799" s="19"/>
      <c r="H799" s="19"/>
      <c r="I799" s="19"/>
    </row>
    <row r="800" spans="2:9" x14ac:dyDescent="0.55000000000000004">
      <c r="B800" s="19" t="s">
        <v>4393</v>
      </c>
      <c r="C800" s="19"/>
      <c r="D800" s="19" t="s">
        <v>6737</v>
      </c>
      <c r="E800" s="19" t="s">
        <v>5132</v>
      </c>
      <c r="F800" s="19" t="s">
        <v>240</v>
      </c>
      <c r="G800" s="19"/>
      <c r="H800" s="19"/>
      <c r="I800" s="19"/>
    </row>
    <row r="801" spans="2:9" x14ac:dyDescent="0.55000000000000004">
      <c r="B801" s="19" t="s">
        <v>6953</v>
      </c>
      <c r="C801" s="19"/>
      <c r="D801" s="19" t="s">
        <v>6737</v>
      </c>
      <c r="E801" s="19" t="s">
        <v>5132</v>
      </c>
      <c r="F801" s="19" t="s">
        <v>241</v>
      </c>
      <c r="G801" s="19"/>
      <c r="H801" s="19"/>
      <c r="I801" s="19"/>
    </row>
    <row r="802" spans="2:9" x14ac:dyDescent="0.55000000000000004">
      <c r="B802" s="19" t="s">
        <v>6954</v>
      </c>
      <c r="C802" s="19"/>
      <c r="D802" s="19" t="s">
        <v>6737</v>
      </c>
      <c r="E802" s="19" t="s">
        <v>5132</v>
      </c>
      <c r="F802" s="19" t="s">
        <v>242</v>
      </c>
      <c r="G802" s="19"/>
      <c r="H802" s="19"/>
      <c r="I802" s="19"/>
    </row>
    <row r="803" spans="2:9" x14ac:dyDescent="0.55000000000000004">
      <c r="B803" s="19" t="s">
        <v>5145</v>
      </c>
      <c r="C803" s="19"/>
      <c r="D803" s="19" t="s">
        <v>6737</v>
      </c>
      <c r="E803" s="19" t="s">
        <v>5144</v>
      </c>
      <c r="F803" s="19" t="s">
        <v>240</v>
      </c>
      <c r="G803" s="19"/>
      <c r="H803" s="19"/>
      <c r="I803" s="19"/>
    </row>
    <row r="804" spans="2:9" x14ac:dyDescent="0.55000000000000004">
      <c r="B804" s="19" t="s">
        <v>5146</v>
      </c>
      <c r="C804" s="19"/>
      <c r="D804" s="19" t="s">
        <v>6737</v>
      </c>
      <c r="E804" s="19" t="s">
        <v>5144</v>
      </c>
      <c r="F804" s="19" t="s">
        <v>241</v>
      </c>
      <c r="G804" s="19"/>
      <c r="H804" s="19"/>
      <c r="I804" s="19"/>
    </row>
    <row r="805" spans="2:9" x14ac:dyDescent="0.55000000000000004">
      <c r="B805" s="19" t="s">
        <v>5147</v>
      </c>
      <c r="C805" s="19"/>
      <c r="D805" s="19" t="s">
        <v>6737</v>
      </c>
      <c r="E805" s="19" t="s">
        <v>5144</v>
      </c>
      <c r="F805" s="19" t="s">
        <v>242</v>
      </c>
      <c r="G805" s="19"/>
      <c r="H805" s="19"/>
      <c r="I805" s="19"/>
    </row>
    <row r="806" spans="2:9" x14ac:dyDescent="0.55000000000000004">
      <c r="B806" s="19" t="s">
        <v>5148</v>
      </c>
      <c r="C806" s="19"/>
      <c r="D806" s="19" t="s">
        <v>6737</v>
      </c>
      <c r="E806" s="19" t="s">
        <v>5144</v>
      </c>
      <c r="F806" s="19" t="s">
        <v>243</v>
      </c>
      <c r="G806" s="19"/>
      <c r="H806" s="19"/>
      <c r="I806" s="19"/>
    </row>
    <row r="807" spans="2:9" x14ac:dyDescent="0.55000000000000004">
      <c r="B807" s="19" t="s">
        <v>5149</v>
      </c>
      <c r="C807" s="19"/>
      <c r="D807" s="19" t="s">
        <v>6737</v>
      </c>
      <c r="E807" s="19" t="s">
        <v>5144</v>
      </c>
      <c r="F807" s="19" t="s">
        <v>244</v>
      </c>
      <c r="G807" s="19"/>
      <c r="H807" s="19"/>
      <c r="I807" s="19"/>
    </row>
    <row r="808" spans="2:9" x14ac:dyDescent="0.55000000000000004">
      <c r="B808" s="19" t="s">
        <v>5150</v>
      </c>
      <c r="C808" s="19"/>
      <c r="D808" s="19" t="s">
        <v>6737</v>
      </c>
      <c r="E808" s="19" t="s">
        <v>5144</v>
      </c>
      <c r="F808" s="19" t="s">
        <v>246</v>
      </c>
      <c r="G808" s="19"/>
      <c r="H808" s="19"/>
      <c r="I808" s="19"/>
    </row>
    <row r="809" spans="2:9" x14ac:dyDescent="0.55000000000000004">
      <c r="B809" s="19" t="s">
        <v>5151</v>
      </c>
      <c r="C809" s="19"/>
      <c r="D809" s="19" t="s">
        <v>6737</v>
      </c>
      <c r="E809" s="19" t="s">
        <v>5144</v>
      </c>
      <c r="F809" s="19" t="s">
        <v>247</v>
      </c>
      <c r="G809" s="19"/>
      <c r="H809" s="19"/>
      <c r="I809" s="19"/>
    </row>
    <row r="810" spans="2:9" x14ac:dyDescent="0.55000000000000004">
      <c r="B810" s="19" t="s">
        <v>5152</v>
      </c>
      <c r="C810" s="19"/>
      <c r="D810" s="19" t="s">
        <v>6737</v>
      </c>
      <c r="E810" s="19" t="s">
        <v>5144</v>
      </c>
      <c r="F810" s="19" t="s">
        <v>249</v>
      </c>
      <c r="G810" s="19"/>
      <c r="H810" s="19"/>
      <c r="I810" s="19"/>
    </row>
    <row r="811" spans="2:9" x14ac:dyDescent="0.55000000000000004">
      <c r="B811" s="19" t="s">
        <v>5153</v>
      </c>
      <c r="C811" s="19"/>
      <c r="D811" s="19" t="s">
        <v>6737</v>
      </c>
      <c r="E811" s="19" t="s">
        <v>5144</v>
      </c>
      <c r="F811" s="19" t="s">
        <v>251</v>
      </c>
      <c r="G811" s="19"/>
      <c r="H811" s="19"/>
      <c r="I811" s="19"/>
    </row>
    <row r="812" spans="2:9" x14ac:dyDescent="0.55000000000000004">
      <c r="B812" s="19" t="s">
        <v>5154</v>
      </c>
      <c r="C812" s="19"/>
      <c r="D812" s="19" t="s">
        <v>6737</v>
      </c>
      <c r="E812" s="19" t="s">
        <v>5144</v>
      </c>
      <c r="F812" s="19" t="s">
        <v>253</v>
      </c>
      <c r="G812" s="19"/>
      <c r="H812" s="19"/>
      <c r="I812" s="19"/>
    </row>
    <row r="813" spans="2:9" x14ac:dyDescent="0.55000000000000004">
      <c r="B813" s="19" t="s">
        <v>5155</v>
      </c>
      <c r="C813" s="19"/>
      <c r="D813" s="19" t="s">
        <v>6737</v>
      </c>
      <c r="E813" s="19" t="s">
        <v>5144</v>
      </c>
      <c r="F813" s="19" t="s">
        <v>255</v>
      </c>
      <c r="G813" s="19"/>
      <c r="H813" s="19"/>
      <c r="I813" s="19"/>
    </row>
    <row r="814" spans="2:9" x14ac:dyDescent="0.55000000000000004">
      <c r="B814" s="19" t="s">
        <v>5156</v>
      </c>
      <c r="C814" s="19"/>
      <c r="D814" s="19" t="s">
        <v>6737</v>
      </c>
      <c r="E814" s="19" t="s">
        <v>5144</v>
      </c>
      <c r="F814" s="19" t="s">
        <v>257</v>
      </c>
      <c r="G814" s="19"/>
      <c r="H814" s="19"/>
      <c r="I814" s="19"/>
    </row>
    <row r="815" spans="2:9" x14ac:dyDescent="0.55000000000000004">
      <c r="B815" s="19" t="s">
        <v>5157</v>
      </c>
      <c r="C815" s="19"/>
      <c r="D815" s="19" t="s">
        <v>6737</v>
      </c>
      <c r="E815" s="19" t="s">
        <v>5144</v>
      </c>
      <c r="F815" s="19" t="s">
        <v>259</v>
      </c>
      <c r="G815" s="19"/>
      <c r="H815" s="19"/>
      <c r="I815" s="19"/>
    </row>
    <row r="816" spans="2:9" x14ac:dyDescent="0.55000000000000004">
      <c r="B816" s="19" t="s">
        <v>5158</v>
      </c>
      <c r="C816" s="19"/>
      <c r="D816" s="19" t="s">
        <v>6737</v>
      </c>
      <c r="E816" s="19" t="s">
        <v>5144</v>
      </c>
      <c r="F816" s="19" t="s">
        <v>261</v>
      </c>
      <c r="G816" s="19"/>
      <c r="H816" s="19"/>
      <c r="I816" s="19"/>
    </row>
    <row r="817" spans="2:9" x14ac:dyDescent="0.55000000000000004">
      <c r="B817" s="19" t="s">
        <v>5159</v>
      </c>
      <c r="C817" s="19"/>
      <c r="D817" s="19" t="s">
        <v>6737</v>
      </c>
      <c r="E817" s="19" t="s">
        <v>5144</v>
      </c>
      <c r="F817" s="19" t="s">
        <v>263</v>
      </c>
      <c r="G817" s="19"/>
      <c r="H817" s="19"/>
      <c r="I817" s="19"/>
    </row>
    <row r="818" spans="2:9" x14ac:dyDescent="0.55000000000000004">
      <c r="B818" s="19" t="s">
        <v>5160</v>
      </c>
      <c r="C818" s="19"/>
      <c r="D818" s="19" t="s">
        <v>6737</v>
      </c>
      <c r="E818" s="19" t="s">
        <v>5144</v>
      </c>
      <c r="F818" s="19" t="s">
        <v>265</v>
      </c>
      <c r="G818" s="19"/>
      <c r="H818" s="19"/>
      <c r="I818" s="19"/>
    </row>
  </sheetData>
  <phoneticPr fontId="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15.5" style="17" bestFit="1" customWidth="1"/>
    <col min="6" max="16384" width="3.6640625" style="17"/>
  </cols>
  <sheetData>
    <row r="1" spans="2:19" x14ac:dyDescent="0.55000000000000004">
      <c r="E1" s="16" t="s">
        <v>3514</v>
      </c>
    </row>
    <row r="3" spans="2:19" x14ac:dyDescent="0.55000000000000004">
      <c r="O3" s="303"/>
      <c r="P3" s="304"/>
      <c r="Q3" s="304"/>
      <c r="R3" s="304"/>
      <c r="S3" s="304"/>
    </row>
    <row r="4" spans="2:19" ht="160.5" x14ac:dyDescent="0.55000000000000004">
      <c r="B4" s="18" t="s">
        <v>6255</v>
      </c>
      <c r="C4" s="18" t="s">
        <v>6256</v>
      </c>
      <c r="D4" s="99" t="s">
        <v>7086</v>
      </c>
      <c r="E4" s="18" t="s">
        <v>6027</v>
      </c>
      <c r="F4" s="18" t="s">
        <v>6646</v>
      </c>
      <c r="G4" s="18" t="s">
        <v>2774</v>
      </c>
      <c r="H4" s="18" t="s">
        <v>2775</v>
      </c>
      <c r="I4" s="18" t="s">
        <v>2776</v>
      </c>
      <c r="J4" s="18" t="s">
        <v>2777</v>
      </c>
      <c r="K4" s="18" t="s">
        <v>2778</v>
      </c>
      <c r="L4" s="18" t="s">
        <v>2779</v>
      </c>
      <c r="M4" s="18" t="s">
        <v>2780</v>
      </c>
      <c r="N4" s="18" t="s">
        <v>2781</v>
      </c>
      <c r="O4" s="26" t="s">
        <v>2782</v>
      </c>
      <c r="P4" s="26" t="s">
        <v>2783</v>
      </c>
      <c r="Q4" s="26" t="s">
        <v>2784</v>
      </c>
      <c r="R4" s="26" t="s">
        <v>2785</v>
      </c>
      <c r="S4" s="26" t="s">
        <v>6647</v>
      </c>
    </row>
    <row r="5" spans="2:19" x14ac:dyDescent="0.55000000000000004">
      <c r="B5" s="3"/>
      <c r="C5" s="3" t="s">
        <v>6737</v>
      </c>
      <c r="D5" s="3"/>
      <c r="E5" s="1"/>
      <c r="F5" s="1"/>
      <c r="G5" s="1"/>
      <c r="H5" s="1"/>
      <c r="I5" s="1"/>
      <c r="J5" s="1"/>
      <c r="K5" s="1"/>
      <c r="L5" s="1"/>
      <c r="M5" s="1"/>
      <c r="N5" s="1"/>
      <c r="O5" s="1"/>
      <c r="P5" s="1"/>
      <c r="Q5" s="1"/>
      <c r="R5" s="1"/>
      <c r="S5" s="1"/>
    </row>
    <row r="6" spans="2:19" x14ac:dyDescent="0.55000000000000004">
      <c r="B6" s="3"/>
      <c r="C6" s="3" t="s">
        <v>6737</v>
      </c>
      <c r="D6" s="3"/>
      <c r="E6" s="1"/>
      <c r="F6" s="1"/>
      <c r="G6" s="1"/>
      <c r="H6" s="1"/>
      <c r="I6" s="1"/>
      <c r="J6" s="1"/>
      <c r="K6" s="1"/>
      <c r="L6" s="1"/>
      <c r="M6" s="1"/>
      <c r="N6" s="1"/>
      <c r="O6" s="1"/>
      <c r="P6" s="1"/>
      <c r="Q6" s="1"/>
      <c r="R6" s="1"/>
      <c r="S6" s="1"/>
    </row>
    <row r="7" spans="2:19" x14ac:dyDescent="0.55000000000000004">
      <c r="B7" s="3"/>
      <c r="C7" s="3" t="s">
        <v>6737</v>
      </c>
      <c r="D7" s="3"/>
      <c r="E7" s="1"/>
      <c r="F7" s="1"/>
      <c r="G7" s="1"/>
      <c r="H7" s="1"/>
      <c r="I7" s="1"/>
      <c r="J7" s="1"/>
      <c r="K7" s="1"/>
      <c r="L7" s="1"/>
      <c r="M7" s="1"/>
      <c r="N7" s="1"/>
      <c r="O7" s="1"/>
      <c r="P7" s="1"/>
      <c r="Q7" s="1"/>
      <c r="R7" s="1"/>
      <c r="S7" s="1"/>
    </row>
    <row r="8" spans="2:19" x14ac:dyDescent="0.55000000000000004">
      <c r="B8" s="3"/>
      <c r="C8" s="3" t="s">
        <v>6737</v>
      </c>
      <c r="D8" s="3"/>
      <c r="E8" s="1"/>
      <c r="F8" s="1"/>
      <c r="G8" s="1"/>
      <c r="H8" s="1"/>
      <c r="I8" s="1"/>
      <c r="J8" s="1"/>
      <c r="K8" s="1"/>
      <c r="L8" s="1"/>
      <c r="M8" s="1"/>
      <c r="N8" s="1"/>
      <c r="O8" s="1"/>
      <c r="P8" s="1"/>
      <c r="Q8" s="1"/>
      <c r="R8" s="1"/>
      <c r="S8" s="1"/>
    </row>
    <row r="9" spans="2:19" x14ac:dyDescent="0.55000000000000004">
      <c r="B9" s="3"/>
      <c r="C9" s="3" t="s">
        <v>6737</v>
      </c>
      <c r="D9" s="3"/>
      <c r="E9" s="1"/>
      <c r="F9" s="1"/>
      <c r="G9" s="1"/>
      <c r="H9" s="1"/>
      <c r="I9" s="1"/>
      <c r="J9" s="1"/>
      <c r="K9" s="1"/>
      <c r="L9" s="1"/>
      <c r="M9" s="1"/>
      <c r="N9" s="1"/>
      <c r="O9" s="1"/>
      <c r="P9" s="1"/>
      <c r="Q9" s="1"/>
      <c r="R9" s="1"/>
      <c r="S9" s="1"/>
    </row>
    <row r="10" spans="2:19" x14ac:dyDescent="0.55000000000000004">
      <c r="B10" s="3"/>
      <c r="C10" s="3" t="s">
        <v>6737</v>
      </c>
      <c r="D10" s="3"/>
      <c r="E10" s="1"/>
      <c r="F10" s="1"/>
      <c r="G10" s="1"/>
      <c r="H10" s="1"/>
      <c r="I10" s="1"/>
      <c r="J10" s="1"/>
      <c r="K10" s="1"/>
      <c r="L10" s="1"/>
      <c r="M10" s="1"/>
      <c r="N10" s="1"/>
      <c r="O10" s="1"/>
      <c r="P10" s="1"/>
      <c r="Q10" s="1"/>
      <c r="R10" s="1"/>
      <c r="S10" s="1"/>
    </row>
    <row r="11" spans="2:19" x14ac:dyDescent="0.55000000000000004">
      <c r="B11" s="3"/>
      <c r="C11" s="3" t="s">
        <v>6737</v>
      </c>
      <c r="D11" s="3"/>
      <c r="E11" s="1"/>
      <c r="F11" s="1"/>
      <c r="G11" s="1"/>
      <c r="H11" s="1"/>
      <c r="I11" s="1"/>
      <c r="J11" s="1"/>
      <c r="K11" s="1"/>
      <c r="L11" s="1"/>
      <c r="M11" s="1"/>
      <c r="N11" s="1"/>
      <c r="O11" s="1"/>
      <c r="P11" s="1"/>
      <c r="Q11" s="1"/>
      <c r="R11" s="1"/>
      <c r="S11" s="1"/>
    </row>
    <row r="12" spans="2:19" x14ac:dyDescent="0.55000000000000004">
      <c r="B12" s="3"/>
      <c r="C12" s="3" t="s">
        <v>6737</v>
      </c>
      <c r="D12" s="3"/>
      <c r="E12" s="1"/>
      <c r="F12" s="1"/>
      <c r="G12" s="1"/>
      <c r="H12" s="1"/>
      <c r="I12" s="1"/>
      <c r="J12" s="1"/>
      <c r="K12" s="1"/>
      <c r="L12" s="1"/>
      <c r="M12" s="1"/>
      <c r="N12" s="1"/>
      <c r="O12" s="1"/>
      <c r="P12" s="1"/>
      <c r="Q12" s="1"/>
      <c r="R12" s="1"/>
      <c r="S12" s="1"/>
    </row>
    <row r="13" spans="2:19" x14ac:dyDescent="0.55000000000000004">
      <c r="B13" s="3"/>
      <c r="C13" s="3" t="s">
        <v>6737</v>
      </c>
      <c r="D13" s="3"/>
      <c r="E13" s="1"/>
      <c r="F13" s="1"/>
      <c r="G13" s="1"/>
      <c r="H13" s="1"/>
      <c r="I13" s="1"/>
      <c r="J13" s="1"/>
      <c r="K13" s="1"/>
      <c r="L13" s="1"/>
      <c r="M13" s="1"/>
      <c r="N13" s="1"/>
      <c r="O13" s="1"/>
      <c r="P13" s="1"/>
      <c r="Q13" s="1"/>
      <c r="R13" s="1"/>
      <c r="S13" s="1"/>
    </row>
    <row r="14" spans="2:19" x14ac:dyDescent="0.55000000000000004">
      <c r="B14" s="3"/>
      <c r="C14" s="3" t="s">
        <v>6737</v>
      </c>
      <c r="D14" s="3"/>
      <c r="E14" s="1"/>
      <c r="F14" s="1"/>
      <c r="G14" s="1"/>
      <c r="H14" s="1"/>
      <c r="I14" s="1"/>
      <c r="J14" s="1"/>
      <c r="K14" s="1"/>
      <c r="L14" s="1"/>
      <c r="M14" s="1"/>
      <c r="N14" s="1"/>
      <c r="O14" s="1"/>
      <c r="P14" s="1"/>
      <c r="Q14" s="1"/>
      <c r="R14" s="1"/>
      <c r="S14" s="1"/>
    </row>
    <row r="15" spans="2:19" x14ac:dyDescent="0.55000000000000004">
      <c r="B15" s="3"/>
      <c r="C15" s="3" t="s">
        <v>6737</v>
      </c>
      <c r="D15" s="3"/>
      <c r="E15" s="1"/>
      <c r="F15" s="1"/>
      <c r="G15" s="1"/>
      <c r="H15" s="1"/>
      <c r="I15" s="1"/>
      <c r="J15" s="1"/>
      <c r="K15" s="1"/>
      <c r="L15" s="1"/>
      <c r="M15" s="1"/>
      <c r="N15" s="1"/>
      <c r="O15" s="1"/>
      <c r="P15" s="1"/>
      <c r="Q15" s="1"/>
      <c r="R15" s="1"/>
      <c r="S15" s="1"/>
    </row>
    <row r="16" spans="2:19" x14ac:dyDescent="0.55000000000000004">
      <c r="B16" s="3"/>
      <c r="C16" s="3" t="s">
        <v>6737</v>
      </c>
      <c r="D16" s="3"/>
      <c r="E16" s="1"/>
      <c r="F16" s="1"/>
      <c r="G16" s="1"/>
      <c r="H16" s="1"/>
      <c r="I16" s="1"/>
      <c r="J16" s="1"/>
      <c r="K16" s="1"/>
      <c r="L16" s="1"/>
      <c r="M16" s="1"/>
      <c r="N16" s="1"/>
      <c r="O16" s="1"/>
      <c r="P16" s="1"/>
      <c r="Q16" s="1"/>
      <c r="R16" s="1"/>
      <c r="S16" s="1"/>
    </row>
    <row r="17" spans="2:19" x14ac:dyDescent="0.55000000000000004">
      <c r="B17" s="3"/>
      <c r="C17" s="3" t="s">
        <v>6737</v>
      </c>
      <c r="D17" s="3"/>
      <c r="E17" s="1"/>
      <c r="F17" s="1"/>
      <c r="G17" s="1"/>
      <c r="H17" s="1"/>
      <c r="I17" s="1"/>
      <c r="J17" s="1"/>
      <c r="K17" s="1"/>
      <c r="L17" s="1"/>
      <c r="M17" s="1"/>
      <c r="N17" s="1"/>
      <c r="O17" s="1"/>
      <c r="P17" s="1"/>
      <c r="Q17" s="1"/>
      <c r="R17" s="1"/>
      <c r="S17" s="1"/>
    </row>
    <row r="18" spans="2:19" x14ac:dyDescent="0.55000000000000004">
      <c r="B18" s="3"/>
      <c r="C18" s="3" t="s">
        <v>6737</v>
      </c>
      <c r="D18" s="3"/>
      <c r="E18" s="1"/>
      <c r="F18" s="1"/>
      <c r="G18" s="1"/>
      <c r="H18" s="1"/>
      <c r="I18" s="1"/>
      <c r="J18" s="1"/>
      <c r="K18" s="1"/>
      <c r="L18" s="1"/>
      <c r="M18" s="1"/>
      <c r="N18" s="1"/>
      <c r="O18" s="1"/>
      <c r="P18" s="1"/>
      <c r="Q18" s="1"/>
      <c r="R18" s="1"/>
      <c r="S18" s="1"/>
    </row>
    <row r="19" spans="2:19" x14ac:dyDescent="0.55000000000000004">
      <c r="B19" s="3"/>
      <c r="C19" s="3" t="s">
        <v>6737</v>
      </c>
      <c r="D19" s="3"/>
      <c r="E19" s="1"/>
      <c r="F19" s="1"/>
      <c r="G19" s="1"/>
      <c r="H19" s="1"/>
      <c r="I19" s="1"/>
      <c r="J19" s="1"/>
      <c r="K19" s="1"/>
      <c r="L19" s="1"/>
      <c r="M19" s="1"/>
      <c r="N19" s="1"/>
      <c r="O19" s="1"/>
      <c r="P19" s="1"/>
      <c r="Q19" s="1"/>
      <c r="R19" s="1"/>
      <c r="S19" s="1"/>
    </row>
    <row r="20" spans="2:19" x14ac:dyDescent="0.55000000000000004">
      <c r="B20" s="3"/>
      <c r="C20" s="3" t="s">
        <v>6737</v>
      </c>
      <c r="D20" s="3"/>
      <c r="E20" s="1"/>
      <c r="F20" s="1"/>
      <c r="G20" s="1"/>
      <c r="H20" s="1"/>
      <c r="I20" s="1"/>
      <c r="J20" s="1"/>
      <c r="K20" s="1"/>
      <c r="L20" s="1"/>
      <c r="M20" s="1"/>
      <c r="N20" s="1"/>
      <c r="O20" s="1"/>
      <c r="P20" s="1"/>
      <c r="Q20" s="1"/>
      <c r="R20" s="1"/>
      <c r="S20" s="1"/>
    </row>
    <row r="21" spans="2:19" x14ac:dyDescent="0.55000000000000004">
      <c r="B21" s="3"/>
      <c r="C21" s="3" t="s">
        <v>6737</v>
      </c>
      <c r="D21" s="3"/>
      <c r="E21" s="1"/>
      <c r="F21" s="1"/>
      <c r="G21" s="1"/>
      <c r="H21" s="1"/>
      <c r="I21" s="1"/>
      <c r="J21" s="1"/>
      <c r="K21" s="1"/>
      <c r="L21" s="1"/>
      <c r="M21" s="1"/>
      <c r="N21" s="1"/>
      <c r="O21" s="1"/>
      <c r="P21" s="1"/>
      <c r="Q21" s="1"/>
      <c r="R21" s="1"/>
      <c r="S21" s="1"/>
    </row>
    <row r="22" spans="2:19" x14ac:dyDescent="0.55000000000000004">
      <c r="B22" s="3"/>
      <c r="C22" s="3" t="s">
        <v>6737</v>
      </c>
      <c r="D22" s="3"/>
      <c r="E22" s="1"/>
      <c r="F22" s="1"/>
      <c r="G22" s="1"/>
      <c r="H22" s="1"/>
      <c r="I22" s="1"/>
      <c r="J22" s="1"/>
      <c r="K22" s="1"/>
      <c r="L22" s="1"/>
      <c r="M22" s="1"/>
      <c r="N22" s="1"/>
      <c r="O22" s="1"/>
      <c r="P22" s="1"/>
      <c r="Q22" s="1"/>
      <c r="R22" s="1"/>
      <c r="S22" s="1"/>
    </row>
    <row r="23" spans="2:19" x14ac:dyDescent="0.55000000000000004">
      <c r="B23" s="3"/>
      <c r="C23" s="3" t="s">
        <v>6737</v>
      </c>
      <c r="D23" s="3"/>
      <c r="E23" s="1"/>
      <c r="F23" s="1"/>
      <c r="G23" s="1"/>
      <c r="H23" s="1"/>
      <c r="I23" s="1"/>
      <c r="J23" s="1"/>
      <c r="K23" s="1"/>
      <c r="L23" s="1"/>
      <c r="M23" s="1"/>
      <c r="N23" s="1"/>
      <c r="O23" s="1"/>
      <c r="P23" s="1"/>
      <c r="Q23" s="1"/>
      <c r="R23" s="1"/>
      <c r="S23" s="1"/>
    </row>
    <row r="24" spans="2:19" x14ac:dyDescent="0.55000000000000004">
      <c r="B24" s="3"/>
      <c r="C24" s="3" t="s">
        <v>6737</v>
      </c>
      <c r="D24" s="3"/>
      <c r="E24" s="1"/>
      <c r="F24" s="1"/>
      <c r="G24" s="1"/>
      <c r="H24" s="1"/>
      <c r="I24" s="1"/>
      <c r="J24" s="1"/>
      <c r="K24" s="1"/>
      <c r="L24" s="1"/>
      <c r="M24" s="1"/>
      <c r="N24" s="1"/>
      <c r="O24" s="1"/>
      <c r="P24" s="1"/>
      <c r="Q24" s="1"/>
      <c r="R24" s="1"/>
      <c r="S24" s="1"/>
    </row>
    <row r="25" spans="2:19" x14ac:dyDescent="0.55000000000000004">
      <c r="B25" s="3"/>
      <c r="C25" s="3" t="s">
        <v>6737</v>
      </c>
      <c r="D25" s="3"/>
      <c r="E25" s="1"/>
      <c r="F25" s="1"/>
      <c r="G25" s="1"/>
      <c r="H25" s="1"/>
      <c r="I25" s="1"/>
      <c r="J25" s="1"/>
      <c r="K25" s="1"/>
      <c r="L25" s="1"/>
      <c r="M25" s="1"/>
      <c r="N25" s="1"/>
      <c r="O25" s="1"/>
      <c r="P25" s="1"/>
      <c r="Q25" s="1"/>
      <c r="R25" s="1"/>
      <c r="S25" s="1"/>
    </row>
    <row r="26" spans="2:19" x14ac:dyDescent="0.55000000000000004">
      <c r="B26" s="3"/>
      <c r="C26" s="3" t="s">
        <v>6737</v>
      </c>
      <c r="D26" s="3"/>
      <c r="E26" s="1"/>
      <c r="F26" s="1"/>
      <c r="G26" s="1"/>
      <c r="H26" s="1"/>
      <c r="I26" s="1"/>
      <c r="J26" s="1"/>
      <c r="K26" s="1"/>
      <c r="L26" s="1"/>
      <c r="M26" s="1"/>
      <c r="N26" s="1"/>
      <c r="O26" s="1"/>
      <c r="P26" s="1"/>
      <c r="Q26" s="1"/>
      <c r="R26" s="1"/>
      <c r="S26" s="1"/>
    </row>
    <row r="27" spans="2:19" x14ac:dyDescent="0.55000000000000004">
      <c r="B27" s="3"/>
      <c r="C27" s="3" t="s">
        <v>6737</v>
      </c>
      <c r="D27" s="3"/>
      <c r="E27" s="1"/>
      <c r="F27" s="1"/>
      <c r="G27" s="1"/>
      <c r="H27" s="1"/>
      <c r="I27" s="1"/>
      <c r="J27" s="1"/>
      <c r="K27" s="1"/>
      <c r="L27" s="1"/>
      <c r="M27" s="1"/>
      <c r="N27" s="1"/>
      <c r="O27" s="1"/>
      <c r="P27" s="1"/>
      <c r="Q27" s="1"/>
      <c r="R27" s="1"/>
      <c r="S27" s="1"/>
    </row>
    <row r="28" spans="2:19" x14ac:dyDescent="0.55000000000000004">
      <c r="B28" s="3"/>
      <c r="C28" s="3" t="s">
        <v>6737</v>
      </c>
      <c r="D28" s="3"/>
      <c r="E28" s="1"/>
      <c r="F28" s="1"/>
      <c r="G28" s="1"/>
      <c r="H28" s="1"/>
      <c r="I28" s="1"/>
      <c r="J28" s="1"/>
      <c r="K28" s="1"/>
      <c r="L28" s="1"/>
      <c r="M28" s="1"/>
      <c r="N28" s="1"/>
      <c r="O28" s="1"/>
      <c r="P28" s="1"/>
      <c r="Q28" s="1"/>
      <c r="R28" s="1"/>
      <c r="S28" s="1"/>
    </row>
    <row r="29" spans="2:19" x14ac:dyDescent="0.55000000000000004">
      <c r="B29" s="3"/>
      <c r="C29" s="3" t="s">
        <v>6737</v>
      </c>
      <c r="D29" s="3"/>
      <c r="E29" s="1"/>
      <c r="F29" s="1"/>
      <c r="G29" s="1"/>
      <c r="H29" s="1"/>
      <c r="I29" s="1"/>
      <c r="J29" s="1"/>
      <c r="K29" s="1"/>
      <c r="L29" s="1"/>
      <c r="M29" s="1"/>
      <c r="N29" s="1"/>
      <c r="O29" s="1"/>
      <c r="P29" s="1"/>
      <c r="Q29" s="1"/>
      <c r="R29" s="1"/>
      <c r="S29" s="1"/>
    </row>
    <row r="30" spans="2:19" x14ac:dyDescent="0.55000000000000004">
      <c r="B30" s="3"/>
      <c r="C30" s="3" t="s">
        <v>6737</v>
      </c>
      <c r="D30" s="3"/>
      <c r="E30" s="1"/>
      <c r="F30" s="1"/>
      <c r="G30" s="1"/>
      <c r="H30" s="1"/>
      <c r="I30" s="1"/>
      <c r="J30" s="1"/>
      <c r="K30" s="1"/>
      <c r="L30" s="1"/>
      <c r="M30" s="1"/>
      <c r="N30" s="1"/>
      <c r="O30" s="1"/>
      <c r="P30" s="1"/>
      <c r="Q30" s="1"/>
      <c r="R30" s="1"/>
      <c r="S30" s="1"/>
    </row>
    <row r="31" spans="2:19" x14ac:dyDescent="0.55000000000000004">
      <c r="B31" s="3"/>
      <c r="C31" s="3" t="s">
        <v>6737</v>
      </c>
      <c r="D31" s="3"/>
      <c r="E31" s="1"/>
      <c r="F31" s="1"/>
      <c r="G31" s="1"/>
      <c r="H31" s="1"/>
      <c r="I31" s="1"/>
      <c r="J31" s="1"/>
      <c r="K31" s="1"/>
      <c r="L31" s="1"/>
      <c r="M31" s="1"/>
      <c r="N31" s="1"/>
      <c r="O31" s="1"/>
      <c r="P31" s="1"/>
      <c r="Q31" s="1"/>
      <c r="R31" s="1"/>
      <c r="S31" s="1"/>
    </row>
    <row r="32" spans="2:19" x14ac:dyDescent="0.55000000000000004">
      <c r="B32" s="3"/>
      <c r="C32" s="3" t="s">
        <v>6737</v>
      </c>
      <c r="D32" s="3"/>
      <c r="E32" s="1"/>
      <c r="F32" s="1"/>
      <c r="G32" s="1"/>
      <c r="H32" s="1"/>
      <c r="I32" s="1"/>
      <c r="J32" s="1"/>
      <c r="K32" s="1"/>
      <c r="L32" s="1"/>
      <c r="M32" s="1"/>
      <c r="N32" s="1"/>
      <c r="O32" s="1"/>
      <c r="P32" s="1"/>
      <c r="Q32" s="1"/>
      <c r="R32" s="1"/>
      <c r="S32" s="1"/>
    </row>
    <row r="33" spans="2:19" x14ac:dyDescent="0.55000000000000004">
      <c r="B33" s="3"/>
      <c r="C33" s="3" t="s">
        <v>6737</v>
      </c>
      <c r="D33" s="3"/>
      <c r="E33" s="1"/>
      <c r="F33" s="1"/>
      <c r="G33" s="1"/>
      <c r="H33" s="1"/>
      <c r="I33" s="1"/>
      <c r="J33" s="1"/>
      <c r="K33" s="1"/>
      <c r="L33" s="1"/>
      <c r="M33" s="1"/>
      <c r="N33" s="1"/>
      <c r="O33" s="1"/>
      <c r="P33" s="1"/>
      <c r="Q33" s="1"/>
      <c r="R33" s="1"/>
      <c r="S33" s="1"/>
    </row>
    <row r="34" spans="2:19" x14ac:dyDescent="0.55000000000000004">
      <c r="B34" s="3"/>
      <c r="C34" s="3" t="s">
        <v>6737</v>
      </c>
      <c r="D34" s="3"/>
      <c r="E34" s="1"/>
      <c r="F34" s="1"/>
      <c r="G34" s="1"/>
      <c r="H34" s="1"/>
      <c r="I34" s="1"/>
      <c r="J34" s="1"/>
      <c r="K34" s="1"/>
      <c r="L34" s="1"/>
      <c r="M34" s="1"/>
      <c r="N34" s="1"/>
      <c r="O34" s="1"/>
      <c r="P34" s="1"/>
      <c r="Q34" s="1"/>
      <c r="R34" s="1"/>
      <c r="S34" s="1"/>
    </row>
    <row r="35" spans="2:19" x14ac:dyDescent="0.55000000000000004">
      <c r="B35" s="3"/>
      <c r="C35" s="3" t="s">
        <v>6737</v>
      </c>
      <c r="D35" s="3"/>
      <c r="E35" s="1"/>
      <c r="F35" s="1"/>
      <c r="G35" s="1"/>
      <c r="H35" s="1"/>
      <c r="I35" s="1"/>
      <c r="J35" s="1"/>
      <c r="K35" s="1"/>
      <c r="L35" s="1"/>
      <c r="M35" s="1"/>
      <c r="N35" s="1"/>
      <c r="O35" s="1"/>
      <c r="P35" s="1"/>
      <c r="Q35" s="1"/>
      <c r="R35" s="1"/>
      <c r="S35" s="1"/>
    </row>
    <row r="36" spans="2:19" x14ac:dyDescent="0.55000000000000004">
      <c r="B36" s="3"/>
      <c r="C36" s="3" t="s">
        <v>6737</v>
      </c>
      <c r="D36" s="3"/>
      <c r="E36" s="1"/>
      <c r="F36" s="1"/>
      <c r="G36" s="1"/>
      <c r="H36" s="1"/>
      <c r="I36" s="1"/>
      <c r="J36" s="1"/>
      <c r="K36" s="1"/>
      <c r="L36" s="1"/>
      <c r="M36" s="1"/>
      <c r="N36" s="1"/>
      <c r="O36" s="1"/>
      <c r="P36" s="1"/>
      <c r="Q36" s="1"/>
      <c r="R36" s="1"/>
      <c r="S36" s="1"/>
    </row>
    <row r="37" spans="2:19" x14ac:dyDescent="0.55000000000000004">
      <c r="B37" s="3"/>
      <c r="C37" s="3" t="s">
        <v>6737</v>
      </c>
      <c r="D37" s="3"/>
      <c r="E37" s="1"/>
      <c r="F37" s="1"/>
      <c r="G37" s="1"/>
      <c r="H37" s="1"/>
      <c r="I37" s="1"/>
      <c r="J37" s="1"/>
      <c r="K37" s="1"/>
      <c r="L37" s="1"/>
      <c r="M37" s="1"/>
      <c r="N37" s="1"/>
      <c r="O37" s="1"/>
      <c r="P37" s="1"/>
      <c r="Q37" s="1"/>
      <c r="R37" s="1"/>
      <c r="S37" s="1"/>
    </row>
    <row r="38" spans="2:19" x14ac:dyDescent="0.55000000000000004">
      <c r="B38" s="3"/>
      <c r="C38" s="3" t="s">
        <v>6737</v>
      </c>
      <c r="D38" s="3"/>
      <c r="E38" s="1"/>
      <c r="F38" s="1"/>
      <c r="G38" s="1"/>
      <c r="H38" s="1"/>
      <c r="I38" s="1"/>
      <c r="J38" s="1"/>
      <c r="K38" s="1"/>
      <c r="L38" s="1"/>
      <c r="M38" s="1"/>
      <c r="N38" s="1"/>
      <c r="O38" s="1"/>
      <c r="P38" s="1"/>
      <c r="Q38" s="1"/>
      <c r="R38" s="1"/>
      <c r="S38" s="1"/>
    </row>
    <row r="39" spans="2:19" x14ac:dyDescent="0.55000000000000004">
      <c r="B39" s="3"/>
      <c r="C39" s="3" t="s">
        <v>6737</v>
      </c>
      <c r="D39" s="3"/>
      <c r="E39" s="1"/>
      <c r="F39" s="1"/>
      <c r="G39" s="1"/>
      <c r="H39" s="1"/>
      <c r="I39" s="1"/>
      <c r="J39" s="1"/>
      <c r="K39" s="1"/>
      <c r="L39" s="1"/>
      <c r="M39" s="1"/>
      <c r="N39" s="1"/>
      <c r="O39" s="1"/>
      <c r="P39" s="1"/>
      <c r="Q39" s="1"/>
      <c r="R39" s="1"/>
      <c r="S39" s="1"/>
    </row>
    <row r="40" spans="2:19" x14ac:dyDescent="0.55000000000000004">
      <c r="B40" s="3"/>
      <c r="C40" s="3" t="s">
        <v>6737</v>
      </c>
      <c r="D40" s="3"/>
      <c r="E40" s="1"/>
      <c r="F40" s="1"/>
      <c r="G40" s="1"/>
      <c r="H40" s="1"/>
      <c r="I40" s="1"/>
      <c r="J40" s="1"/>
      <c r="K40" s="1"/>
      <c r="L40" s="1"/>
      <c r="M40" s="1"/>
      <c r="N40" s="1"/>
      <c r="O40" s="1"/>
      <c r="P40" s="1"/>
      <c r="Q40" s="1"/>
      <c r="R40" s="1"/>
      <c r="S40" s="1"/>
    </row>
    <row r="41" spans="2:19" x14ac:dyDescent="0.55000000000000004">
      <c r="B41" s="3"/>
      <c r="C41" s="3" t="s">
        <v>6737</v>
      </c>
      <c r="D41" s="3"/>
      <c r="E41" s="1"/>
      <c r="F41" s="1"/>
      <c r="G41" s="1"/>
      <c r="H41" s="1"/>
      <c r="I41" s="1"/>
      <c r="J41" s="1"/>
      <c r="K41" s="1"/>
      <c r="L41" s="1"/>
      <c r="M41" s="1"/>
      <c r="N41" s="1"/>
      <c r="O41" s="1"/>
      <c r="P41" s="1"/>
      <c r="Q41" s="1"/>
      <c r="R41" s="1"/>
      <c r="S41" s="1"/>
    </row>
    <row r="42" spans="2:19" x14ac:dyDescent="0.55000000000000004">
      <c r="B42" s="3"/>
      <c r="C42" s="3" t="s">
        <v>6737</v>
      </c>
      <c r="D42" s="3"/>
      <c r="E42" s="1"/>
      <c r="F42" s="1"/>
      <c r="G42" s="1"/>
      <c r="H42" s="1"/>
      <c r="I42" s="1"/>
      <c r="J42" s="1"/>
      <c r="K42" s="1"/>
      <c r="L42" s="1"/>
      <c r="M42" s="1"/>
      <c r="N42" s="1"/>
      <c r="O42" s="1"/>
      <c r="P42" s="1"/>
      <c r="Q42" s="1"/>
      <c r="R42" s="1"/>
      <c r="S42" s="1"/>
    </row>
    <row r="43" spans="2:19" x14ac:dyDescent="0.55000000000000004">
      <c r="B43" s="3"/>
      <c r="C43" s="3" t="s">
        <v>6737</v>
      </c>
      <c r="D43" s="3"/>
      <c r="E43" s="1"/>
      <c r="F43" s="1"/>
      <c r="G43" s="1"/>
      <c r="H43" s="1"/>
      <c r="I43" s="1"/>
      <c r="J43" s="1"/>
      <c r="K43" s="1"/>
      <c r="L43" s="1"/>
      <c r="M43" s="1"/>
      <c r="N43" s="1"/>
      <c r="O43" s="1"/>
      <c r="P43" s="1"/>
      <c r="Q43" s="1"/>
      <c r="R43" s="1"/>
      <c r="S43" s="1"/>
    </row>
    <row r="44" spans="2:19" x14ac:dyDescent="0.55000000000000004">
      <c r="B44" s="3"/>
      <c r="C44" s="3" t="s">
        <v>6737</v>
      </c>
      <c r="D44" s="3"/>
      <c r="E44" s="1"/>
      <c r="F44" s="1"/>
      <c r="G44" s="1"/>
      <c r="H44" s="1"/>
      <c r="I44" s="1"/>
      <c r="J44" s="1"/>
      <c r="K44" s="1"/>
      <c r="L44" s="1"/>
      <c r="M44" s="1"/>
      <c r="N44" s="1"/>
      <c r="O44" s="1"/>
      <c r="P44" s="1"/>
      <c r="Q44" s="1"/>
      <c r="R44" s="1"/>
      <c r="S44" s="1"/>
    </row>
    <row r="45" spans="2:19" x14ac:dyDescent="0.55000000000000004">
      <c r="B45" s="3"/>
      <c r="C45" s="3" t="s">
        <v>6737</v>
      </c>
      <c r="D45" s="3"/>
      <c r="E45" s="1"/>
      <c r="F45" s="1"/>
      <c r="G45" s="1"/>
      <c r="H45" s="1"/>
      <c r="I45" s="1"/>
      <c r="J45" s="1"/>
      <c r="K45" s="1"/>
      <c r="L45" s="1"/>
      <c r="M45" s="1"/>
      <c r="N45" s="1"/>
      <c r="O45" s="1"/>
      <c r="P45" s="1"/>
      <c r="Q45" s="1"/>
      <c r="R45" s="1"/>
      <c r="S45" s="1"/>
    </row>
    <row r="46" spans="2:19" x14ac:dyDescent="0.55000000000000004">
      <c r="B46" s="3"/>
      <c r="C46" s="3" t="s">
        <v>6737</v>
      </c>
      <c r="D46" s="3"/>
      <c r="E46" s="1"/>
      <c r="F46" s="1"/>
      <c r="G46" s="1"/>
      <c r="H46" s="1"/>
      <c r="I46" s="1"/>
      <c r="J46" s="1"/>
      <c r="K46" s="1"/>
      <c r="L46" s="1"/>
      <c r="M46" s="1"/>
      <c r="N46" s="1"/>
      <c r="O46" s="1"/>
      <c r="P46" s="1"/>
      <c r="Q46" s="1"/>
      <c r="R46" s="1"/>
      <c r="S46" s="1"/>
    </row>
    <row r="47" spans="2:19" x14ac:dyDescent="0.55000000000000004">
      <c r="B47" s="3"/>
      <c r="C47" s="3" t="s">
        <v>6737</v>
      </c>
      <c r="D47" s="3"/>
      <c r="E47" s="1"/>
      <c r="F47" s="1"/>
      <c r="G47" s="1"/>
      <c r="H47" s="1"/>
      <c r="I47" s="1"/>
      <c r="J47" s="1"/>
      <c r="K47" s="1"/>
      <c r="L47" s="1"/>
      <c r="M47" s="1"/>
      <c r="N47" s="1"/>
      <c r="O47" s="1"/>
      <c r="P47" s="1"/>
      <c r="Q47" s="1"/>
      <c r="R47" s="1"/>
      <c r="S47" s="1"/>
    </row>
    <row r="48" spans="2:19" x14ac:dyDescent="0.55000000000000004">
      <c r="B48" s="3"/>
      <c r="C48" s="3" t="s">
        <v>6737</v>
      </c>
      <c r="D48" s="3"/>
      <c r="E48" s="1"/>
      <c r="F48" s="1"/>
      <c r="G48" s="1"/>
      <c r="H48" s="1"/>
      <c r="I48" s="1"/>
      <c r="J48" s="1"/>
      <c r="K48" s="1"/>
      <c r="L48" s="1"/>
      <c r="M48" s="1"/>
      <c r="N48" s="1"/>
      <c r="O48" s="1"/>
      <c r="P48" s="1"/>
      <c r="Q48" s="1"/>
      <c r="R48" s="1"/>
      <c r="S48" s="1"/>
    </row>
    <row r="49" spans="2:19" x14ac:dyDescent="0.55000000000000004">
      <c r="B49" s="3"/>
      <c r="C49" s="3" t="s">
        <v>6737</v>
      </c>
      <c r="D49" s="3"/>
      <c r="E49" s="1"/>
      <c r="F49" s="1"/>
      <c r="G49" s="1"/>
      <c r="H49" s="1"/>
      <c r="I49" s="1"/>
      <c r="J49" s="1"/>
      <c r="K49" s="1"/>
      <c r="L49" s="1"/>
      <c r="M49" s="1"/>
      <c r="N49" s="1"/>
      <c r="O49" s="1"/>
      <c r="P49" s="1"/>
      <c r="Q49" s="1"/>
      <c r="R49" s="1"/>
      <c r="S49" s="1"/>
    </row>
    <row r="50" spans="2:19" x14ac:dyDescent="0.55000000000000004">
      <c r="B50" s="3"/>
      <c r="C50" s="3" t="s">
        <v>6737</v>
      </c>
      <c r="D50" s="3"/>
      <c r="E50" s="1"/>
      <c r="F50" s="1"/>
      <c r="G50" s="1"/>
      <c r="H50" s="1"/>
      <c r="I50" s="1"/>
      <c r="J50" s="1"/>
      <c r="K50" s="1"/>
      <c r="L50" s="1"/>
      <c r="M50" s="1"/>
      <c r="N50" s="1"/>
      <c r="O50" s="1"/>
      <c r="P50" s="1"/>
      <c r="Q50" s="1"/>
      <c r="R50" s="1"/>
      <c r="S50" s="1"/>
    </row>
    <row r="51" spans="2:19" x14ac:dyDescent="0.55000000000000004">
      <c r="B51" s="3"/>
      <c r="C51" s="3" t="s">
        <v>6737</v>
      </c>
      <c r="D51" s="3"/>
      <c r="E51" s="1"/>
      <c r="F51" s="1"/>
      <c r="G51" s="1"/>
      <c r="H51" s="1"/>
      <c r="I51" s="1"/>
      <c r="J51" s="1"/>
      <c r="K51" s="1"/>
      <c r="L51" s="1"/>
      <c r="M51" s="1"/>
      <c r="N51" s="1"/>
      <c r="O51" s="1"/>
      <c r="P51" s="1"/>
      <c r="Q51" s="1"/>
      <c r="R51" s="1"/>
      <c r="S51" s="1"/>
    </row>
    <row r="52" spans="2:19" x14ac:dyDescent="0.55000000000000004">
      <c r="B52" s="3"/>
      <c r="C52" s="3" t="s">
        <v>6737</v>
      </c>
      <c r="D52" s="3"/>
      <c r="E52" s="1"/>
      <c r="F52" s="1"/>
      <c r="G52" s="1"/>
      <c r="H52" s="1"/>
      <c r="I52" s="1"/>
      <c r="J52" s="1"/>
      <c r="K52" s="1"/>
      <c r="L52" s="1"/>
      <c r="M52" s="1"/>
      <c r="N52" s="1"/>
      <c r="O52" s="1"/>
      <c r="P52" s="1"/>
      <c r="Q52" s="1"/>
      <c r="R52" s="1"/>
      <c r="S52" s="1"/>
    </row>
    <row r="53" spans="2:19" x14ac:dyDescent="0.55000000000000004">
      <c r="B53" s="3"/>
      <c r="C53" s="3" t="s">
        <v>6737</v>
      </c>
      <c r="D53" s="3"/>
      <c r="E53" s="1"/>
      <c r="F53" s="1"/>
      <c r="G53" s="1"/>
      <c r="H53" s="1"/>
      <c r="I53" s="1"/>
      <c r="J53" s="1"/>
      <c r="K53" s="1"/>
      <c r="L53" s="1"/>
      <c r="M53" s="1"/>
      <c r="N53" s="1"/>
      <c r="O53" s="1"/>
      <c r="P53" s="1"/>
      <c r="Q53" s="1"/>
      <c r="R53" s="1"/>
      <c r="S53" s="1"/>
    </row>
    <row r="54" spans="2:19" x14ac:dyDescent="0.55000000000000004">
      <c r="B54" s="3"/>
      <c r="C54" s="3" t="s">
        <v>6737</v>
      </c>
      <c r="D54" s="3"/>
      <c r="E54" s="1"/>
      <c r="F54" s="1"/>
      <c r="G54" s="1"/>
      <c r="H54" s="1"/>
      <c r="I54" s="1"/>
      <c r="J54" s="1"/>
      <c r="K54" s="1"/>
      <c r="L54" s="1"/>
      <c r="M54" s="1"/>
      <c r="N54" s="1"/>
      <c r="O54" s="1"/>
      <c r="P54" s="1"/>
      <c r="Q54" s="1"/>
      <c r="R54" s="1"/>
      <c r="S54" s="1"/>
    </row>
    <row r="55" spans="2:19" x14ac:dyDescent="0.55000000000000004">
      <c r="B55" s="3"/>
      <c r="C55" s="3" t="s">
        <v>6737</v>
      </c>
      <c r="D55" s="3"/>
      <c r="E55" s="1"/>
      <c r="F55" s="1"/>
      <c r="G55" s="1"/>
      <c r="H55" s="1"/>
      <c r="I55" s="1"/>
      <c r="J55" s="1"/>
      <c r="K55" s="1"/>
      <c r="L55" s="1"/>
      <c r="M55" s="1"/>
      <c r="N55" s="1"/>
      <c r="O55" s="1"/>
      <c r="P55" s="1"/>
      <c r="Q55" s="1"/>
      <c r="R55" s="1"/>
      <c r="S55" s="1"/>
    </row>
    <row r="56" spans="2:19" x14ac:dyDescent="0.55000000000000004">
      <c r="B56" s="3"/>
      <c r="C56" s="3" t="s">
        <v>6737</v>
      </c>
      <c r="D56" s="3"/>
      <c r="E56" s="1"/>
      <c r="F56" s="1"/>
      <c r="G56" s="1"/>
      <c r="H56" s="1"/>
      <c r="I56" s="1"/>
      <c r="J56" s="1"/>
      <c r="K56" s="1"/>
      <c r="L56" s="1"/>
      <c r="M56" s="1"/>
      <c r="N56" s="1"/>
      <c r="O56" s="1"/>
      <c r="P56" s="1"/>
      <c r="Q56" s="1"/>
      <c r="R56" s="1"/>
      <c r="S56" s="1"/>
    </row>
    <row r="57" spans="2:19" x14ac:dyDescent="0.55000000000000004">
      <c r="B57" s="3"/>
      <c r="C57" s="3" t="s">
        <v>6737</v>
      </c>
      <c r="D57" s="3"/>
      <c r="E57" s="1"/>
      <c r="F57" s="1"/>
      <c r="G57" s="1"/>
      <c r="H57" s="1"/>
      <c r="I57" s="1"/>
      <c r="J57" s="1"/>
      <c r="K57" s="1"/>
      <c r="L57" s="1"/>
      <c r="M57" s="1"/>
      <c r="N57" s="1"/>
      <c r="O57" s="1"/>
      <c r="P57" s="1"/>
      <c r="Q57" s="1"/>
      <c r="R57" s="1"/>
      <c r="S57" s="1"/>
    </row>
    <row r="58" spans="2:19" x14ac:dyDescent="0.55000000000000004">
      <c r="B58" s="3"/>
      <c r="C58" s="3" t="s">
        <v>6737</v>
      </c>
      <c r="D58" s="3"/>
      <c r="E58" s="1"/>
      <c r="F58" s="1"/>
      <c r="G58" s="1"/>
      <c r="H58" s="1"/>
      <c r="I58" s="1"/>
      <c r="J58" s="1"/>
      <c r="K58" s="1"/>
      <c r="L58" s="1"/>
      <c r="M58" s="1"/>
      <c r="N58" s="1"/>
      <c r="O58" s="1"/>
      <c r="P58" s="1"/>
      <c r="Q58" s="1"/>
      <c r="R58" s="1"/>
      <c r="S58" s="1"/>
    </row>
    <row r="59" spans="2:19" x14ac:dyDescent="0.55000000000000004">
      <c r="B59" s="3"/>
      <c r="C59" s="3" t="s">
        <v>6737</v>
      </c>
      <c r="D59" s="3"/>
      <c r="E59" s="1"/>
      <c r="F59" s="1"/>
      <c r="G59" s="1"/>
      <c r="H59" s="1"/>
      <c r="I59" s="1"/>
      <c r="J59" s="1"/>
      <c r="K59" s="1"/>
      <c r="L59" s="1"/>
      <c r="M59" s="1"/>
      <c r="N59" s="1"/>
      <c r="O59" s="1"/>
      <c r="P59" s="1"/>
      <c r="Q59" s="1"/>
      <c r="R59" s="1"/>
      <c r="S59" s="1"/>
    </row>
    <row r="60" spans="2:19" x14ac:dyDescent="0.55000000000000004">
      <c r="B60" s="3"/>
      <c r="C60" s="3" t="s">
        <v>6737</v>
      </c>
      <c r="D60" s="3"/>
      <c r="E60" s="1"/>
      <c r="F60" s="1"/>
      <c r="G60" s="1"/>
      <c r="H60" s="1"/>
      <c r="I60" s="1"/>
      <c r="J60" s="1"/>
      <c r="K60" s="1"/>
      <c r="L60" s="1"/>
      <c r="M60" s="1"/>
      <c r="N60" s="1"/>
      <c r="O60" s="1"/>
      <c r="P60" s="1"/>
      <c r="Q60" s="1"/>
      <c r="R60" s="1"/>
      <c r="S60" s="1"/>
    </row>
    <row r="61" spans="2:19" x14ac:dyDescent="0.55000000000000004">
      <c r="B61" s="3"/>
      <c r="C61" s="3" t="s">
        <v>6737</v>
      </c>
      <c r="D61" s="3"/>
      <c r="E61" s="1"/>
      <c r="F61" s="1"/>
      <c r="G61" s="1"/>
      <c r="H61" s="1"/>
      <c r="I61" s="1"/>
      <c r="J61" s="1"/>
      <c r="K61" s="1"/>
      <c r="L61" s="1"/>
      <c r="M61" s="1"/>
      <c r="N61" s="1"/>
      <c r="O61" s="1"/>
      <c r="P61" s="1"/>
      <c r="Q61" s="1"/>
      <c r="R61" s="1"/>
      <c r="S61" s="1"/>
    </row>
    <row r="62" spans="2:19" x14ac:dyDescent="0.55000000000000004">
      <c r="B62" s="3"/>
      <c r="C62" s="3" t="s">
        <v>6737</v>
      </c>
      <c r="D62" s="3"/>
      <c r="E62" s="1"/>
      <c r="F62" s="1"/>
      <c r="G62" s="1"/>
      <c r="H62" s="1"/>
      <c r="I62" s="1"/>
      <c r="J62" s="1"/>
      <c r="K62" s="1"/>
      <c r="L62" s="1"/>
      <c r="M62" s="1"/>
      <c r="N62" s="1"/>
      <c r="O62" s="1"/>
      <c r="P62" s="1"/>
      <c r="Q62" s="1"/>
      <c r="R62" s="1"/>
      <c r="S62" s="1"/>
    </row>
    <row r="63" spans="2:19" x14ac:dyDescent="0.55000000000000004">
      <c r="B63" s="3"/>
      <c r="C63" s="3" t="s">
        <v>6737</v>
      </c>
      <c r="D63" s="3"/>
      <c r="E63" s="1"/>
      <c r="F63" s="1"/>
      <c r="G63" s="1"/>
      <c r="H63" s="1"/>
      <c r="I63" s="1"/>
      <c r="J63" s="1"/>
      <c r="K63" s="1"/>
      <c r="L63" s="1"/>
      <c r="M63" s="1"/>
      <c r="N63" s="1"/>
      <c r="O63" s="1"/>
      <c r="P63" s="1"/>
      <c r="Q63" s="1"/>
      <c r="R63" s="1"/>
      <c r="S63" s="1"/>
    </row>
    <row r="64" spans="2:19" x14ac:dyDescent="0.55000000000000004">
      <c r="B64" s="3"/>
      <c r="C64" s="3" t="s">
        <v>6737</v>
      </c>
      <c r="D64" s="3"/>
      <c r="E64" s="1"/>
      <c r="F64" s="1"/>
      <c r="G64" s="1"/>
      <c r="H64" s="1"/>
      <c r="I64" s="1"/>
      <c r="J64" s="1"/>
      <c r="K64" s="1"/>
      <c r="L64" s="1"/>
      <c r="M64" s="1"/>
      <c r="N64" s="1"/>
      <c r="O64" s="1"/>
      <c r="P64" s="1"/>
      <c r="Q64" s="1"/>
      <c r="R64" s="1"/>
      <c r="S64" s="1"/>
    </row>
    <row r="65" spans="2:19" x14ac:dyDescent="0.55000000000000004">
      <c r="B65" s="3"/>
      <c r="C65" s="3" t="s">
        <v>6737</v>
      </c>
      <c r="D65" s="3"/>
      <c r="E65" s="1"/>
      <c r="F65" s="1"/>
      <c r="G65" s="1"/>
      <c r="H65" s="1"/>
      <c r="I65" s="1"/>
      <c r="J65" s="1"/>
      <c r="K65" s="1"/>
      <c r="L65" s="1"/>
      <c r="M65" s="1"/>
      <c r="N65" s="1"/>
      <c r="O65" s="1"/>
      <c r="P65" s="1"/>
      <c r="Q65" s="1"/>
      <c r="R65" s="1"/>
      <c r="S65" s="1"/>
    </row>
    <row r="66" spans="2:19" x14ac:dyDescent="0.55000000000000004">
      <c r="B66" s="3"/>
      <c r="C66" s="3" t="s">
        <v>6737</v>
      </c>
      <c r="D66" s="3"/>
      <c r="E66" s="1"/>
      <c r="F66" s="1"/>
      <c r="G66" s="1"/>
      <c r="H66" s="1"/>
      <c r="I66" s="1"/>
      <c r="J66" s="1"/>
      <c r="K66" s="1"/>
      <c r="L66" s="1"/>
      <c r="M66" s="1"/>
      <c r="N66" s="1"/>
      <c r="O66" s="1"/>
      <c r="P66" s="1"/>
      <c r="Q66" s="1"/>
      <c r="R66" s="1"/>
      <c r="S66" s="1"/>
    </row>
    <row r="67" spans="2:19" x14ac:dyDescent="0.55000000000000004">
      <c r="B67" s="3"/>
      <c r="C67" s="3" t="s">
        <v>6737</v>
      </c>
      <c r="D67" s="3"/>
      <c r="E67" s="1"/>
      <c r="F67" s="1"/>
      <c r="G67" s="1"/>
      <c r="H67" s="1"/>
      <c r="I67" s="1"/>
      <c r="J67" s="1"/>
      <c r="K67" s="1"/>
      <c r="L67" s="1"/>
      <c r="M67" s="1"/>
      <c r="N67" s="1"/>
      <c r="O67" s="1"/>
      <c r="P67" s="1"/>
      <c r="Q67" s="1"/>
      <c r="R67" s="1"/>
      <c r="S67" s="1"/>
    </row>
    <row r="68" spans="2:19" x14ac:dyDescent="0.55000000000000004">
      <c r="B68" s="3"/>
      <c r="C68" s="3" t="s">
        <v>6737</v>
      </c>
      <c r="D68" s="3"/>
      <c r="E68" s="1"/>
      <c r="F68" s="1"/>
      <c r="G68" s="1"/>
      <c r="H68" s="1"/>
      <c r="I68" s="1"/>
      <c r="J68" s="1"/>
      <c r="K68" s="1"/>
      <c r="L68" s="1"/>
      <c r="M68" s="1"/>
      <c r="N68" s="1"/>
      <c r="O68" s="1"/>
      <c r="P68" s="1"/>
      <c r="Q68" s="1"/>
      <c r="R68" s="1"/>
      <c r="S68" s="1"/>
    </row>
    <row r="69" spans="2:19" x14ac:dyDescent="0.55000000000000004">
      <c r="B69" s="3"/>
      <c r="C69" s="3" t="s">
        <v>6737</v>
      </c>
      <c r="D69" s="3"/>
      <c r="E69" s="1"/>
      <c r="F69" s="1"/>
      <c r="G69" s="1"/>
      <c r="H69" s="1"/>
      <c r="I69" s="1"/>
      <c r="J69" s="1"/>
      <c r="K69" s="1"/>
      <c r="L69" s="1"/>
      <c r="M69" s="1"/>
      <c r="N69" s="1"/>
      <c r="O69" s="1"/>
      <c r="P69" s="1"/>
      <c r="Q69" s="1"/>
      <c r="R69" s="1"/>
      <c r="S69" s="1"/>
    </row>
    <row r="70" spans="2:19" x14ac:dyDescent="0.55000000000000004">
      <c r="B70" s="3"/>
      <c r="C70" s="3" t="s">
        <v>6737</v>
      </c>
      <c r="D70" s="3"/>
      <c r="E70" s="1"/>
      <c r="F70" s="1"/>
      <c r="G70" s="1"/>
      <c r="H70" s="1"/>
      <c r="I70" s="1"/>
      <c r="J70" s="1"/>
      <c r="K70" s="1"/>
      <c r="L70" s="1"/>
      <c r="M70" s="1"/>
      <c r="N70" s="1"/>
      <c r="O70" s="1"/>
      <c r="P70" s="1"/>
      <c r="Q70" s="1"/>
      <c r="R70" s="1"/>
      <c r="S70" s="1"/>
    </row>
    <row r="71" spans="2:19" x14ac:dyDescent="0.55000000000000004">
      <c r="B71" s="3"/>
      <c r="C71" s="3" t="s">
        <v>6737</v>
      </c>
      <c r="D71" s="3"/>
      <c r="E71" s="1"/>
      <c r="F71" s="1"/>
      <c r="G71" s="1"/>
      <c r="H71" s="1"/>
      <c r="I71" s="1"/>
      <c r="J71" s="1"/>
      <c r="K71" s="1"/>
      <c r="L71" s="1"/>
      <c r="M71" s="1"/>
      <c r="N71" s="1"/>
      <c r="O71" s="1"/>
      <c r="P71" s="1"/>
      <c r="Q71" s="1"/>
      <c r="R71" s="1"/>
      <c r="S71" s="1"/>
    </row>
    <row r="72" spans="2:19" x14ac:dyDescent="0.55000000000000004">
      <c r="B72" s="3"/>
      <c r="C72" s="3" t="s">
        <v>6737</v>
      </c>
      <c r="D72" s="3"/>
      <c r="E72" s="1"/>
      <c r="F72" s="1"/>
      <c r="G72" s="1"/>
      <c r="H72" s="1"/>
      <c r="I72" s="1"/>
      <c r="J72" s="1"/>
      <c r="K72" s="1"/>
      <c r="L72" s="1"/>
      <c r="M72" s="1"/>
      <c r="N72" s="1"/>
      <c r="O72" s="1"/>
      <c r="P72" s="1"/>
      <c r="Q72" s="1"/>
      <c r="R72" s="1"/>
      <c r="S72" s="1"/>
    </row>
    <row r="73" spans="2:19" x14ac:dyDescent="0.55000000000000004">
      <c r="B73" s="3"/>
      <c r="C73" s="3" t="s">
        <v>6737</v>
      </c>
      <c r="D73" s="3"/>
      <c r="E73" s="1"/>
      <c r="F73" s="1"/>
      <c r="G73" s="1"/>
      <c r="H73" s="1"/>
      <c r="I73" s="1"/>
      <c r="J73" s="1"/>
      <c r="K73" s="1"/>
      <c r="L73" s="1"/>
      <c r="M73" s="1"/>
      <c r="N73" s="1"/>
      <c r="O73" s="1"/>
      <c r="P73" s="1"/>
      <c r="Q73" s="1"/>
      <c r="R73" s="1"/>
      <c r="S73" s="1"/>
    </row>
    <row r="74" spans="2:19" x14ac:dyDescent="0.55000000000000004">
      <c r="B74" s="3"/>
      <c r="C74" s="3" t="s">
        <v>6737</v>
      </c>
      <c r="D74" s="3"/>
      <c r="E74" s="1"/>
      <c r="F74" s="1"/>
      <c r="G74" s="1"/>
      <c r="H74" s="1"/>
      <c r="I74" s="1"/>
      <c r="J74" s="1"/>
      <c r="K74" s="1"/>
      <c r="L74" s="1"/>
      <c r="M74" s="1"/>
      <c r="N74" s="1"/>
      <c r="O74" s="1"/>
      <c r="P74" s="1"/>
      <c r="Q74" s="1"/>
      <c r="R74" s="1"/>
      <c r="S74" s="1"/>
    </row>
    <row r="75" spans="2:19" x14ac:dyDescent="0.55000000000000004">
      <c r="B75" s="3"/>
      <c r="C75" s="3" t="s">
        <v>6737</v>
      </c>
      <c r="D75" s="3"/>
      <c r="E75" s="1"/>
      <c r="F75" s="1"/>
      <c r="G75" s="1"/>
      <c r="H75" s="1"/>
      <c r="I75" s="1"/>
      <c r="J75" s="1"/>
      <c r="K75" s="1"/>
      <c r="L75" s="1"/>
      <c r="M75" s="1"/>
      <c r="N75" s="1"/>
      <c r="O75" s="1"/>
      <c r="P75" s="1"/>
      <c r="Q75" s="1"/>
      <c r="R75" s="1"/>
      <c r="S75" s="1"/>
    </row>
    <row r="76" spans="2:19" x14ac:dyDescent="0.55000000000000004">
      <c r="B76" s="3"/>
      <c r="C76" s="3" t="s">
        <v>6737</v>
      </c>
      <c r="D76" s="3"/>
      <c r="E76" s="1"/>
      <c r="F76" s="1"/>
      <c r="G76" s="1"/>
      <c r="H76" s="1"/>
      <c r="I76" s="1"/>
      <c r="J76" s="1"/>
      <c r="K76" s="1"/>
      <c r="L76" s="1"/>
      <c r="M76" s="1"/>
      <c r="N76" s="1"/>
      <c r="O76" s="1"/>
      <c r="P76" s="1"/>
      <c r="Q76" s="1"/>
      <c r="R76" s="1"/>
      <c r="S76" s="1"/>
    </row>
    <row r="77" spans="2:19" x14ac:dyDescent="0.55000000000000004">
      <c r="B77" s="3"/>
      <c r="C77" s="3" t="s">
        <v>6737</v>
      </c>
      <c r="D77" s="3"/>
      <c r="E77" s="1"/>
      <c r="F77" s="1"/>
      <c r="G77" s="1"/>
      <c r="H77" s="1"/>
      <c r="I77" s="1"/>
      <c r="J77" s="1"/>
      <c r="K77" s="1"/>
      <c r="L77" s="1"/>
      <c r="M77" s="1"/>
      <c r="N77" s="1"/>
      <c r="O77" s="1"/>
      <c r="P77" s="1"/>
      <c r="Q77" s="1"/>
      <c r="R77" s="1"/>
      <c r="S77" s="1"/>
    </row>
    <row r="78" spans="2:19" x14ac:dyDescent="0.55000000000000004">
      <c r="B78" s="3"/>
      <c r="C78" s="3" t="s">
        <v>6737</v>
      </c>
      <c r="D78" s="3"/>
      <c r="E78" s="1"/>
      <c r="F78" s="1"/>
      <c r="G78" s="1"/>
      <c r="H78" s="1"/>
      <c r="I78" s="1"/>
      <c r="J78" s="1"/>
      <c r="K78" s="1"/>
      <c r="L78" s="1"/>
      <c r="M78" s="1"/>
      <c r="N78" s="1"/>
      <c r="O78" s="1"/>
      <c r="P78" s="1"/>
      <c r="Q78" s="1"/>
      <c r="R78" s="1"/>
      <c r="S78" s="1"/>
    </row>
    <row r="79" spans="2:19" x14ac:dyDescent="0.55000000000000004">
      <c r="B79" s="3"/>
      <c r="C79" s="3" t="s">
        <v>6737</v>
      </c>
      <c r="D79" s="3"/>
      <c r="E79" s="1"/>
      <c r="F79" s="1"/>
      <c r="G79" s="1"/>
      <c r="H79" s="1"/>
      <c r="I79" s="1"/>
      <c r="J79" s="1"/>
      <c r="K79" s="1"/>
      <c r="L79" s="1"/>
      <c r="M79" s="1"/>
      <c r="N79" s="1"/>
      <c r="O79" s="1"/>
      <c r="P79" s="1"/>
      <c r="Q79" s="1"/>
      <c r="R79" s="1"/>
      <c r="S79" s="1"/>
    </row>
    <row r="80" spans="2:19" x14ac:dyDescent="0.55000000000000004">
      <c r="B80" s="3"/>
      <c r="C80" s="3" t="s">
        <v>6737</v>
      </c>
      <c r="D80" s="3"/>
      <c r="E80" s="1"/>
      <c r="F80" s="1"/>
      <c r="G80" s="1"/>
      <c r="H80" s="1"/>
      <c r="I80" s="1"/>
      <c r="J80" s="1"/>
      <c r="K80" s="1"/>
      <c r="L80" s="1"/>
      <c r="M80" s="1"/>
      <c r="N80" s="1"/>
      <c r="O80" s="1"/>
      <c r="P80" s="1"/>
      <c r="Q80" s="1"/>
      <c r="R80" s="1"/>
      <c r="S80" s="1"/>
    </row>
    <row r="81" spans="2:19" x14ac:dyDescent="0.55000000000000004">
      <c r="B81" s="3"/>
      <c r="C81" s="3" t="s">
        <v>6737</v>
      </c>
      <c r="D81" s="3"/>
      <c r="E81" s="1"/>
      <c r="F81" s="1"/>
      <c r="G81" s="1"/>
      <c r="H81" s="1"/>
      <c r="I81" s="1"/>
      <c r="J81" s="1"/>
      <c r="K81" s="1"/>
      <c r="L81" s="1"/>
      <c r="M81" s="1"/>
      <c r="N81" s="1"/>
      <c r="O81" s="1"/>
      <c r="P81" s="1"/>
      <c r="Q81" s="1"/>
      <c r="R81" s="1"/>
      <c r="S81" s="1"/>
    </row>
    <row r="82" spans="2:19" x14ac:dyDescent="0.55000000000000004">
      <c r="B82" s="3"/>
      <c r="C82" s="3" t="s">
        <v>6737</v>
      </c>
      <c r="D82" s="3"/>
      <c r="E82" s="1"/>
      <c r="F82" s="1"/>
      <c r="G82" s="1"/>
      <c r="H82" s="1"/>
      <c r="I82" s="1"/>
      <c r="J82" s="1"/>
      <c r="K82" s="1"/>
      <c r="L82" s="1"/>
      <c r="M82" s="1"/>
      <c r="N82" s="1"/>
      <c r="O82" s="1"/>
      <c r="P82" s="1"/>
      <c r="Q82" s="1"/>
      <c r="R82" s="1"/>
      <c r="S82" s="1"/>
    </row>
    <row r="83" spans="2:19" x14ac:dyDescent="0.55000000000000004">
      <c r="B83" s="3"/>
      <c r="C83" s="3" t="s">
        <v>6737</v>
      </c>
      <c r="D83" s="3"/>
      <c r="E83" s="1"/>
      <c r="F83" s="1"/>
      <c r="G83" s="1"/>
      <c r="H83" s="1"/>
      <c r="I83" s="1"/>
      <c r="J83" s="1"/>
      <c r="K83" s="1"/>
      <c r="L83" s="1"/>
      <c r="M83" s="1"/>
      <c r="N83" s="1"/>
      <c r="O83" s="1"/>
      <c r="P83" s="1"/>
      <c r="Q83" s="1"/>
      <c r="R83" s="1"/>
      <c r="S83" s="1"/>
    </row>
    <row r="84" spans="2:19" x14ac:dyDescent="0.55000000000000004">
      <c r="B84" s="3"/>
      <c r="C84" s="3" t="s">
        <v>6737</v>
      </c>
      <c r="D84" s="3"/>
      <c r="E84" s="1"/>
      <c r="F84" s="1"/>
      <c r="G84" s="1"/>
      <c r="H84" s="1"/>
      <c r="I84" s="1"/>
      <c r="J84" s="1"/>
      <c r="K84" s="1"/>
      <c r="L84" s="1"/>
      <c r="M84" s="1"/>
      <c r="N84" s="1"/>
      <c r="O84" s="1"/>
      <c r="P84" s="1"/>
      <c r="Q84" s="1"/>
      <c r="R84" s="1"/>
      <c r="S84" s="1"/>
    </row>
    <row r="85" spans="2:19" x14ac:dyDescent="0.55000000000000004">
      <c r="B85" s="3"/>
      <c r="C85" s="3" t="s">
        <v>6737</v>
      </c>
      <c r="D85" s="3"/>
      <c r="E85" s="1"/>
      <c r="F85" s="1"/>
      <c r="G85" s="1"/>
      <c r="H85" s="1"/>
      <c r="I85" s="1"/>
      <c r="J85" s="1"/>
      <c r="K85" s="1"/>
      <c r="L85" s="1"/>
      <c r="M85" s="1"/>
      <c r="N85" s="1"/>
      <c r="O85" s="1"/>
      <c r="P85" s="1"/>
      <c r="Q85" s="1"/>
      <c r="R85" s="1"/>
      <c r="S85" s="1"/>
    </row>
    <row r="86" spans="2:19" x14ac:dyDescent="0.55000000000000004">
      <c r="B86" s="3"/>
      <c r="C86" s="3" t="s">
        <v>6737</v>
      </c>
      <c r="D86" s="3"/>
      <c r="E86" s="1"/>
      <c r="F86" s="1"/>
      <c r="G86" s="1"/>
      <c r="H86" s="1"/>
      <c r="I86" s="1"/>
      <c r="J86" s="1"/>
      <c r="K86" s="1"/>
      <c r="L86" s="1"/>
      <c r="M86" s="1"/>
      <c r="N86" s="1"/>
      <c r="O86" s="1"/>
      <c r="P86" s="1"/>
      <c r="Q86" s="1"/>
      <c r="R86" s="1"/>
      <c r="S86" s="1"/>
    </row>
    <row r="87" spans="2:19" x14ac:dyDescent="0.55000000000000004">
      <c r="B87" s="3"/>
      <c r="C87" s="3" t="s">
        <v>6737</v>
      </c>
      <c r="D87" s="3"/>
      <c r="E87" s="1"/>
      <c r="F87" s="1"/>
      <c r="G87" s="1"/>
      <c r="H87" s="1"/>
      <c r="I87" s="1"/>
      <c r="J87" s="1"/>
      <c r="K87" s="1"/>
      <c r="L87" s="1"/>
      <c r="M87" s="1"/>
      <c r="N87" s="1"/>
      <c r="O87" s="1"/>
      <c r="P87" s="1"/>
      <c r="Q87" s="1"/>
      <c r="R87" s="1"/>
      <c r="S87" s="1"/>
    </row>
    <row r="88" spans="2:19" x14ac:dyDescent="0.55000000000000004">
      <c r="B88" s="3"/>
      <c r="C88" s="3" t="s">
        <v>6737</v>
      </c>
      <c r="D88" s="3"/>
      <c r="E88" s="1"/>
      <c r="F88" s="1"/>
      <c r="G88" s="1"/>
      <c r="H88" s="1"/>
      <c r="I88" s="1"/>
      <c r="J88" s="1"/>
      <c r="K88" s="1"/>
      <c r="L88" s="1"/>
      <c r="M88" s="1"/>
      <c r="N88" s="1"/>
      <c r="O88" s="1"/>
      <c r="P88" s="1"/>
      <c r="Q88" s="1"/>
      <c r="R88" s="1"/>
      <c r="S88" s="1"/>
    </row>
    <row r="89" spans="2:19" x14ac:dyDescent="0.55000000000000004">
      <c r="B89" s="3"/>
      <c r="C89" s="3" t="s">
        <v>6737</v>
      </c>
      <c r="D89" s="3"/>
      <c r="E89" s="1"/>
      <c r="F89" s="1"/>
      <c r="G89" s="1"/>
      <c r="H89" s="1"/>
      <c r="I89" s="1"/>
      <c r="J89" s="1"/>
      <c r="K89" s="1"/>
      <c r="L89" s="1"/>
      <c r="M89" s="1"/>
      <c r="N89" s="1"/>
      <c r="O89" s="1"/>
      <c r="P89" s="1"/>
      <c r="Q89" s="1"/>
      <c r="R89" s="1"/>
      <c r="S89" s="1"/>
    </row>
    <row r="90" spans="2:19" x14ac:dyDescent="0.55000000000000004">
      <c r="B90" s="3"/>
      <c r="C90" s="3" t="s">
        <v>6737</v>
      </c>
      <c r="D90" s="3"/>
      <c r="E90" s="1"/>
      <c r="F90" s="1"/>
      <c r="G90" s="1"/>
      <c r="H90" s="1"/>
      <c r="I90" s="1"/>
      <c r="J90" s="1"/>
      <c r="K90" s="1"/>
      <c r="L90" s="1"/>
      <c r="M90" s="1"/>
      <c r="N90" s="1"/>
      <c r="O90" s="1"/>
      <c r="P90" s="1"/>
      <c r="Q90" s="1"/>
      <c r="R90" s="1"/>
      <c r="S90" s="1"/>
    </row>
    <row r="91" spans="2:19" x14ac:dyDescent="0.55000000000000004">
      <c r="B91" s="3"/>
      <c r="C91" s="3" t="s">
        <v>6737</v>
      </c>
      <c r="D91" s="3"/>
      <c r="E91" s="1"/>
      <c r="F91" s="1"/>
      <c r="G91" s="1"/>
      <c r="H91" s="1"/>
      <c r="I91" s="1"/>
      <c r="J91" s="1"/>
      <c r="K91" s="1"/>
      <c r="L91" s="1"/>
      <c r="M91" s="1"/>
      <c r="N91" s="1"/>
      <c r="O91" s="1"/>
      <c r="P91" s="1"/>
      <c r="Q91" s="1"/>
      <c r="R91" s="1"/>
      <c r="S91" s="1"/>
    </row>
    <row r="92" spans="2:19" x14ac:dyDescent="0.55000000000000004">
      <c r="B92" s="3"/>
      <c r="C92" s="3" t="s">
        <v>6737</v>
      </c>
      <c r="D92" s="3"/>
      <c r="E92" s="1"/>
      <c r="F92" s="1"/>
      <c r="G92" s="1"/>
      <c r="H92" s="1"/>
      <c r="I92" s="1"/>
      <c r="J92" s="1"/>
      <c r="K92" s="1"/>
      <c r="L92" s="1"/>
      <c r="M92" s="1"/>
      <c r="N92" s="1"/>
      <c r="O92" s="1"/>
      <c r="P92" s="1"/>
      <c r="Q92" s="1"/>
      <c r="R92" s="1"/>
      <c r="S92" s="1"/>
    </row>
    <row r="93" spans="2:19" x14ac:dyDescent="0.55000000000000004">
      <c r="B93" s="3"/>
      <c r="C93" s="3" t="s">
        <v>6737</v>
      </c>
      <c r="D93" s="3"/>
      <c r="E93" s="1"/>
      <c r="F93" s="1"/>
      <c r="G93" s="1"/>
      <c r="H93" s="1"/>
      <c r="I93" s="1"/>
      <c r="J93" s="1"/>
      <c r="K93" s="1"/>
      <c r="L93" s="1"/>
      <c r="M93" s="1"/>
      <c r="N93" s="1"/>
      <c r="O93" s="1"/>
      <c r="P93" s="1"/>
      <c r="Q93" s="1"/>
      <c r="R93" s="1"/>
      <c r="S93" s="1"/>
    </row>
    <row r="94" spans="2:19" x14ac:dyDescent="0.55000000000000004">
      <c r="B94" s="3"/>
      <c r="C94" s="3" t="s">
        <v>6737</v>
      </c>
      <c r="D94" s="3"/>
      <c r="E94" s="1"/>
      <c r="F94" s="1"/>
      <c r="G94" s="1"/>
      <c r="H94" s="1"/>
      <c r="I94" s="1"/>
      <c r="J94" s="1"/>
      <c r="K94" s="1"/>
      <c r="L94" s="1"/>
      <c r="M94" s="1"/>
      <c r="N94" s="1"/>
      <c r="O94" s="1"/>
      <c r="P94" s="1"/>
      <c r="Q94" s="1"/>
      <c r="R94" s="1"/>
      <c r="S94" s="1"/>
    </row>
    <row r="95" spans="2:19" x14ac:dyDescent="0.55000000000000004">
      <c r="B95" s="3"/>
      <c r="C95" s="3" t="s">
        <v>6737</v>
      </c>
      <c r="D95" s="3"/>
      <c r="E95" s="1"/>
      <c r="F95" s="1"/>
      <c r="G95" s="1"/>
      <c r="H95" s="1"/>
      <c r="I95" s="1"/>
      <c r="J95" s="1"/>
      <c r="K95" s="1"/>
      <c r="L95" s="1"/>
      <c r="M95" s="1"/>
      <c r="N95" s="1"/>
      <c r="O95" s="1"/>
      <c r="P95" s="1"/>
      <c r="Q95" s="1"/>
      <c r="R95" s="1"/>
      <c r="S95" s="1"/>
    </row>
    <row r="96" spans="2:19" x14ac:dyDescent="0.55000000000000004">
      <c r="B96" s="3"/>
      <c r="C96" s="3" t="s">
        <v>6737</v>
      </c>
      <c r="D96" s="3"/>
      <c r="E96" s="1"/>
      <c r="F96" s="1"/>
      <c r="G96" s="1"/>
      <c r="H96" s="1"/>
      <c r="I96" s="1"/>
      <c r="J96" s="1"/>
      <c r="K96" s="1"/>
      <c r="L96" s="1"/>
      <c r="M96" s="1"/>
      <c r="N96" s="1"/>
      <c r="O96" s="1"/>
      <c r="P96" s="1"/>
      <c r="Q96" s="1"/>
      <c r="R96" s="1"/>
      <c r="S96" s="1"/>
    </row>
    <row r="97" spans="2:19" x14ac:dyDescent="0.55000000000000004">
      <c r="B97" s="3"/>
      <c r="C97" s="3" t="s">
        <v>6737</v>
      </c>
      <c r="D97" s="3"/>
      <c r="E97" s="1"/>
      <c r="F97" s="1"/>
      <c r="G97" s="1"/>
      <c r="H97" s="1"/>
      <c r="I97" s="1"/>
      <c r="J97" s="1"/>
      <c r="K97" s="1"/>
      <c r="L97" s="1"/>
      <c r="M97" s="1"/>
      <c r="N97" s="1"/>
      <c r="O97" s="1"/>
      <c r="P97" s="1"/>
      <c r="Q97" s="1"/>
      <c r="R97" s="1"/>
      <c r="S97" s="1"/>
    </row>
    <row r="98" spans="2:19" x14ac:dyDescent="0.55000000000000004">
      <c r="B98" s="3"/>
      <c r="C98" s="3" t="s">
        <v>6737</v>
      </c>
      <c r="D98" s="3"/>
      <c r="E98" s="1"/>
      <c r="F98" s="1"/>
      <c r="G98" s="1"/>
      <c r="H98" s="1"/>
      <c r="I98" s="1"/>
      <c r="J98" s="1"/>
      <c r="K98" s="1"/>
      <c r="L98" s="1"/>
      <c r="M98" s="1"/>
      <c r="N98" s="1"/>
      <c r="O98" s="1"/>
      <c r="P98" s="1"/>
      <c r="Q98" s="1"/>
      <c r="R98" s="1"/>
      <c r="S98" s="1"/>
    </row>
    <row r="99" spans="2:19" x14ac:dyDescent="0.55000000000000004">
      <c r="B99" s="3"/>
      <c r="C99" s="3" t="s">
        <v>6737</v>
      </c>
      <c r="D99" s="3"/>
      <c r="E99" s="1"/>
      <c r="F99" s="1"/>
      <c r="G99" s="1"/>
      <c r="H99" s="1"/>
      <c r="I99" s="1"/>
      <c r="J99" s="1"/>
      <c r="K99" s="1"/>
      <c r="L99" s="1"/>
      <c r="M99" s="1"/>
      <c r="N99" s="1"/>
      <c r="O99" s="1"/>
      <c r="P99" s="1"/>
      <c r="Q99" s="1"/>
      <c r="R99" s="1"/>
      <c r="S99" s="1"/>
    </row>
    <row r="100" spans="2:19" x14ac:dyDescent="0.55000000000000004">
      <c r="B100" s="3"/>
      <c r="C100" s="3" t="s">
        <v>6737</v>
      </c>
      <c r="D100" s="3"/>
      <c r="E100" s="1"/>
      <c r="F100" s="1"/>
      <c r="G100" s="1"/>
      <c r="H100" s="1"/>
      <c r="I100" s="1"/>
      <c r="J100" s="1"/>
      <c r="K100" s="1"/>
      <c r="L100" s="1"/>
      <c r="M100" s="1"/>
      <c r="N100" s="1"/>
      <c r="O100" s="1"/>
      <c r="P100" s="1"/>
      <c r="Q100" s="1"/>
      <c r="R100" s="1"/>
      <c r="S100" s="1"/>
    </row>
    <row r="101" spans="2:19" x14ac:dyDescent="0.55000000000000004">
      <c r="B101" s="3"/>
      <c r="C101" s="3" t="s">
        <v>6737</v>
      </c>
      <c r="D101" s="3"/>
      <c r="E101" s="1"/>
      <c r="F101" s="1"/>
      <c r="G101" s="1"/>
      <c r="H101" s="1"/>
      <c r="I101" s="1"/>
      <c r="J101" s="1"/>
      <c r="K101" s="1"/>
      <c r="L101" s="1"/>
      <c r="M101" s="1"/>
      <c r="N101" s="1"/>
      <c r="O101" s="1"/>
      <c r="P101" s="1"/>
      <c r="Q101" s="1"/>
      <c r="R101" s="1"/>
      <c r="S101" s="1"/>
    </row>
    <row r="102" spans="2:19" x14ac:dyDescent="0.55000000000000004">
      <c r="B102" s="3"/>
      <c r="C102" s="3" t="s">
        <v>6737</v>
      </c>
      <c r="D102" s="3"/>
      <c r="E102" s="1"/>
      <c r="F102" s="1"/>
      <c r="G102" s="1"/>
      <c r="H102" s="1"/>
      <c r="I102" s="1"/>
      <c r="J102" s="1"/>
      <c r="K102" s="1"/>
      <c r="L102" s="1"/>
      <c r="M102" s="1"/>
      <c r="N102" s="1"/>
      <c r="O102" s="1"/>
      <c r="P102" s="1"/>
      <c r="Q102" s="1"/>
      <c r="R102" s="1"/>
      <c r="S102" s="1"/>
    </row>
    <row r="103" spans="2:19" x14ac:dyDescent="0.55000000000000004">
      <c r="B103" s="3"/>
      <c r="C103" s="3" t="s">
        <v>6737</v>
      </c>
      <c r="D103" s="3"/>
      <c r="E103" s="1"/>
      <c r="F103" s="1"/>
      <c r="G103" s="1"/>
      <c r="H103" s="1"/>
      <c r="I103" s="1"/>
      <c r="J103" s="1"/>
      <c r="K103" s="1"/>
      <c r="L103" s="1"/>
      <c r="M103" s="1"/>
      <c r="N103" s="1"/>
      <c r="O103" s="1"/>
      <c r="P103" s="1"/>
      <c r="Q103" s="1"/>
      <c r="R103" s="1"/>
      <c r="S103" s="1"/>
    </row>
    <row r="104" spans="2:19" x14ac:dyDescent="0.55000000000000004">
      <c r="B104" s="3"/>
      <c r="C104" s="3" t="s">
        <v>6737</v>
      </c>
      <c r="D104" s="3"/>
      <c r="E104" s="1"/>
      <c r="F104" s="1"/>
      <c r="G104" s="1"/>
      <c r="H104" s="1"/>
      <c r="I104" s="1"/>
      <c r="J104" s="1"/>
      <c r="K104" s="1"/>
      <c r="L104" s="1"/>
      <c r="M104" s="1"/>
      <c r="N104" s="1"/>
      <c r="O104" s="1"/>
      <c r="P104" s="1"/>
      <c r="Q104" s="1"/>
      <c r="R104" s="1"/>
      <c r="S104" s="1"/>
    </row>
    <row r="105" spans="2:19" x14ac:dyDescent="0.55000000000000004">
      <c r="B105" s="3"/>
      <c r="C105" s="3" t="s">
        <v>6737</v>
      </c>
      <c r="D105" s="3"/>
      <c r="E105" s="1"/>
      <c r="F105" s="1"/>
      <c r="G105" s="1"/>
      <c r="H105" s="1"/>
      <c r="I105" s="1"/>
      <c r="J105" s="1"/>
      <c r="K105" s="1"/>
      <c r="L105" s="1"/>
      <c r="M105" s="1"/>
      <c r="N105" s="1"/>
      <c r="O105" s="1"/>
      <c r="P105" s="1"/>
      <c r="Q105" s="1"/>
      <c r="R105" s="1"/>
      <c r="S105" s="1"/>
    </row>
    <row r="106" spans="2:19" x14ac:dyDescent="0.55000000000000004">
      <c r="B106" s="3"/>
      <c r="C106" s="3" t="s">
        <v>6737</v>
      </c>
      <c r="D106" s="3"/>
      <c r="E106" s="1"/>
      <c r="F106" s="1"/>
      <c r="G106" s="1"/>
      <c r="H106" s="1"/>
      <c r="I106" s="1"/>
      <c r="J106" s="1"/>
      <c r="K106" s="1"/>
      <c r="L106" s="1"/>
      <c r="M106" s="1"/>
      <c r="N106" s="1"/>
      <c r="O106" s="1"/>
      <c r="P106" s="1"/>
      <c r="Q106" s="1"/>
      <c r="R106" s="1"/>
      <c r="S106" s="1"/>
    </row>
    <row r="107" spans="2:19" x14ac:dyDescent="0.55000000000000004">
      <c r="B107" s="3"/>
      <c r="C107" s="3" t="s">
        <v>6737</v>
      </c>
      <c r="D107" s="3"/>
      <c r="E107" s="1"/>
      <c r="F107" s="1"/>
      <c r="G107" s="1"/>
      <c r="H107" s="1"/>
      <c r="I107" s="1"/>
      <c r="J107" s="1"/>
      <c r="K107" s="1"/>
      <c r="L107" s="1"/>
      <c r="M107" s="1"/>
      <c r="N107" s="1"/>
      <c r="O107" s="1"/>
      <c r="P107" s="1"/>
      <c r="Q107" s="1"/>
      <c r="R107" s="1"/>
      <c r="S107" s="1"/>
    </row>
    <row r="108" spans="2:19" x14ac:dyDescent="0.55000000000000004">
      <c r="B108" s="3"/>
      <c r="C108" s="3" t="s">
        <v>6737</v>
      </c>
      <c r="D108" s="3"/>
      <c r="E108" s="1"/>
      <c r="F108" s="1"/>
      <c r="G108" s="1"/>
      <c r="H108" s="1"/>
      <c r="I108" s="1"/>
      <c r="J108" s="1"/>
      <c r="K108" s="1"/>
      <c r="L108" s="1"/>
      <c r="M108" s="1"/>
      <c r="N108" s="1"/>
      <c r="O108" s="1"/>
      <c r="P108" s="1"/>
      <c r="Q108" s="1"/>
      <c r="R108" s="1"/>
      <c r="S108" s="1"/>
    </row>
    <row r="109" spans="2:19" x14ac:dyDescent="0.55000000000000004">
      <c r="B109" s="3"/>
      <c r="C109" s="3" t="s">
        <v>6737</v>
      </c>
      <c r="D109" s="3"/>
      <c r="E109" s="1"/>
      <c r="F109" s="1"/>
      <c r="G109" s="1"/>
      <c r="H109" s="1"/>
      <c r="I109" s="1"/>
      <c r="J109" s="1"/>
      <c r="K109" s="1"/>
      <c r="L109" s="1"/>
      <c r="M109" s="1"/>
      <c r="N109" s="1"/>
      <c r="O109" s="1"/>
      <c r="P109" s="1"/>
      <c r="Q109" s="1"/>
      <c r="R109" s="1"/>
      <c r="S109" s="1"/>
    </row>
    <row r="110" spans="2:19" x14ac:dyDescent="0.55000000000000004">
      <c r="B110" s="3"/>
      <c r="C110" s="3" t="s">
        <v>6737</v>
      </c>
      <c r="D110" s="3"/>
      <c r="E110" s="1"/>
      <c r="F110" s="1"/>
      <c r="G110" s="1"/>
      <c r="H110" s="1"/>
      <c r="I110" s="1"/>
      <c r="J110" s="1"/>
      <c r="K110" s="1"/>
      <c r="L110" s="1"/>
      <c r="M110" s="1"/>
      <c r="N110" s="1"/>
      <c r="O110" s="1"/>
      <c r="P110" s="1"/>
      <c r="Q110" s="1"/>
      <c r="R110" s="1"/>
      <c r="S110" s="1"/>
    </row>
    <row r="111" spans="2:19" x14ac:dyDescent="0.55000000000000004">
      <c r="B111" s="3"/>
      <c r="C111" s="3" t="s">
        <v>6737</v>
      </c>
      <c r="D111" s="3"/>
      <c r="E111" s="1"/>
      <c r="F111" s="1"/>
      <c r="G111" s="1"/>
      <c r="H111" s="1"/>
      <c r="I111" s="1"/>
      <c r="J111" s="1"/>
      <c r="K111" s="1"/>
      <c r="L111" s="1"/>
      <c r="M111" s="1"/>
      <c r="N111" s="1"/>
      <c r="O111" s="1"/>
      <c r="P111" s="1"/>
      <c r="Q111" s="1"/>
      <c r="R111" s="1"/>
      <c r="S111" s="1"/>
    </row>
    <row r="112" spans="2:19" x14ac:dyDescent="0.55000000000000004">
      <c r="B112" s="3"/>
      <c r="C112" s="3" t="s">
        <v>6737</v>
      </c>
      <c r="D112" s="3"/>
      <c r="E112" s="1"/>
      <c r="F112" s="1"/>
      <c r="G112" s="1"/>
      <c r="H112" s="1"/>
      <c r="I112" s="1"/>
      <c r="J112" s="1"/>
      <c r="K112" s="1"/>
      <c r="L112" s="1"/>
      <c r="M112" s="1"/>
      <c r="N112" s="1"/>
      <c r="O112" s="1"/>
      <c r="P112" s="1"/>
      <c r="Q112" s="1"/>
      <c r="R112" s="1"/>
      <c r="S112" s="1"/>
    </row>
    <row r="113" spans="2:19" x14ac:dyDescent="0.55000000000000004">
      <c r="B113" s="3"/>
      <c r="C113" s="3" t="s">
        <v>6737</v>
      </c>
      <c r="D113" s="3"/>
      <c r="E113" s="1"/>
      <c r="F113" s="1"/>
      <c r="G113" s="1"/>
      <c r="H113" s="1"/>
      <c r="I113" s="1"/>
      <c r="J113" s="1"/>
      <c r="K113" s="1"/>
      <c r="L113" s="1"/>
      <c r="M113" s="1"/>
      <c r="N113" s="1"/>
      <c r="O113" s="1"/>
      <c r="P113" s="1"/>
      <c r="Q113" s="1"/>
      <c r="R113" s="1"/>
      <c r="S113" s="1"/>
    </row>
    <row r="114" spans="2:19" x14ac:dyDescent="0.55000000000000004">
      <c r="B114" s="3"/>
      <c r="C114" s="3" t="s">
        <v>6737</v>
      </c>
      <c r="D114" s="3"/>
      <c r="E114" s="1"/>
      <c r="F114" s="1"/>
      <c r="G114" s="1"/>
      <c r="H114" s="1"/>
      <c r="I114" s="1"/>
      <c r="J114" s="1"/>
      <c r="K114" s="1"/>
      <c r="L114" s="1"/>
      <c r="M114" s="1"/>
      <c r="N114" s="1"/>
      <c r="O114" s="1"/>
      <c r="P114" s="1"/>
      <c r="Q114" s="1"/>
      <c r="R114" s="1"/>
      <c r="S114" s="1"/>
    </row>
    <row r="115" spans="2:19" x14ac:dyDescent="0.55000000000000004">
      <c r="B115" s="3"/>
      <c r="C115" s="3" t="s">
        <v>6737</v>
      </c>
      <c r="D115" s="3"/>
      <c r="E115" s="1"/>
      <c r="F115" s="1"/>
      <c r="G115" s="1"/>
      <c r="H115" s="1"/>
      <c r="I115" s="1"/>
      <c r="J115" s="1"/>
      <c r="K115" s="1"/>
      <c r="L115" s="1"/>
      <c r="M115" s="1"/>
      <c r="N115" s="1"/>
      <c r="O115" s="1"/>
      <c r="P115" s="1"/>
      <c r="Q115" s="1"/>
      <c r="R115" s="1"/>
      <c r="S115" s="1"/>
    </row>
    <row r="116" spans="2:19" x14ac:dyDescent="0.55000000000000004">
      <c r="B116" s="3"/>
      <c r="C116" s="3" t="s">
        <v>6737</v>
      </c>
      <c r="D116" s="3"/>
      <c r="E116" s="1"/>
      <c r="F116" s="1"/>
      <c r="G116" s="1"/>
      <c r="H116" s="1"/>
      <c r="I116" s="1"/>
      <c r="J116" s="1"/>
      <c r="K116" s="1"/>
      <c r="L116" s="1"/>
      <c r="M116" s="1"/>
      <c r="N116" s="1"/>
      <c r="O116" s="1"/>
      <c r="P116" s="1"/>
      <c r="Q116" s="1"/>
      <c r="R116" s="1"/>
      <c r="S116" s="1"/>
    </row>
    <row r="117" spans="2:19" x14ac:dyDescent="0.55000000000000004">
      <c r="B117" s="3"/>
      <c r="C117" s="3" t="s">
        <v>6737</v>
      </c>
      <c r="D117" s="3"/>
      <c r="E117" s="1"/>
      <c r="F117" s="1"/>
      <c r="G117" s="1"/>
      <c r="H117" s="1"/>
      <c r="I117" s="1"/>
      <c r="J117" s="1"/>
      <c r="K117" s="1"/>
      <c r="L117" s="1"/>
      <c r="M117" s="1"/>
      <c r="N117" s="1"/>
      <c r="O117" s="1"/>
      <c r="P117" s="1"/>
      <c r="Q117" s="1"/>
      <c r="R117" s="1"/>
      <c r="S117" s="1"/>
    </row>
    <row r="118" spans="2:19" x14ac:dyDescent="0.55000000000000004">
      <c r="B118" s="3"/>
      <c r="C118" s="3" t="s">
        <v>6737</v>
      </c>
      <c r="D118" s="3"/>
      <c r="E118" s="1"/>
      <c r="F118" s="1"/>
      <c r="G118" s="1"/>
      <c r="H118" s="1"/>
      <c r="I118" s="1"/>
      <c r="J118" s="1"/>
      <c r="K118" s="1"/>
      <c r="L118" s="1"/>
      <c r="M118" s="1"/>
      <c r="N118" s="1"/>
      <c r="O118" s="1"/>
      <c r="P118" s="1"/>
      <c r="Q118" s="1"/>
      <c r="R118" s="1"/>
      <c r="S118" s="1"/>
    </row>
    <row r="119" spans="2:19" x14ac:dyDescent="0.55000000000000004">
      <c r="B119" s="3"/>
      <c r="C119" s="3" t="s">
        <v>6737</v>
      </c>
      <c r="D119" s="3"/>
      <c r="E119" s="1"/>
      <c r="F119" s="1"/>
      <c r="G119" s="1"/>
      <c r="H119" s="1"/>
      <c r="I119" s="1"/>
      <c r="J119" s="1"/>
      <c r="K119" s="1"/>
      <c r="L119" s="1"/>
      <c r="M119" s="1"/>
      <c r="N119" s="1"/>
      <c r="O119" s="1"/>
      <c r="P119" s="1"/>
      <c r="Q119" s="1"/>
      <c r="R119" s="1"/>
      <c r="S119" s="1"/>
    </row>
    <row r="120" spans="2:19" x14ac:dyDescent="0.55000000000000004">
      <c r="B120" s="3"/>
      <c r="C120" s="3" t="s">
        <v>6737</v>
      </c>
      <c r="D120" s="3"/>
      <c r="E120" s="1"/>
      <c r="F120" s="1"/>
      <c r="G120" s="1"/>
      <c r="H120" s="1"/>
      <c r="I120" s="1"/>
      <c r="J120" s="1"/>
      <c r="K120" s="1"/>
      <c r="L120" s="1"/>
      <c r="M120" s="1"/>
      <c r="N120" s="1"/>
      <c r="O120" s="1"/>
      <c r="P120" s="1"/>
      <c r="Q120" s="1"/>
      <c r="R120" s="1"/>
      <c r="S120" s="1"/>
    </row>
    <row r="121" spans="2:19" x14ac:dyDescent="0.55000000000000004">
      <c r="B121" s="3"/>
      <c r="C121" s="3" t="s">
        <v>6737</v>
      </c>
      <c r="D121" s="3"/>
      <c r="E121" s="1"/>
      <c r="F121" s="1"/>
      <c r="G121" s="1"/>
      <c r="H121" s="1"/>
      <c r="I121" s="1"/>
      <c r="J121" s="1"/>
      <c r="K121" s="1"/>
      <c r="L121" s="1"/>
      <c r="M121" s="1"/>
      <c r="N121" s="1"/>
      <c r="O121" s="1"/>
      <c r="P121" s="1"/>
      <c r="Q121" s="1"/>
      <c r="R121" s="1"/>
      <c r="S121" s="1"/>
    </row>
    <row r="122" spans="2:19" x14ac:dyDescent="0.55000000000000004">
      <c r="B122" s="3"/>
      <c r="C122" s="3" t="s">
        <v>6737</v>
      </c>
      <c r="D122" s="3"/>
      <c r="E122" s="1"/>
      <c r="F122" s="1"/>
      <c r="G122" s="1"/>
      <c r="H122" s="1"/>
      <c r="I122" s="1"/>
      <c r="J122" s="1"/>
      <c r="K122" s="1"/>
      <c r="L122" s="1"/>
      <c r="M122" s="1"/>
      <c r="N122" s="1"/>
      <c r="O122" s="1"/>
      <c r="P122" s="1"/>
      <c r="Q122" s="1"/>
      <c r="R122" s="1"/>
      <c r="S122" s="1"/>
    </row>
    <row r="123" spans="2:19" x14ac:dyDescent="0.55000000000000004">
      <c r="B123" s="3"/>
      <c r="C123" s="3" t="s">
        <v>6737</v>
      </c>
      <c r="D123" s="3"/>
      <c r="E123" s="1"/>
      <c r="F123" s="1"/>
      <c r="G123" s="1"/>
      <c r="H123" s="1"/>
      <c r="I123" s="1"/>
      <c r="J123" s="1"/>
      <c r="K123" s="1"/>
      <c r="L123" s="1"/>
      <c r="M123" s="1"/>
      <c r="N123" s="1"/>
      <c r="O123" s="1"/>
      <c r="P123" s="1"/>
      <c r="Q123" s="1"/>
      <c r="R123" s="1"/>
      <c r="S123" s="1"/>
    </row>
    <row r="124" spans="2:19" x14ac:dyDescent="0.55000000000000004">
      <c r="B124" s="3"/>
      <c r="C124" s="3" t="s">
        <v>6737</v>
      </c>
      <c r="D124" s="3"/>
      <c r="E124" s="1"/>
      <c r="F124" s="1"/>
      <c r="G124" s="1"/>
      <c r="H124" s="1"/>
      <c r="I124" s="1"/>
      <c r="J124" s="1"/>
      <c r="K124" s="1"/>
      <c r="L124" s="1"/>
      <c r="M124" s="1"/>
      <c r="N124" s="1"/>
      <c r="O124" s="1"/>
      <c r="P124" s="1"/>
      <c r="Q124" s="1"/>
      <c r="R124" s="1"/>
      <c r="S124" s="1"/>
    </row>
    <row r="125" spans="2:19" x14ac:dyDescent="0.55000000000000004">
      <c r="B125" s="3"/>
      <c r="C125" s="3" t="s">
        <v>6737</v>
      </c>
      <c r="D125" s="3"/>
      <c r="E125" s="1"/>
      <c r="F125" s="1"/>
      <c r="G125" s="1"/>
      <c r="H125" s="1"/>
      <c r="I125" s="1"/>
      <c r="J125" s="1"/>
      <c r="K125" s="1"/>
      <c r="L125" s="1"/>
      <c r="M125" s="1"/>
      <c r="N125" s="1"/>
      <c r="O125" s="1"/>
      <c r="P125" s="1"/>
      <c r="Q125" s="1"/>
      <c r="R125" s="1"/>
      <c r="S125" s="1"/>
    </row>
    <row r="126" spans="2:19" x14ac:dyDescent="0.55000000000000004">
      <c r="B126" s="3"/>
      <c r="C126" s="3" t="s">
        <v>6737</v>
      </c>
      <c r="D126" s="3"/>
      <c r="E126" s="1"/>
      <c r="F126" s="1"/>
      <c r="G126" s="1"/>
      <c r="H126" s="1"/>
      <c r="I126" s="1"/>
      <c r="J126" s="1"/>
      <c r="K126" s="1"/>
      <c r="L126" s="1"/>
      <c r="M126" s="1"/>
      <c r="N126" s="1"/>
      <c r="O126" s="1"/>
      <c r="P126" s="1"/>
      <c r="Q126" s="1"/>
      <c r="R126" s="1"/>
      <c r="S126" s="1"/>
    </row>
    <row r="127" spans="2:19" x14ac:dyDescent="0.55000000000000004">
      <c r="B127" s="3"/>
      <c r="C127" s="3" t="s">
        <v>6737</v>
      </c>
      <c r="D127" s="3"/>
      <c r="E127" s="1"/>
      <c r="F127" s="1"/>
      <c r="G127" s="1"/>
      <c r="H127" s="1"/>
      <c r="I127" s="1"/>
      <c r="J127" s="1"/>
      <c r="K127" s="1"/>
      <c r="L127" s="1"/>
      <c r="M127" s="1"/>
      <c r="N127" s="1"/>
      <c r="O127" s="1"/>
      <c r="P127" s="1"/>
      <c r="Q127" s="1"/>
      <c r="R127" s="1"/>
      <c r="S127" s="1"/>
    </row>
    <row r="128" spans="2:19" x14ac:dyDescent="0.55000000000000004">
      <c r="B128" s="3"/>
      <c r="C128" s="3" t="s">
        <v>6737</v>
      </c>
      <c r="D128" s="3"/>
      <c r="E128" s="1"/>
      <c r="F128" s="1"/>
      <c r="G128" s="1"/>
      <c r="H128" s="1"/>
      <c r="I128" s="1"/>
      <c r="J128" s="1"/>
      <c r="K128" s="1"/>
      <c r="L128" s="1"/>
      <c r="M128" s="1"/>
      <c r="N128" s="1"/>
      <c r="O128" s="1"/>
      <c r="P128" s="1"/>
      <c r="Q128" s="1"/>
      <c r="R128" s="1"/>
      <c r="S128" s="1"/>
    </row>
    <row r="129" spans="2:19" x14ac:dyDescent="0.55000000000000004">
      <c r="B129" s="3"/>
      <c r="C129" s="3" t="s">
        <v>6737</v>
      </c>
      <c r="D129" s="3"/>
      <c r="E129" s="1"/>
      <c r="F129" s="1"/>
      <c r="G129" s="1"/>
      <c r="H129" s="1"/>
      <c r="I129" s="1"/>
      <c r="J129" s="1"/>
      <c r="K129" s="1"/>
      <c r="L129" s="1"/>
      <c r="M129" s="1"/>
      <c r="N129" s="1"/>
      <c r="O129" s="1"/>
      <c r="P129" s="1"/>
      <c r="Q129" s="1"/>
      <c r="R129" s="1"/>
      <c r="S129" s="1"/>
    </row>
    <row r="130" spans="2:19" x14ac:dyDescent="0.55000000000000004">
      <c r="B130" s="3"/>
      <c r="C130" s="3" t="s">
        <v>6737</v>
      </c>
      <c r="D130" s="3"/>
      <c r="E130" s="1"/>
      <c r="F130" s="1"/>
      <c r="G130" s="1"/>
      <c r="H130" s="1"/>
      <c r="I130" s="1"/>
      <c r="J130" s="1"/>
      <c r="K130" s="1"/>
      <c r="L130" s="1"/>
      <c r="M130" s="1"/>
      <c r="N130" s="1"/>
      <c r="O130" s="1"/>
      <c r="P130" s="1"/>
      <c r="Q130" s="1"/>
      <c r="R130" s="1"/>
      <c r="S130" s="1"/>
    </row>
    <row r="131" spans="2:19" x14ac:dyDescent="0.55000000000000004">
      <c r="B131" s="3"/>
      <c r="C131" s="3" t="s">
        <v>6737</v>
      </c>
      <c r="D131" s="3"/>
      <c r="E131" s="1"/>
      <c r="F131" s="1"/>
      <c r="G131" s="1"/>
      <c r="H131" s="1"/>
      <c r="I131" s="1"/>
      <c r="J131" s="1"/>
      <c r="K131" s="1"/>
      <c r="L131" s="1"/>
      <c r="M131" s="1"/>
      <c r="N131" s="1"/>
      <c r="O131" s="1"/>
      <c r="P131" s="1"/>
      <c r="Q131" s="1"/>
      <c r="R131" s="1"/>
      <c r="S131" s="1"/>
    </row>
    <row r="132" spans="2:19" x14ac:dyDescent="0.55000000000000004">
      <c r="B132" s="3"/>
      <c r="C132" s="3" t="s">
        <v>6737</v>
      </c>
      <c r="D132" s="3"/>
      <c r="E132" s="1"/>
      <c r="F132" s="1"/>
      <c r="G132" s="1"/>
      <c r="H132" s="1"/>
      <c r="I132" s="1"/>
      <c r="J132" s="1"/>
      <c r="K132" s="1"/>
      <c r="L132" s="1"/>
      <c r="M132" s="1"/>
      <c r="N132" s="1"/>
      <c r="O132" s="1"/>
      <c r="P132" s="1"/>
      <c r="Q132" s="1"/>
      <c r="R132" s="1"/>
      <c r="S132" s="1"/>
    </row>
    <row r="133" spans="2:19" x14ac:dyDescent="0.55000000000000004">
      <c r="B133" s="3"/>
      <c r="C133" s="3" t="s">
        <v>6737</v>
      </c>
      <c r="D133" s="3"/>
      <c r="E133" s="1"/>
      <c r="F133" s="1"/>
      <c r="G133" s="1"/>
      <c r="H133" s="1"/>
      <c r="I133" s="1"/>
      <c r="J133" s="1"/>
      <c r="K133" s="1"/>
      <c r="L133" s="1"/>
      <c r="M133" s="1"/>
      <c r="N133" s="1"/>
      <c r="O133" s="1"/>
      <c r="P133" s="1"/>
      <c r="Q133" s="1"/>
      <c r="R133" s="1"/>
      <c r="S133" s="1"/>
    </row>
    <row r="134" spans="2:19" x14ac:dyDescent="0.55000000000000004">
      <c r="B134" s="3"/>
      <c r="C134" s="3" t="s">
        <v>6737</v>
      </c>
      <c r="D134" s="3"/>
      <c r="E134" s="1"/>
      <c r="F134" s="1"/>
      <c r="G134" s="1"/>
      <c r="H134" s="1"/>
      <c r="I134" s="1"/>
      <c r="J134" s="1"/>
      <c r="K134" s="1"/>
      <c r="L134" s="1"/>
      <c r="M134" s="1"/>
      <c r="N134" s="1"/>
      <c r="O134" s="1"/>
      <c r="P134" s="1"/>
      <c r="Q134" s="1"/>
      <c r="R134" s="1"/>
      <c r="S134" s="1"/>
    </row>
    <row r="135" spans="2:19" x14ac:dyDescent="0.55000000000000004">
      <c r="B135" s="3"/>
      <c r="C135" s="3" t="s">
        <v>6737</v>
      </c>
      <c r="D135" s="3"/>
      <c r="E135" s="1"/>
      <c r="F135" s="1"/>
      <c r="G135" s="1"/>
      <c r="H135" s="1"/>
      <c r="I135" s="1"/>
      <c r="J135" s="1"/>
      <c r="K135" s="1"/>
      <c r="L135" s="1"/>
      <c r="M135" s="1"/>
      <c r="N135" s="1"/>
      <c r="O135" s="1"/>
      <c r="P135" s="1"/>
      <c r="Q135" s="1"/>
      <c r="R135" s="1"/>
      <c r="S135" s="1"/>
    </row>
    <row r="136" spans="2:19" x14ac:dyDescent="0.55000000000000004">
      <c r="B136" s="3"/>
      <c r="C136" s="3" t="s">
        <v>6737</v>
      </c>
      <c r="D136" s="3"/>
      <c r="E136" s="1"/>
      <c r="F136" s="1"/>
      <c r="G136" s="1"/>
      <c r="H136" s="1"/>
      <c r="I136" s="1"/>
      <c r="J136" s="1"/>
      <c r="K136" s="1"/>
      <c r="L136" s="1"/>
      <c r="M136" s="1"/>
      <c r="N136" s="1"/>
      <c r="O136" s="1"/>
      <c r="P136" s="1"/>
      <c r="Q136" s="1"/>
      <c r="R136" s="1"/>
      <c r="S136" s="1"/>
    </row>
    <row r="137" spans="2:19" x14ac:dyDescent="0.55000000000000004">
      <c r="B137" s="3"/>
      <c r="C137" s="3" t="s">
        <v>6737</v>
      </c>
      <c r="D137" s="3"/>
      <c r="E137" s="1"/>
      <c r="F137" s="1"/>
      <c r="G137" s="1"/>
      <c r="H137" s="1"/>
      <c r="I137" s="1"/>
      <c r="J137" s="1"/>
      <c r="K137" s="1"/>
      <c r="L137" s="1"/>
      <c r="M137" s="1"/>
      <c r="N137" s="1"/>
      <c r="O137" s="1"/>
      <c r="P137" s="1"/>
      <c r="Q137" s="1"/>
      <c r="R137" s="1"/>
      <c r="S137" s="1"/>
    </row>
    <row r="138" spans="2:19" x14ac:dyDescent="0.55000000000000004">
      <c r="B138" s="3"/>
      <c r="C138" s="3" t="s">
        <v>6737</v>
      </c>
      <c r="D138" s="3"/>
      <c r="E138" s="1"/>
      <c r="F138" s="1"/>
      <c r="G138" s="1"/>
      <c r="H138" s="1"/>
      <c r="I138" s="1"/>
      <c r="J138" s="1"/>
      <c r="K138" s="1"/>
      <c r="L138" s="1"/>
      <c r="M138" s="1"/>
      <c r="N138" s="1"/>
      <c r="O138" s="1"/>
      <c r="P138" s="1"/>
      <c r="Q138" s="1"/>
      <c r="R138" s="1"/>
      <c r="S138" s="1"/>
    </row>
    <row r="139" spans="2:19" x14ac:dyDescent="0.55000000000000004">
      <c r="B139" s="3"/>
      <c r="C139" s="3" t="s">
        <v>6737</v>
      </c>
      <c r="D139" s="3"/>
      <c r="E139" s="1"/>
      <c r="F139" s="1"/>
      <c r="G139" s="1"/>
      <c r="H139" s="1"/>
      <c r="I139" s="1"/>
      <c r="J139" s="1"/>
      <c r="K139" s="1"/>
      <c r="L139" s="1"/>
      <c r="M139" s="1"/>
      <c r="N139" s="1"/>
      <c r="O139" s="1"/>
      <c r="P139" s="1"/>
      <c r="Q139" s="1"/>
      <c r="R139" s="1"/>
      <c r="S139" s="1"/>
    </row>
    <row r="140" spans="2:19" x14ac:dyDescent="0.55000000000000004">
      <c r="B140" s="3"/>
      <c r="C140" s="3" t="s">
        <v>6737</v>
      </c>
      <c r="D140" s="3"/>
      <c r="E140" s="1"/>
      <c r="F140" s="1"/>
      <c r="G140" s="1"/>
      <c r="H140" s="1"/>
      <c r="I140" s="1"/>
      <c r="J140" s="1"/>
      <c r="K140" s="1"/>
      <c r="L140" s="1"/>
      <c r="M140" s="1"/>
      <c r="N140" s="1"/>
      <c r="O140" s="1"/>
      <c r="P140" s="1"/>
      <c r="Q140" s="1"/>
      <c r="R140" s="1"/>
      <c r="S140" s="1"/>
    </row>
    <row r="141" spans="2:19" x14ac:dyDescent="0.55000000000000004">
      <c r="B141" s="3"/>
      <c r="C141" s="3" t="s">
        <v>6737</v>
      </c>
      <c r="D141" s="3"/>
      <c r="E141" s="1"/>
      <c r="F141" s="1"/>
      <c r="G141" s="1"/>
      <c r="H141" s="1"/>
      <c r="I141" s="1"/>
      <c r="J141" s="1"/>
      <c r="K141" s="1"/>
      <c r="L141" s="1"/>
      <c r="M141" s="1"/>
      <c r="N141" s="1"/>
      <c r="O141" s="1"/>
      <c r="P141" s="1"/>
      <c r="Q141" s="1"/>
      <c r="R141" s="1"/>
      <c r="S141" s="1"/>
    </row>
    <row r="142" spans="2:19" x14ac:dyDescent="0.55000000000000004">
      <c r="B142" s="3"/>
      <c r="C142" s="3" t="s">
        <v>6737</v>
      </c>
      <c r="D142" s="3"/>
      <c r="E142" s="1"/>
      <c r="F142" s="1"/>
      <c r="G142" s="1"/>
      <c r="H142" s="1"/>
      <c r="I142" s="1"/>
      <c r="J142" s="1"/>
      <c r="K142" s="1"/>
      <c r="L142" s="1"/>
      <c r="M142" s="1"/>
      <c r="N142" s="1"/>
      <c r="O142" s="1"/>
      <c r="P142" s="1"/>
      <c r="Q142" s="1"/>
      <c r="R142" s="1"/>
      <c r="S142" s="1"/>
    </row>
    <row r="143" spans="2:19" x14ac:dyDescent="0.55000000000000004">
      <c r="B143" s="3"/>
      <c r="C143" s="3" t="s">
        <v>6737</v>
      </c>
      <c r="D143" s="3"/>
      <c r="E143" s="1"/>
      <c r="F143" s="1"/>
      <c r="G143" s="1"/>
      <c r="H143" s="1"/>
      <c r="I143" s="1"/>
      <c r="J143" s="1"/>
      <c r="K143" s="1"/>
      <c r="L143" s="1"/>
      <c r="M143" s="1"/>
      <c r="N143" s="1"/>
      <c r="O143" s="1"/>
      <c r="P143" s="1"/>
      <c r="Q143" s="1"/>
      <c r="R143" s="1"/>
      <c r="S143" s="1"/>
    </row>
    <row r="144" spans="2:19" x14ac:dyDescent="0.55000000000000004">
      <c r="B144" s="3"/>
      <c r="C144" s="3" t="s">
        <v>6737</v>
      </c>
      <c r="D144" s="3"/>
      <c r="E144" s="1"/>
      <c r="F144" s="1"/>
      <c r="G144" s="1"/>
      <c r="H144" s="1"/>
      <c r="I144" s="1"/>
      <c r="J144" s="1"/>
      <c r="K144" s="1"/>
      <c r="L144" s="1"/>
      <c r="M144" s="1"/>
      <c r="N144" s="1"/>
      <c r="O144" s="1"/>
      <c r="P144" s="1"/>
      <c r="Q144" s="1"/>
      <c r="R144" s="1"/>
      <c r="S144" s="1"/>
    </row>
    <row r="145" spans="2:19" x14ac:dyDescent="0.55000000000000004">
      <c r="B145" s="3"/>
      <c r="C145" s="3" t="s">
        <v>6737</v>
      </c>
      <c r="D145" s="3"/>
      <c r="E145" s="1"/>
      <c r="F145" s="1"/>
      <c r="G145" s="1"/>
      <c r="H145" s="1"/>
      <c r="I145" s="1"/>
      <c r="J145" s="1"/>
      <c r="K145" s="1"/>
      <c r="L145" s="1"/>
      <c r="M145" s="1"/>
      <c r="N145" s="1"/>
      <c r="O145" s="1"/>
      <c r="P145" s="1"/>
      <c r="Q145" s="1"/>
      <c r="R145" s="1"/>
      <c r="S145" s="1"/>
    </row>
    <row r="146" spans="2:19" x14ac:dyDescent="0.55000000000000004">
      <c r="B146" s="3"/>
      <c r="C146" s="3" t="s">
        <v>6737</v>
      </c>
      <c r="D146" s="3"/>
      <c r="E146" s="1"/>
      <c r="F146" s="1"/>
      <c r="G146" s="1"/>
      <c r="H146" s="1"/>
      <c r="I146" s="1"/>
      <c r="J146" s="1"/>
      <c r="K146" s="1"/>
      <c r="L146" s="1"/>
      <c r="M146" s="1"/>
      <c r="N146" s="1"/>
      <c r="O146" s="1"/>
      <c r="P146" s="1"/>
      <c r="Q146" s="1"/>
      <c r="R146" s="1"/>
      <c r="S146" s="1"/>
    </row>
    <row r="147" spans="2:19" x14ac:dyDescent="0.55000000000000004">
      <c r="B147" s="3"/>
      <c r="C147" s="3" t="s">
        <v>6737</v>
      </c>
      <c r="D147" s="3"/>
      <c r="E147" s="1"/>
      <c r="F147" s="1"/>
      <c r="G147" s="1"/>
      <c r="H147" s="1"/>
      <c r="I147" s="1"/>
      <c r="J147" s="1"/>
      <c r="K147" s="1"/>
      <c r="L147" s="1"/>
      <c r="M147" s="1"/>
      <c r="N147" s="1"/>
      <c r="O147" s="1"/>
      <c r="P147" s="1"/>
      <c r="Q147" s="1"/>
      <c r="R147" s="1"/>
      <c r="S147" s="1"/>
    </row>
    <row r="148" spans="2:19" x14ac:dyDescent="0.55000000000000004">
      <c r="B148" s="3"/>
      <c r="C148" s="3" t="s">
        <v>6737</v>
      </c>
      <c r="D148" s="3"/>
      <c r="E148" s="1"/>
      <c r="F148" s="1"/>
      <c r="G148" s="1"/>
      <c r="H148" s="1"/>
      <c r="I148" s="1"/>
      <c r="J148" s="1"/>
      <c r="K148" s="1"/>
      <c r="L148" s="1"/>
      <c r="M148" s="1"/>
      <c r="N148" s="1"/>
      <c r="O148" s="1"/>
      <c r="P148" s="1"/>
      <c r="Q148" s="1"/>
      <c r="R148" s="1"/>
      <c r="S148" s="1"/>
    </row>
    <row r="149" spans="2:19" x14ac:dyDescent="0.55000000000000004">
      <c r="B149" s="3"/>
      <c r="C149" s="3" t="s">
        <v>6737</v>
      </c>
      <c r="D149" s="3"/>
      <c r="E149" s="1"/>
      <c r="F149" s="1"/>
      <c r="G149" s="1"/>
      <c r="H149" s="1"/>
      <c r="I149" s="1"/>
      <c r="J149" s="1"/>
      <c r="K149" s="1"/>
      <c r="L149" s="1"/>
      <c r="M149" s="1"/>
      <c r="N149" s="1"/>
      <c r="O149" s="1"/>
      <c r="P149" s="1"/>
      <c r="Q149" s="1"/>
      <c r="R149" s="1"/>
      <c r="S149" s="1"/>
    </row>
    <row r="150" spans="2:19" x14ac:dyDescent="0.55000000000000004">
      <c r="B150" s="3"/>
      <c r="C150" s="3" t="s">
        <v>6737</v>
      </c>
      <c r="D150" s="3"/>
      <c r="E150" s="1"/>
      <c r="F150" s="1"/>
      <c r="G150" s="1"/>
      <c r="H150" s="1"/>
      <c r="I150" s="1"/>
      <c r="J150" s="1"/>
      <c r="K150" s="1"/>
      <c r="L150" s="1"/>
      <c r="M150" s="1"/>
      <c r="N150" s="1"/>
      <c r="O150" s="1"/>
      <c r="P150" s="1"/>
      <c r="Q150" s="1"/>
      <c r="R150" s="1"/>
      <c r="S150" s="1"/>
    </row>
    <row r="151" spans="2:19" x14ac:dyDescent="0.55000000000000004">
      <c r="B151" s="3"/>
      <c r="C151" s="3" t="s">
        <v>6737</v>
      </c>
      <c r="D151" s="3"/>
      <c r="E151" s="1"/>
      <c r="F151" s="1"/>
      <c r="G151" s="1"/>
      <c r="H151" s="1"/>
      <c r="I151" s="1"/>
      <c r="J151" s="1"/>
      <c r="K151" s="1"/>
      <c r="L151" s="1"/>
      <c r="M151" s="1"/>
      <c r="N151" s="1"/>
      <c r="O151" s="1"/>
      <c r="P151" s="1"/>
      <c r="Q151" s="1"/>
      <c r="R151" s="1"/>
      <c r="S151" s="1"/>
    </row>
    <row r="152" spans="2:19" x14ac:dyDescent="0.55000000000000004">
      <c r="B152" s="3"/>
      <c r="C152" s="3" t="s">
        <v>6737</v>
      </c>
      <c r="D152" s="3"/>
      <c r="E152" s="1"/>
      <c r="F152" s="1"/>
      <c r="G152" s="1"/>
      <c r="H152" s="1"/>
      <c r="I152" s="1"/>
      <c r="J152" s="1"/>
      <c r="K152" s="1"/>
      <c r="L152" s="1"/>
      <c r="M152" s="1"/>
      <c r="N152" s="1"/>
      <c r="O152" s="1"/>
      <c r="P152" s="1"/>
      <c r="Q152" s="1"/>
      <c r="R152" s="1"/>
      <c r="S152" s="1"/>
    </row>
    <row r="153" spans="2:19" x14ac:dyDescent="0.55000000000000004">
      <c r="B153" s="3"/>
      <c r="C153" s="3" t="s">
        <v>6737</v>
      </c>
      <c r="D153" s="3"/>
      <c r="E153" s="1"/>
      <c r="F153" s="1"/>
      <c r="G153" s="1"/>
      <c r="H153" s="1"/>
      <c r="I153" s="1"/>
      <c r="J153" s="1"/>
      <c r="K153" s="1"/>
      <c r="L153" s="1"/>
      <c r="M153" s="1"/>
      <c r="N153" s="1"/>
      <c r="O153" s="1"/>
      <c r="P153" s="1"/>
      <c r="Q153" s="1"/>
      <c r="R153" s="1"/>
      <c r="S153" s="1"/>
    </row>
    <row r="154" spans="2:19" x14ac:dyDescent="0.55000000000000004">
      <c r="B154" s="3"/>
      <c r="C154" s="3" t="s">
        <v>6737</v>
      </c>
      <c r="D154" s="3"/>
      <c r="E154" s="1"/>
      <c r="F154" s="1"/>
      <c r="G154" s="1"/>
      <c r="H154" s="1"/>
      <c r="I154" s="1"/>
      <c r="J154" s="1"/>
      <c r="K154" s="1"/>
      <c r="L154" s="1"/>
      <c r="M154" s="1"/>
      <c r="N154" s="1"/>
      <c r="O154" s="1"/>
      <c r="P154" s="1"/>
      <c r="Q154" s="1"/>
      <c r="R154" s="1"/>
      <c r="S154" s="1"/>
    </row>
    <row r="155" spans="2:19" x14ac:dyDescent="0.55000000000000004">
      <c r="B155" s="3"/>
      <c r="C155" s="3" t="s">
        <v>6737</v>
      </c>
      <c r="D155" s="3"/>
      <c r="E155" s="1"/>
      <c r="F155" s="1"/>
      <c r="G155" s="1"/>
      <c r="H155" s="1"/>
      <c r="I155" s="1"/>
      <c r="J155" s="1"/>
      <c r="K155" s="1"/>
      <c r="L155" s="1"/>
      <c r="M155" s="1"/>
      <c r="N155" s="1"/>
      <c r="O155" s="1"/>
      <c r="P155" s="1"/>
      <c r="Q155" s="1"/>
      <c r="R155" s="1"/>
      <c r="S155" s="1"/>
    </row>
    <row r="156" spans="2:19" x14ac:dyDescent="0.55000000000000004">
      <c r="B156" s="3"/>
      <c r="C156" s="3" t="s">
        <v>6737</v>
      </c>
      <c r="D156" s="3"/>
      <c r="E156" s="1"/>
      <c r="F156" s="1"/>
      <c r="G156" s="1"/>
      <c r="H156" s="1"/>
      <c r="I156" s="1"/>
      <c r="J156" s="1"/>
      <c r="K156" s="1"/>
      <c r="L156" s="1"/>
      <c r="M156" s="1"/>
      <c r="N156" s="1"/>
      <c r="O156" s="1"/>
      <c r="P156" s="1"/>
      <c r="Q156" s="1"/>
      <c r="R156" s="1"/>
      <c r="S156" s="1"/>
    </row>
    <row r="157" spans="2:19" x14ac:dyDescent="0.55000000000000004">
      <c r="B157" s="3"/>
      <c r="C157" s="3" t="s">
        <v>6737</v>
      </c>
      <c r="D157" s="3"/>
      <c r="E157" s="1"/>
      <c r="F157" s="1"/>
      <c r="G157" s="1"/>
      <c r="H157" s="1"/>
      <c r="I157" s="1"/>
      <c r="J157" s="1"/>
      <c r="K157" s="1"/>
      <c r="L157" s="1"/>
      <c r="M157" s="1"/>
      <c r="N157" s="1"/>
      <c r="O157" s="1"/>
      <c r="P157" s="1"/>
      <c r="Q157" s="1"/>
      <c r="R157" s="1"/>
      <c r="S157" s="1"/>
    </row>
    <row r="158" spans="2:19" x14ac:dyDescent="0.55000000000000004">
      <c r="B158" s="3"/>
      <c r="C158" s="3" t="s">
        <v>6737</v>
      </c>
      <c r="D158" s="3"/>
      <c r="E158" s="1"/>
      <c r="F158" s="1"/>
      <c r="G158" s="1"/>
      <c r="H158" s="1"/>
      <c r="I158" s="1"/>
      <c r="J158" s="1"/>
      <c r="K158" s="1"/>
      <c r="L158" s="1"/>
      <c r="M158" s="1"/>
      <c r="N158" s="1"/>
      <c r="O158" s="1"/>
      <c r="P158" s="1"/>
      <c r="Q158" s="1"/>
      <c r="R158" s="1"/>
      <c r="S158" s="1"/>
    </row>
    <row r="159" spans="2:19" x14ac:dyDescent="0.55000000000000004">
      <c r="B159" s="3"/>
      <c r="C159" s="3" t="s">
        <v>6737</v>
      </c>
      <c r="D159" s="3"/>
      <c r="E159" s="1"/>
      <c r="F159" s="1"/>
      <c r="G159" s="1"/>
      <c r="H159" s="1"/>
      <c r="I159" s="1"/>
      <c r="J159" s="1"/>
      <c r="K159" s="1"/>
      <c r="L159" s="1"/>
      <c r="M159" s="1"/>
      <c r="N159" s="1"/>
      <c r="O159" s="1"/>
      <c r="P159" s="1"/>
      <c r="Q159" s="1"/>
      <c r="R159" s="1"/>
      <c r="S159" s="1"/>
    </row>
    <row r="160" spans="2:19" x14ac:dyDescent="0.55000000000000004">
      <c r="B160" s="3"/>
      <c r="C160" s="3" t="s">
        <v>6737</v>
      </c>
      <c r="D160" s="3"/>
      <c r="E160" s="1"/>
      <c r="F160" s="1"/>
      <c r="G160" s="1"/>
      <c r="H160" s="1"/>
      <c r="I160" s="1"/>
      <c r="J160" s="1"/>
      <c r="K160" s="1"/>
      <c r="L160" s="1"/>
      <c r="M160" s="1"/>
      <c r="N160" s="1"/>
      <c r="O160" s="1"/>
      <c r="P160" s="1"/>
      <c r="Q160" s="1"/>
      <c r="R160" s="1"/>
      <c r="S160" s="1"/>
    </row>
    <row r="161" spans="2:19" x14ac:dyDescent="0.55000000000000004">
      <c r="B161" s="3"/>
      <c r="C161" s="3" t="s">
        <v>6737</v>
      </c>
      <c r="D161" s="3"/>
      <c r="E161" s="1"/>
      <c r="F161" s="1"/>
      <c r="G161" s="1"/>
      <c r="H161" s="1"/>
      <c r="I161" s="1"/>
      <c r="J161" s="1"/>
      <c r="K161" s="1"/>
      <c r="L161" s="1"/>
      <c r="M161" s="1"/>
      <c r="N161" s="1"/>
      <c r="O161" s="1"/>
      <c r="P161" s="1"/>
      <c r="Q161" s="1"/>
      <c r="R161" s="1"/>
      <c r="S161" s="1"/>
    </row>
    <row r="162" spans="2:19" x14ac:dyDescent="0.55000000000000004">
      <c r="B162" s="3"/>
      <c r="C162" s="3" t="s">
        <v>6737</v>
      </c>
      <c r="D162" s="3"/>
      <c r="E162" s="1"/>
      <c r="F162" s="1"/>
      <c r="G162" s="1"/>
      <c r="H162" s="1"/>
      <c r="I162" s="1"/>
      <c r="J162" s="1"/>
      <c r="K162" s="1"/>
      <c r="L162" s="1"/>
      <c r="M162" s="1"/>
      <c r="N162" s="1"/>
      <c r="O162" s="1"/>
      <c r="P162" s="1"/>
      <c r="Q162" s="1"/>
      <c r="R162" s="1"/>
      <c r="S162" s="1"/>
    </row>
    <row r="163" spans="2:19" x14ac:dyDescent="0.55000000000000004">
      <c r="B163" s="3"/>
      <c r="C163" s="3" t="s">
        <v>6737</v>
      </c>
      <c r="D163" s="3"/>
      <c r="E163" s="1"/>
      <c r="F163" s="1"/>
      <c r="G163" s="1"/>
      <c r="H163" s="1"/>
      <c r="I163" s="1"/>
      <c r="J163" s="1"/>
      <c r="K163" s="1"/>
      <c r="L163" s="1"/>
      <c r="M163" s="1"/>
      <c r="N163" s="1"/>
      <c r="O163" s="1"/>
      <c r="P163" s="1"/>
      <c r="Q163" s="1"/>
      <c r="R163" s="1"/>
      <c r="S163" s="1"/>
    </row>
    <row r="164" spans="2:19" x14ac:dyDescent="0.55000000000000004">
      <c r="B164" s="3"/>
      <c r="C164" s="3" t="s">
        <v>6737</v>
      </c>
      <c r="D164" s="3"/>
      <c r="E164" s="1"/>
      <c r="F164" s="1"/>
      <c r="G164" s="1"/>
      <c r="H164" s="1"/>
      <c r="I164" s="1"/>
      <c r="J164" s="1"/>
      <c r="K164" s="1"/>
      <c r="L164" s="1"/>
      <c r="M164" s="1"/>
      <c r="N164" s="1"/>
      <c r="O164" s="1"/>
      <c r="P164" s="1"/>
      <c r="Q164" s="1"/>
      <c r="R164" s="1"/>
      <c r="S164" s="1"/>
    </row>
    <row r="165" spans="2:19" x14ac:dyDescent="0.55000000000000004">
      <c r="B165" s="3"/>
      <c r="C165" s="3" t="s">
        <v>6737</v>
      </c>
      <c r="D165" s="3"/>
      <c r="E165" s="1"/>
      <c r="F165" s="1"/>
      <c r="G165" s="1"/>
      <c r="H165" s="1"/>
      <c r="I165" s="1"/>
      <c r="J165" s="1"/>
      <c r="K165" s="1"/>
      <c r="L165" s="1"/>
      <c r="M165" s="1"/>
      <c r="N165" s="1"/>
      <c r="O165" s="1"/>
      <c r="P165" s="1"/>
      <c r="Q165" s="1"/>
      <c r="R165" s="1"/>
      <c r="S165" s="1"/>
    </row>
    <row r="166" spans="2:19" x14ac:dyDescent="0.55000000000000004">
      <c r="B166" s="3"/>
      <c r="C166" s="3" t="s">
        <v>6737</v>
      </c>
      <c r="D166" s="3"/>
      <c r="E166" s="1"/>
      <c r="F166" s="1"/>
      <c r="G166" s="1"/>
      <c r="H166" s="1"/>
      <c r="I166" s="1"/>
      <c r="J166" s="1"/>
      <c r="K166" s="1"/>
      <c r="L166" s="1"/>
      <c r="M166" s="1"/>
      <c r="N166" s="1"/>
      <c r="O166" s="1"/>
      <c r="P166" s="1"/>
      <c r="Q166" s="1"/>
      <c r="R166" s="1"/>
      <c r="S166" s="1"/>
    </row>
    <row r="167" spans="2:19" x14ac:dyDescent="0.55000000000000004">
      <c r="B167" s="3"/>
      <c r="C167" s="3" t="s">
        <v>6737</v>
      </c>
      <c r="D167" s="3"/>
      <c r="E167" s="1"/>
      <c r="F167" s="1"/>
      <c r="G167" s="1"/>
      <c r="H167" s="1"/>
      <c r="I167" s="1"/>
      <c r="J167" s="1"/>
      <c r="K167" s="1"/>
      <c r="L167" s="1"/>
      <c r="M167" s="1"/>
      <c r="N167" s="1"/>
      <c r="O167" s="1"/>
      <c r="P167" s="1"/>
      <c r="Q167" s="1"/>
      <c r="R167" s="1"/>
      <c r="S167" s="1"/>
    </row>
    <row r="168" spans="2:19" x14ac:dyDescent="0.55000000000000004">
      <c r="B168" s="3"/>
      <c r="C168" s="3" t="s">
        <v>6737</v>
      </c>
      <c r="D168" s="3"/>
      <c r="E168" s="1"/>
      <c r="F168" s="1"/>
      <c r="G168" s="1"/>
      <c r="H168" s="1"/>
      <c r="I168" s="1"/>
      <c r="J168" s="1"/>
      <c r="K168" s="1"/>
      <c r="L168" s="1"/>
      <c r="M168" s="1"/>
      <c r="N168" s="1"/>
      <c r="O168" s="1"/>
      <c r="P168" s="1"/>
      <c r="Q168" s="1"/>
      <c r="R168" s="1"/>
      <c r="S168" s="1"/>
    </row>
    <row r="169" spans="2:19" x14ac:dyDescent="0.55000000000000004">
      <c r="B169" s="3"/>
      <c r="C169" s="3" t="s">
        <v>6737</v>
      </c>
      <c r="D169" s="3"/>
      <c r="E169" s="1"/>
      <c r="F169" s="1"/>
      <c r="G169" s="1"/>
      <c r="H169" s="1"/>
      <c r="I169" s="1"/>
      <c r="J169" s="1"/>
      <c r="K169" s="1"/>
      <c r="L169" s="1"/>
      <c r="M169" s="1"/>
      <c r="N169" s="1"/>
      <c r="O169" s="1"/>
      <c r="P169" s="1"/>
      <c r="Q169" s="1"/>
      <c r="R169" s="1"/>
      <c r="S169" s="1"/>
    </row>
    <row r="170" spans="2:19" x14ac:dyDescent="0.55000000000000004">
      <c r="B170" s="3"/>
      <c r="C170" s="3" t="s">
        <v>6737</v>
      </c>
      <c r="D170" s="3"/>
      <c r="E170" s="1"/>
      <c r="F170" s="1"/>
      <c r="G170" s="1"/>
      <c r="H170" s="1"/>
      <c r="I170" s="1"/>
      <c r="J170" s="1"/>
      <c r="K170" s="1"/>
      <c r="L170" s="1"/>
      <c r="M170" s="1"/>
      <c r="N170" s="1"/>
      <c r="O170" s="1"/>
      <c r="P170" s="1"/>
      <c r="Q170" s="1"/>
      <c r="R170" s="1"/>
      <c r="S170" s="1"/>
    </row>
    <row r="171" spans="2:19" x14ac:dyDescent="0.55000000000000004">
      <c r="B171" s="3"/>
      <c r="C171" s="3" t="s">
        <v>6737</v>
      </c>
      <c r="D171" s="3"/>
      <c r="E171" s="1"/>
      <c r="F171" s="1"/>
      <c r="G171" s="1"/>
      <c r="H171" s="1"/>
      <c r="I171" s="1"/>
      <c r="J171" s="1"/>
      <c r="K171" s="1"/>
      <c r="L171" s="1"/>
      <c r="M171" s="1"/>
      <c r="N171" s="1"/>
      <c r="O171" s="1"/>
      <c r="P171" s="1"/>
      <c r="Q171" s="1"/>
      <c r="R171" s="1"/>
      <c r="S171" s="1"/>
    </row>
    <row r="172" spans="2:19" x14ac:dyDescent="0.55000000000000004">
      <c r="B172" s="3"/>
      <c r="C172" s="3" t="s">
        <v>6737</v>
      </c>
      <c r="D172" s="3"/>
      <c r="E172" s="1"/>
      <c r="F172" s="1"/>
      <c r="G172" s="1"/>
      <c r="H172" s="1"/>
      <c r="I172" s="1"/>
      <c r="J172" s="1"/>
      <c r="K172" s="1"/>
      <c r="L172" s="1"/>
      <c r="M172" s="1"/>
      <c r="N172" s="1"/>
      <c r="O172" s="1"/>
      <c r="P172" s="1"/>
      <c r="Q172" s="1"/>
      <c r="R172" s="1"/>
      <c r="S172" s="1"/>
    </row>
    <row r="173" spans="2:19" x14ac:dyDescent="0.55000000000000004">
      <c r="B173" s="3"/>
      <c r="C173" s="3" t="s">
        <v>6737</v>
      </c>
      <c r="D173" s="3"/>
      <c r="E173" s="1"/>
      <c r="F173" s="1"/>
      <c r="G173" s="1"/>
      <c r="H173" s="1"/>
      <c r="I173" s="1"/>
      <c r="J173" s="1"/>
      <c r="K173" s="1"/>
      <c r="L173" s="1"/>
      <c r="M173" s="1"/>
      <c r="N173" s="1"/>
      <c r="O173" s="1"/>
      <c r="P173" s="1"/>
      <c r="Q173" s="1"/>
      <c r="R173" s="1"/>
      <c r="S173" s="1"/>
    </row>
    <row r="174" spans="2:19" x14ac:dyDescent="0.55000000000000004">
      <c r="B174" s="3"/>
      <c r="C174" s="3" t="s">
        <v>6737</v>
      </c>
      <c r="D174" s="3"/>
      <c r="E174" s="1"/>
      <c r="F174" s="1"/>
      <c r="G174" s="1"/>
      <c r="H174" s="1"/>
      <c r="I174" s="1"/>
      <c r="J174" s="1"/>
      <c r="K174" s="1"/>
      <c r="L174" s="1"/>
      <c r="M174" s="1"/>
      <c r="N174" s="1"/>
      <c r="O174" s="1"/>
      <c r="P174" s="1"/>
      <c r="Q174" s="1"/>
      <c r="R174" s="1"/>
      <c r="S174" s="1"/>
    </row>
    <row r="175" spans="2:19" x14ac:dyDescent="0.55000000000000004">
      <c r="B175" s="3"/>
      <c r="C175" s="3" t="s">
        <v>6737</v>
      </c>
      <c r="D175" s="3"/>
      <c r="E175" s="1"/>
      <c r="F175" s="1"/>
      <c r="G175" s="1"/>
      <c r="H175" s="1"/>
      <c r="I175" s="1"/>
      <c r="J175" s="1"/>
      <c r="K175" s="1"/>
      <c r="L175" s="1"/>
      <c r="M175" s="1"/>
      <c r="N175" s="1"/>
      <c r="O175" s="1"/>
      <c r="P175" s="1"/>
      <c r="Q175" s="1"/>
      <c r="R175" s="1"/>
      <c r="S175" s="1"/>
    </row>
    <row r="176" spans="2:19" x14ac:dyDescent="0.55000000000000004">
      <c r="B176" s="3"/>
      <c r="C176" s="3" t="s">
        <v>6737</v>
      </c>
      <c r="D176" s="3"/>
      <c r="E176" s="1"/>
      <c r="F176" s="1"/>
      <c r="G176" s="1"/>
      <c r="H176" s="1"/>
      <c r="I176" s="1"/>
      <c r="J176" s="1"/>
      <c r="K176" s="1"/>
      <c r="L176" s="1"/>
      <c r="M176" s="1"/>
      <c r="N176" s="1"/>
      <c r="O176" s="1"/>
      <c r="P176" s="1"/>
      <c r="Q176" s="1"/>
      <c r="R176" s="1"/>
      <c r="S176" s="1"/>
    </row>
    <row r="177" spans="2:19" x14ac:dyDescent="0.55000000000000004">
      <c r="B177" s="3"/>
      <c r="C177" s="3" t="s">
        <v>6737</v>
      </c>
      <c r="D177" s="3"/>
      <c r="E177" s="1"/>
      <c r="F177" s="1"/>
      <c r="G177" s="1"/>
      <c r="H177" s="1"/>
      <c r="I177" s="1"/>
      <c r="J177" s="1"/>
      <c r="K177" s="1"/>
      <c r="L177" s="1"/>
      <c r="M177" s="1"/>
      <c r="N177" s="1"/>
      <c r="O177" s="1"/>
      <c r="P177" s="1"/>
      <c r="Q177" s="1"/>
      <c r="R177" s="1"/>
      <c r="S177" s="1"/>
    </row>
    <row r="178" spans="2:19" x14ac:dyDescent="0.55000000000000004">
      <c r="B178" s="3"/>
      <c r="C178" s="3" t="s">
        <v>6737</v>
      </c>
      <c r="D178" s="3"/>
      <c r="E178" s="1"/>
      <c r="F178" s="1"/>
      <c r="G178" s="1"/>
      <c r="H178" s="1"/>
      <c r="I178" s="1"/>
      <c r="J178" s="1"/>
      <c r="K178" s="1"/>
      <c r="L178" s="1"/>
      <c r="M178" s="1"/>
      <c r="N178" s="1"/>
      <c r="O178" s="1"/>
      <c r="P178" s="1"/>
      <c r="Q178" s="1"/>
      <c r="R178" s="1"/>
      <c r="S178" s="1"/>
    </row>
    <row r="179" spans="2:19" x14ac:dyDescent="0.55000000000000004">
      <c r="B179" s="3"/>
      <c r="C179" s="3" t="s">
        <v>6737</v>
      </c>
      <c r="D179" s="3"/>
      <c r="E179" s="1"/>
      <c r="F179" s="1"/>
      <c r="G179" s="1"/>
      <c r="H179" s="1"/>
      <c r="I179" s="1"/>
      <c r="J179" s="1"/>
      <c r="K179" s="1"/>
      <c r="L179" s="1"/>
      <c r="M179" s="1"/>
      <c r="N179" s="1"/>
      <c r="O179" s="1"/>
      <c r="P179" s="1"/>
      <c r="Q179" s="1"/>
      <c r="R179" s="1"/>
      <c r="S179" s="1"/>
    </row>
    <row r="180" spans="2:19" x14ac:dyDescent="0.55000000000000004">
      <c r="B180" s="3"/>
      <c r="C180" s="3" t="s">
        <v>6737</v>
      </c>
      <c r="D180" s="3"/>
      <c r="E180" s="1"/>
      <c r="F180" s="1"/>
      <c r="G180" s="1"/>
      <c r="H180" s="1"/>
      <c r="I180" s="1"/>
      <c r="J180" s="1"/>
      <c r="K180" s="1"/>
      <c r="L180" s="1"/>
      <c r="M180" s="1"/>
      <c r="N180" s="1"/>
      <c r="O180" s="1"/>
      <c r="P180" s="1"/>
      <c r="Q180" s="1"/>
      <c r="R180" s="1"/>
      <c r="S180" s="1"/>
    </row>
    <row r="181" spans="2:19" x14ac:dyDescent="0.55000000000000004">
      <c r="B181" s="3"/>
      <c r="C181" s="3" t="s">
        <v>6737</v>
      </c>
      <c r="D181" s="3"/>
      <c r="E181" s="1"/>
      <c r="F181" s="1"/>
      <c r="G181" s="1"/>
      <c r="H181" s="1"/>
      <c r="I181" s="1"/>
      <c r="J181" s="1"/>
      <c r="K181" s="1"/>
      <c r="L181" s="1"/>
      <c r="M181" s="1"/>
      <c r="N181" s="1"/>
      <c r="O181" s="1"/>
      <c r="P181" s="1"/>
      <c r="Q181" s="1"/>
      <c r="R181" s="1"/>
      <c r="S181" s="1"/>
    </row>
    <row r="182" spans="2:19" x14ac:dyDescent="0.55000000000000004">
      <c r="B182" s="3"/>
      <c r="C182" s="3" t="s">
        <v>6737</v>
      </c>
      <c r="D182" s="3"/>
      <c r="E182" s="1"/>
      <c r="F182" s="1"/>
      <c r="G182" s="1"/>
      <c r="H182" s="1"/>
      <c r="I182" s="1"/>
      <c r="J182" s="1"/>
      <c r="K182" s="1"/>
      <c r="L182" s="1"/>
      <c r="M182" s="1"/>
      <c r="N182" s="1"/>
      <c r="O182" s="1"/>
      <c r="P182" s="1"/>
      <c r="Q182" s="1"/>
      <c r="R182" s="1"/>
      <c r="S182" s="1"/>
    </row>
    <row r="183" spans="2:19" x14ac:dyDescent="0.55000000000000004">
      <c r="B183" s="3"/>
      <c r="C183" s="3" t="s">
        <v>6737</v>
      </c>
      <c r="D183" s="3"/>
      <c r="E183" s="1"/>
      <c r="F183" s="1"/>
      <c r="G183" s="1"/>
      <c r="H183" s="1"/>
      <c r="I183" s="1"/>
      <c r="J183" s="1"/>
      <c r="K183" s="1"/>
      <c r="L183" s="1"/>
      <c r="M183" s="1"/>
      <c r="N183" s="1"/>
      <c r="O183" s="1"/>
      <c r="P183" s="1"/>
      <c r="Q183" s="1"/>
      <c r="R183" s="1"/>
      <c r="S183" s="1"/>
    </row>
    <row r="184" spans="2:19" x14ac:dyDescent="0.55000000000000004">
      <c r="B184" s="3"/>
      <c r="C184" s="3" t="s">
        <v>6737</v>
      </c>
      <c r="D184" s="3"/>
      <c r="E184" s="1"/>
      <c r="F184" s="1"/>
      <c r="G184" s="1"/>
      <c r="H184" s="1"/>
      <c r="I184" s="1"/>
      <c r="J184" s="1"/>
      <c r="K184" s="1"/>
      <c r="L184" s="1"/>
      <c r="M184" s="1"/>
      <c r="N184" s="1"/>
      <c r="O184" s="1"/>
      <c r="P184" s="1"/>
      <c r="Q184" s="1"/>
      <c r="R184" s="1"/>
      <c r="S184" s="1"/>
    </row>
    <row r="185" spans="2:19" x14ac:dyDescent="0.55000000000000004">
      <c r="B185" s="3"/>
      <c r="C185" s="3" t="s">
        <v>6737</v>
      </c>
      <c r="D185" s="3"/>
      <c r="E185" s="1"/>
      <c r="F185" s="1"/>
      <c r="G185" s="1"/>
      <c r="H185" s="1"/>
      <c r="I185" s="1"/>
      <c r="J185" s="1"/>
      <c r="K185" s="1"/>
      <c r="L185" s="1"/>
      <c r="M185" s="1"/>
      <c r="N185" s="1"/>
      <c r="O185" s="1"/>
      <c r="P185" s="1"/>
      <c r="Q185" s="1"/>
      <c r="R185" s="1"/>
      <c r="S185" s="1"/>
    </row>
    <row r="186" spans="2:19" x14ac:dyDescent="0.55000000000000004">
      <c r="B186" s="3"/>
      <c r="C186" s="3" t="s">
        <v>6737</v>
      </c>
      <c r="D186" s="3"/>
      <c r="E186" s="1"/>
      <c r="F186" s="1"/>
      <c r="G186" s="1"/>
      <c r="H186" s="1"/>
      <c r="I186" s="1"/>
      <c r="J186" s="1"/>
      <c r="K186" s="1"/>
      <c r="L186" s="1"/>
      <c r="M186" s="1"/>
      <c r="N186" s="1"/>
      <c r="O186" s="1"/>
      <c r="P186" s="1"/>
      <c r="Q186" s="1"/>
      <c r="R186" s="1"/>
      <c r="S186" s="1"/>
    </row>
    <row r="187" spans="2:19" x14ac:dyDescent="0.55000000000000004">
      <c r="B187" s="3"/>
      <c r="C187" s="3" t="s">
        <v>6737</v>
      </c>
      <c r="D187" s="3"/>
      <c r="E187" s="1"/>
      <c r="F187" s="1"/>
      <c r="G187" s="1"/>
      <c r="H187" s="1"/>
      <c r="I187" s="1"/>
      <c r="J187" s="1"/>
      <c r="K187" s="1"/>
      <c r="L187" s="1"/>
      <c r="M187" s="1"/>
      <c r="N187" s="1"/>
      <c r="O187" s="1"/>
      <c r="P187" s="1"/>
      <c r="Q187" s="1"/>
      <c r="R187" s="1"/>
      <c r="S187" s="1"/>
    </row>
    <row r="188" spans="2:19" x14ac:dyDescent="0.55000000000000004">
      <c r="B188" s="3"/>
      <c r="C188" s="3" t="s">
        <v>6737</v>
      </c>
      <c r="D188" s="3"/>
      <c r="E188" s="1"/>
      <c r="F188" s="1"/>
      <c r="G188" s="1"/>
      <c r="H188" s="1"/>
      <c r="I188" s="1"/>
      <c r="J188" s="1"/>
      <c r="K188" s="1"/>
      <c r="L188" s="1"/>
      <c r="M188" s="1"/>
      <c r="N188" s="1"/>
      <c r="O188" s="1"/>
      <c r="P188" s="1"/>
      <c r="Q188" s="1"/>
      <c r="R188" s="1"/>
      <c r="S188" s="1"/>
    </row>
    <row r="189" spans="2:19" x14ac:dyDescent="0.55000000000000004">
      <c r="B189" s="3"/>
      <c r="C189" s="3" t="s">
        <v>6737</v>
      </c>
      <c r="D189" s="3"/>
      <c r="E189" s="1"/>
      <c r="F189" s="1"/>
      <c r="G189" s="1"/>
      <c r="H189" s="1"/>
      <c r="I189" s="1"/>
      <c r="J189" s="1"/>
      <c r="K189" s="1"/>
      <c r="L189" s="1"/>
      <c r="M189" s="1"/>
      <c r="N189" s="1"/>
      <c r="O189" s="1"/>
      <c r="P189" s="1"/>
      <c r="Q189" s="1"/>
      <c r="R189" s="1"/>
      <c r="S189" s="1"/>
    </row>
    <row r="190" spans="2:19" x14ac:dyDescent="0.55000000000000004">
      <c r="B190" s="3"/>
      <c r="C190" s="3" t="s">
        <v>6737</v>
      </c>
      <c r="D190" s="3"/>
      <c r="E190" s="1"/>
      <c r="F190" s="1"/>
      <c r="G190" s="1"/>
      <c r="H190" s="1"/>
      <c r="I190" s="1"/>
      <c r="J190" s="1"/>
      <c r="K190" s="1"/>
      <c r="L190" s="1"/>
      <c r="M190" s="1"/>
      <c r="N190" s="1"/>
      <c r="O190" s="1"/>
      <c r="P190" s="1"/>
      <c r="Q190" s="1"/>
      <c r="R190" s="1"/>
      <c r="S190" s="1"/>
    </row>
    <row r="191" spans="2:19" x14ac:dyDescent="0.55000000000000004">
      <c r="B191" s="3"/>
      <c r="C191" s="3" t="s">
        <v>6737</v>
      </c>
      <c r="D191" s="3"/>
      <c r="E191" s="1"/>
      <c r="F191" s="1"/>
      <c r="G191" s="1"/>
      <c r="H191" s="1"/>
      <c r="I191" s="1"/>
      <c r="J191" s="1"/>
      <c r="K191" s="1"/>
      <c r="L191" s="1"/>
      <c r="M191" s="1"/>
      <c r="N191" s="1"/>
      <c r="O191" s="1"/>
      <c r="P191" s="1"/>
      <c r="Q191" s="1"/>
      <c r="R191" s="1"/>
      <c r="S191" s="1"/>
    </row>
    <row r="192" spans="2:19" x14ac:dyDescent="0.55000000000000004">
      <c r="B192" s="3"/>
      <c r="C192" s="3" t="s">
        <v>6737</v>
      </c>
      <c r="D192" s="3"/>
      <c r="E192" s="1"/>
      <c r="F192" s="1"/>
      <c r="G192" s="1"/>
      <c r="H192" s="1"/>
      <c r="I192" s="1"/>
      <c r="J192" s="1"/>
      <c r="K192" s="1"/>
      <c r="L192" s="1"/>
      <c r="M192" s="1"/>
      <c r="N192" s="1"/>
      <c r="O192" s="1"/>
      <c r="P192" s="1"/>
      <c r="Q192" s="1"/>
      <c r="R192" s="1"/>
      <c r="S192" s="1"/>
    </row>
    <row r="193" spans="2:19" x14ac:dyDescent="0.55000000000000004">
      <c r="B193" s="3"/>
      <c r="C193" s="3" t="s">
        <v>6737</v>
      </c>
      <c r="D193" s="3"/>
      <c r="E193" s="1"/>
      <c r="F193" s="1"/>
      <c r="G193" s="1"/>
      <c r="H193" s="1"/>
      <c r="I193" s="1"/>
      <c r="J193" s="1"/>
      <c r="K193" s="1"/>
      <c r="L193" s="1"/>
      <c r="M193" s="1"/>
      <c r="N193" s="1"/>
      <c r="O193" s="1"/>
      <c r="P193" s="1"/>
      <c r="Q193" s="1"/>
      <c r="R193" s="1"/>
      <c r="S193" s="1"/>
    </row>
    <row r="194" spans="2:19" x14ac:dyDescent="0.55000000000000004">
      <c r="B194" s="3"/>
      <c r="C194" s="3" t="s">
        <v>6737</v>
      </c>
      <c r="D194" s="3"/>
      <c r="E194" s="1"/>
      <c r="F194" s="1"/>
      <c r="G194" s="1"/>
      <c r="H194" s="1"/>
      <c r="I194" s="1"/>
      <c r="J194" s="1"/>
      <c r="K194" s="1"/>
      <c r="L194" s="1"/>
      <c r="M194" s="1"/>
      <c r="N194" s="1"/>
      <c r="O194" s="1"/>
      <c r="P194" s="1"/>
      <c r="Q194" s="1"/>
      <c r="R194" s="1"/>
      <c r="S194" s="1"/>
    </row>
    <row r="195" spans="2:19" x14ac:dyDescent="0.55000000000000004">
      <c r="B195" s="3"/>
      <c r="C195" s="3" t="s">
        <v>6737</v>
      </c>
      <c r="D195" s="3"/>
      <c r="E195" s="1"/>
      <c r="F195" s="1"/>
      <c r="G195" s="1"/>
      <c r="H195" s="1"/>
      <c r="I195" s="1"/>
      <c r="J195" s="1"/>
      <c r="K195" s="1"/>
      <c r="L195" s="1"/>
      <c r="M195" s="1"/>
      <c r="N195" s="1"/>
      <c r="O195" s="1"/>
      <c r="P195" s="1"/>
      <c r="Q195" s="1"/>
      <c r="R195" s="1"/>
      <c r="S195" s="1"/>
    </row>
    <row r="196" spans="2:19" x14ac:dyDescent="0.55000000000000004">
      <c r="B196" s="3"/>
      <c r="C196" s="3" t="s">
        <v>6737</v>
      </c>
      <c r="D196" s="3"/>
      <c r="E196" s="1"/>
      <c r="F196" s="1"/>
      <c r="G196" s="1"/>
      <c r="H196" s="1"/>
      <c r="I196" s="1"/>
      <c r="J196" s="1"/>
      <c r="K196" s="1"/>
      <c r="L196" s="1"/>
      <c r="M196" s="1"/>
      <c r="N196" s="1"/>
      <c r="O196" s="1"/>
      <c r="P196" s="1"/>
      <c r="Q196" s="1"/>
      <c r="R196" s="1"/>
      <c r="S196" s="1"/>
    </row>
    <row r="197" spans="2:19" x14ac:dyDescent="0.55000000000000004">
      <c r="B197" s="3"/>
      <c r="C197" s="3" t="s">
        <v>6737</v>
      </c>
      <c r="D197" s="3"/>
      <c r="E197" s="1"/>
      <c r="F197" s="1"/>
      <c r="G197" s="1"/>
      <c r="H197" s="1"/>
      <c r="I197" s="1"/>
      <c r="J197" s="1"/>
      <c r="K197" s="1"/>
      <c r="L197" s="1"/>
      <c r="M197" s="1"/>
      <c r="N197" s="1"/>
      <c r="O197" s="1"/>
      <c r="P197" s="1"/>
      <c r="Q197" s="1"/>
      <c r="R197" s="1"/>
      <c r="S197" s="1"/>
    </row>
    <row r="198" spans="2:19" x14ac:dyDescent="0.55000000000000004">
      <c r="B198" s="3"/>
      <c r="C198" s="3" t="s">
        <v>6737</v>
      </c>
      <c r="D198" s="3"/>
      <c r="E198" s="1"/>
      <c r="F198" s="1"/>
      <c r="G198" s="1"/>
      <c r="H198" s="1"/>
      <c r="I198" s="1"/>
      <c r="J198" s="1"/>
      <c r="K198" s="1"/>
      <c r="L198" s="1"/>
      <c r="M198" s="1"/>
      <c r="N198" s="1"/>
      <c r="O198" s="1"/>
      <c r="P198" s="1"/>
      <c r="Q198" s="1"/>
      <c r="R198" s="1"/>
      <c r="S198" s="1"/>
    </row>
    <row r="199" spans="2:19" x14ac:dyDescent="0.55000000000000004">
      <c r="B199" s="3"/>
      <c r="C199" s="3" t="s">
        <v>6737</v>
      </c>
      <c r="D199" s="3"/>
      <c r="E199" s="1"/>
      <c r="F199" s="1"/>
      <c r="G199" s="1"/>
      <c r="H199" s="1"/>
      <c r="I199" s="1"/>
      <c r="J199" s="1"/>
      <c r="K199" s="1"/>
      <c r="L199" s="1"/>
      <c r="M199" s="1"/>
      <c r="N199" s="1"/>
      <c r="O199" s="1"/>
      <c r="P199" s="1"/>
      <c r="Q199" s="1"/>
      <c r="R199" s="1"/>
      <c r="S199" s="1"/>
    </row>
    <row r="200" spans="2:19" x14ac:dyDescent="0.55000000000000004">
      <c r="B200" s="3"/>
      <c r="C200" s="3" t="s">
        <v>6737</v>
      </c>
      <c r="D200" s="3"/>
      <c r="E200" s="1"/>
      <c r="F200" s="1"/>
      <c r="G200" s="1"/>
      <c r="H200" s="1"/>
      <c r="I200" s="1"/>
      <c r="J200" s="1"/>
      <c r="K200" s="1"/>
      <c r="L200" s="1"/>
      <c r="M200" s="1"/>
      <c r="N200" s="1"/>
      <c r="O200" s="1"/>
      <c r="P200" s="1"/>
      <c r="Q200" s="1"/>
      <c r="R200" s="1"/>
      <c r="S200" s="1"/>
    </row>
    <row r="201" spans="2:19" x14ac:dyDescent="0.55000000000000004">
      <c r="B201" s="3"/>
      <c r="C201" s="3" t="s">
        <v>6737</v>
      </c>
      <c r="D201" s="3"/>
      <c r="E201" s="1"/>
      <c r="F201" s="1"/>
      <c r="G201" s="1"/>
      <c r="H201" s="1"/>
      <c r="I201" s="1"/>
      <c r="J201" s="1"/>
      <c r="K201" s="1"/>
      <c r="L201" s="1"/>
      <c r="M201" s="1"/>
      <c r="N201" s="1"/>
      <c r="O201" s="1"/>
      <c r="P201" s="1"/>
      <c r="Q201" s="1"/>
      <c r="R201" s="1"/>
      <c r="S201" s="1"/>
    </row>
    <row r="202" spans="2:19" x14ac:dyDescent="0.55000000000000004">
      <c r="B202" s="3"/>
      <c r="C202" s="3" t="s">
        <v>6737</v>
      </c>
      <c r="D202" s="3"/>
      <c r="E202" s="1"/>
      <c r="F202" s="1"/>
      <c r="G202" s="1"/>
      <c r="H202" s="1"/>
      <c r="I202" s="1"/>
      <c r="J202" s="1"/>
      <c r="K202" s="1"/>
      <c r="L202" s="1"/>
      <c r="M202" s="1"/>
      <c r="N202" s="1"/>
      <c r="O202" s="1"/>
      <c r="P202" s="1"/>
      <c r="Q202" s="1"/>
      <c r="R202" s="1"/>
      <c r="S202" s="1"/>
    </row>
    <row r="203" spans="2:19" x14ac:dyDescent="0.55000000000000004">
      <c r="B203" s="3"/>
      <c r="C203" s="3" t="s">
        <v>6737</v>
      </c>
      <c r="D203" s="3"/>
      <c r="E203" s="1"/>
      <c r="F203" s="1"/>
      <c r="G203" s="1"/>
      <c r="H203" s="1"/>
      <c r="I203" s="1"/>
      <c r="J203" s="1"/>
      <c r="K203" s="1"/>
      <c r="L203" s="1"/>
      <c r="M203" s="1"/>
      <c r="N203" s="1"/>
      <c r="O203" s="1"/>
      <c r="P203" s="1"/>
      <c r="Q203" s="1"/>
      <c r="R203" s="1"/>
      <c r="S203" s="1"/>
    </row>
    <row r="204" spans="2:19" x14ac:dyDescent="0.55000000000000004">
      <c r="B204" s="3"/>
      <c r="C204" s="3" t="s">
        <v>6737</v>
      </c>
      <c r="D204" s="3"/>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27"/>
  <sheetViews>
    <sheetView showGridLines="0" workbookViewId="0">
      <pane ySplit="4" topLeftCell="A5" activePane="bottomLeft" state="frozen"/>
      <selection pane="bottomLeft" activeCell="E127" sqref="E5:E127"/>
    </sheetView>
  </sheetViews>
  <sheetFormatPr defaultColWidth="3.6640625" defaultRowHeight="14.5" x14ac:dyDescent="0.55000000000000004"/>
  <cols>
    <col min="1" max="1" width="3.6640625" style="17"/>
    <col min="2" max="2" width="32.0820312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4" spans="2:7" ht="305.5" x14ac:dyDescent="0.55000000000000004">
      <c r="B4" s="18" t="s">
        <v>5228</v>
      </c>
      <c r="C4" s="18" t="s">
        <v>6255</v>
      </c>
      <c r="D4" s="18" t="s">
        <v>6256</v>
      </c>
      <c r="E4" s="18" t="s">
        <v>2786</v>
      </c>
      <c r="F4" s="18" t="s">
        <v>5172</v>
      </c>
      <c r="G4" s="23" t="s">
        <v>6639</v>
      </c>
    </row>
    <row r="5" spans="2:7" x14ac:dyDescent="0.55000000000000004">
      <c r="B5" s="1" t="s">
        <v>6488</v>
      </c>
      <c r="C5" s="1"/>
      <c r="D5" s="1" t="s">
        <v>6737</v>
      </c>
      <c r="E5" s="1" t="s">
        <v>433</v>
      </c>
      <c r="F5" s="1"/>
      <c r="G5" s="1"/>
    </row>
    <row r="6" spans="2:7" x14ac:dyDescent="0.55000000000000004">
      <c r="B6" s="1" t="s">
        <v>6489</v>
      </c>
      <c r="C6" s="1"/>
      <c r="D6" s="1" t="s">
        <v>6737</v>
      </c>
      <c r="E6" s="1" t="s">
        <v>434</v>
      </c>
      <c r="F6" s="1"/>
      <c r="G6" s="1"/>
    </row>
    <row r="7" spans="2:7" x14ac:dyDescent="0.55000000000000004">
      <c r="B7" s="1" t="s">
        <v>6490</v>
      </c>
      <c r="C7" s="1"/>
      <c r="D7" s="1" t="s">
        <v>6737</v>
      </c>
      <c r="E7" s="1" t="s">
        <v>435</v>
      </c>
      <c r="F7" s="1"/>
      <c r="G7" s="1"/>
    </row>
    <row r="8" spans="2:7" x14ac:dyDescent="0.55000000000000004">
      <c r="B8" s="1" t="s">
        <v>6491</v>
      </c>
      <c r="C8" s="1"/>
      <c r="D8" s="1" t="s">
        <v>6737</v>
      </c>
      <c r="E8" s="1" t="s">
        <v>436</v>
      </c>
      <c r="F8" s="1"/>
      <c r="G8" s="1"/>
    </row>
    <row r="9" spans="2:7" x14ac:dyDescent="0.55000000000000004">
      <c r="B9" s="1" t="s">
        <v>6492</v>
      </c>
      <c r="C9" s="1"/>
      <c r="D9" s="1" t="s">
        <v>6737</v>
      </c>
      <c r="E9" s="1" t="s">
        <v>437</v>
      </c>
      <c r="F9" s="1"/>
      <c r="G9" s="1"/>
    </row>
    <row r="10" spans="2:7" x14ac:dyDescent="0.55000000000000004">
      <c r="B10" s="1" t="s">
        <v>6493</v>
      </c>
      <c r="C10" s="1"/>
      <c r="D10" s="1" t="s">
        <v>6737</v>
      </c>
      <c r="E10" s="1" t="s">
        <v>438</v>
      </c>
      <c r="F10" s="1"/>
      <c r="G10" s="1"/>
    </row>
    <row r="11" spans="2:7" x14ac:dyDescent="0.55000000000000004">
      <c r="B11" s="1" t="s">
        <v>6494</v>
      </c>
      <c r="C11" s="1"/>
      <c r="D11" s="1" t="s">
        <v>6737</v>
      </c>
      <c r="E11" s="1" t="s">
        <v>439</v>
      </c>
      <c r="F11" s="1"/>
      <c r="G11" s="1"/>
    </row>
    <row r="12" spans="2:7" x14ac:dyDescent="0.55000000000000004">
      <c r="B12" s="1" t="s">
        <v>6495</v>
      </c>
      <c r="C12" s="1"/>
      <c r="D12" s="1" t="s">
        <v>6737</v>
      </c>
      <c r="E12" s="1" t="s">
        <v>441</v>
      </c>
      <c r="F12" s="1"/>
      <c r="G12" s="1"/>
    </row>
    <row r="13" spans="2:7" x14ac:dyDescent="0.55000000000000004">
      <c r="B13" s="1" t="s">
        <v>6496</v>
      </c>
      <c r="C13" s="1"/>
      <c r="D13" s="1" t="s">
        <v>6737</v>
      </c>
      <c r="E13" s="1" t="s">
        <v>442</v>
      </c>
      <c r="F13" s="1"/>
      <c r="G13" s="1"/>
    </row>
    <row r="14" spans="2:7" x14ac:dyDescent="0.55000000000000004">
      <c r="B14" s="1" t="s">
        <v>6497</v>
      </c>
      <c r="C14" s="1"/>
      <c r="D14" s="1" t="s">
        <v>6737</v>
      </c>
      <c r="E14" s="1" t="s">
        <v>443</v>
      </c>
      <c r="F14" s="1"/>
      <c r="G14" s="1"/>
    </row>
    <row r="15" spans="2:7" x14ac:dyDescent="0.55000000000000004">
      <c r="B15" s="1" t="s">
        <v>6498</v>
      </c>
      <c r="C15" s="1"/>
      <c r="D15" s="1" t="s">
        <v>6737</v>
      </c>
      <c r="E15" s="1" t="s">
        <v>444</v>
      </c>
      <c r="F15" s="1"/>
      <c r="G15" s="1"/>
    </row>
    <row r="16" spans="2:7" x14ac:dyDescent="0.55000000000000004">
      <c r="B16" s="1" t="s">
        <v>6499</v>
      </c>
      <c r="C16" s="1"/>
      <c r="D16" s="1" t="s">
        <v>6737</v>
      </c>
      <c r="E16" s="1" t="s">
        <v>445</v>
      </c>
      <c r="F16" s="1"/>
      <c r="G16" s="1"/>
    </row>
    <row r="17" spans="2:7" x14ac:dyDescent="0.55000000000000004">
      <c r="B17" s="1" t="s">
        <v>6500</v>
      </c>
      <c r="C17" s="1"/>
      <c r="D17" s="1" t="s">
        <v>6737</v>
      </c>
      <c r="E17" s="1" t="s">
        <v>446</v>
      </c>
      <c r="F17" s="1"/>
      <c r="G17" s="1"/>
    </row>
    <row r="18" spans="2:7" x14ac:dyDescent="0.55000000000000004">
      <c r="B18" s="1" t="s">
        <v>6501</v>
      </c>
      <c r="C18" s="1"/>
      <c r="D18" s="1" t="s">
        <v>6737</v>
      </c>
      <c r="E18" s="1" t="s">
        <v>448</v>
      </c>
      <c r="F18" s="1"/>
      <c r="G18" s="1"/>
    </row>
    <row r="19" spans="2:7" x14ac:dyDescent="0.55000000000000004">
      <c r="B19" s="1" t="s">
        <v>6502</v>
      </c>
      <c r="C19" s="1"/>
      <c r="D19" s="1" t="s">
        <v>6737</v>
      </c>
      <c r="E19" s="1" t="s">
        <v>450</v>
      </c>
      <c r="F19" s="1"/>
      <c r="G19" s="1"/>
    </row>
    <row r="20" spans="2:7" x14ac:dyDescent="0.55000000000000004">
      <c r="B20" s="1" t="s">
        <v>6503</v>
      </c>
      <c r="C20" s="1"/>
      <c r="D20" s="1" t="s">
        <v>6737</v>
      </c>
      <c r="E20" s="1" t="s">
        <v>451</v>
      </c>
      <c r="F20" s="1"/>
      <c r="G20" s="1"/>
    </row>
    <row r="21" spans="2:7" x14ac:dyDescent="0.55000000000000004">
      <c r="B21" s="1" t="s">
        <v>6504</v>
      </c>
      <c r="C21" s="1"/>
      <c r="D21" s="1" t="s">
        <v>6737</v>
      </c>
      <c r="E21" s="1" t="s">
        <v>452</v>
      </c>
      <c r="F21" s="1"/>
      <c r="G21" s="1"/>
    </row>
    <row r="22" spans="2:7" x14ac:dyDescent="0.55000000000000004">
      <c r="B22" s="1" t="s">
        <v>6505</v>
      </c>
      <c r="C22" s="1"/>
      <c r="D22" s="1" t="s">
        <v>6737</v>
      </c>
      <c r="E22" s="1" t="s">
        <v>453</v>
      </c>
      <c r="F22" s="1"/>
      <c r="G22" s="1"/>
    </row>
    <row r="23" spans="2:7" x14ac:dyDescent="0.55000000000000004">
      <c r="B23" s="1" t="s">
        <v>6506</v>
      </c>
      <c r="C23" s="1"/>
      <c r="D23" s="1" t="s">
        <v>6737</v>
      </c>
      <c r="E23" s="1" t="s">
        <v>455</v>
      </c>
      <c r="F23" s="1"/>
      <c r="G23" s="1"/>
    </row>
    <row r="24" spans="2:7" x14ac:dyDescent="0.55000000000000004">
      <c r="B24" s="1" t="s">
        <v>6507</v>
      </c>
      <c r="C24" s="1"/>
      <c r="D24" s="1" t="s">
        <v>6737</v>
      </c>
      <c r="E24" s="1" t="s">
        <v>456</v>
      </c>
      <c r="F24" s="1"/>
      <c r="G24" s="1"/>
    </row>
    <row r="25" spans="2:7" x14ac:dyDescent="0.55000000000000004">
      <c r="B25" s="1" t="s">
        <v>6508</v>
      </c>
      <c r="C25" s="1"/>
      <c r="D25" s="1" t="s">
        <v>6737</v>
      </c>
      <c r="E25" s="1" t="s">
        <v>458</v>
      </c>
      <c r="F25" s="1"/>
      <c r="G25" s="1"/>
    </row>
    <row r="26" spans="2:7" x14ac:dyDescent="0.55000000000000004">
      <c r="B26" s="1" t="s">
        <v>6509</v>
      </c>
      <c r="C26" s="1"/>
      <c r="D26" s="1" t="s">
        <v>6737</v>
      </c>
      <c r="E26" s="1" t="s">
        <v>460</v>
      </c>
      <c r="F26" s="1"/>
      <c r="G26" s="1"/>
    </row>
    <row r="27" spans="2:7" x14ac:dyDescent="0.55000000000000004">
      <c r="B27" s="1" t="s">
        <v>6510</v>
      </c>
      <c r="C27" s="1"/>
      <c r="D27" s="1" t="s">
        <v>6737</v>
      </c>
      <c r="E27" s="1" t="s">
        <v>461</v>
      </c>
      <c r="F27" s="1"/>
      <c r="G27" s="1"/>
    </row>
    <row r="28" spans="2:7" x14ac:dyDescent="0.55000000000000004">
      <c r="B28" s="1" t="s">
        <v>6511</v>
      </c>
      <c r="C28" s="1"/>
      <c r="D28" s="1" t="s">
        <v>6737</v>
      </c>
      <c r="E28" s="1" t="s">
        <v>463</v>
      </c>
      <c r="F28" s="1"/>
      <c r="G28" s="1"/>
    </row>
    <row r="29" spans="2:7" x14ac:dyDescent="0.55000000000000004">
      <c r="B29" s="1" t="s">
        <v>6512</v>
      </c>
      <c r="C29" s="1"/>
      <c r="D29" s="1" t="s">
        <v>6737</v>
      </c>
      <c r="E29" s="1" t="s">
        <v>464</v>
      </c>
      <c r="F29" s="1"/>
      <c r="G29" s="1"/>
    </row>
    <row r="30" spans="2:7" x14ac:dyDescent="0.55000000000000004">
      <c r="B30" s="1" t="s">
        <v>6513</v>
      </c>
      <c r="C30" s="1"/>
      <c r="D30" s="1" t="s">
        <v>6737</v>
      </c>
      <c r="E30" s="1" t="s">
        <v>466</v>
      </c>
      <c r="F30" s="1"/>
      <c r="G30" s="1"/>
    </row>
    <row r="31" spans="2:7" x14ac:dyDescent="0.55000000000000004">
      <c r="B31" s="1" t="s">
        <v>6514</v>
      </c>
      <c r="C31" s="1"/>
      <c r="D31" s="1" t="s">
        <v>6737</v>
      </c>
      <c r="E31" s="1" t="s">
        <v>468</v>
      </c>
      <c r="F31" s="1"/>
      <c r="G31" s="1"/>
    </row>
    <row r="32" spans="2:7" x14ac:dyDescent="0.55000000000000004">
      <c r="B32" s="1" t="s">
        <v>6515</v>
      </c>
      <c r="C32" s="1"/>
      <c r="D32" s="1" t="s">
        <v>6737</v>
      </c>
      <c r="E32" s="1" t="s">
        <v>469</v>
      </c>
      <c r="F32" s="1"/>
      <c r="G32" s="1"/>
    </row>
    <row r="33" spans="2:7" x14ac:dyDescent="0.55000000000000004">
      <c r="B33" s="1" t="s">
        <v>6516</v>
      </c>
      <c r="C33" s="1"/>
      <c r="D33" s="1" t="s">
        <v>6737</v>
      </c>
      <c r="E33" s="1" t="s">
        <v>470</v>
      </c>
      <c r="F33" s="1"/>
      <c r="G33" s="1"/>
    </row>
    <row r="34" spans="2:7" x14ac:dyDescent="0.55000000000000004">
      <c r="B34" s="1" t="s">
        <v>6517</v>
      </c>
      <c r="C34" s="1"/>
      <c r="D34" s="1" t="s">
        <v>6737</v>
      </c>
      <c r="E34" s="1" t="s">
        <v>471</v>
      </c>
      <c r="F34" s="1"/>
      <c r="G34" s="1"/>
    </row>
    <row r="35" spans="2:7" x14ac:dyDescent="0.55000000000000004">
      <c r="B35" s="19" t="s">
        <v>6975</v>
      </c>
      <c r="C35" s="19"/>
      <c r="D35" s="19" t="s">
        <v>6737</v>
      </c>
      <c r="E35" s="19" t="s">
        <v>472</v>
      </c>
      <c r="F35" s="1"/>
      <c r="G35" s="19"/>
    </row>
    <row r="36" spans="2:7" x14ac:dyDescent="0.55000000000000004">
      <c r="B36" s="19" t="s">
        <v>6518</v>
      </c>
      <c r="C36" s="19"/>
      <c r="D36" s="19" t="s">
        <v>6737</v>
      </c>
      <c r="E36" s="19" t="s">
        <v>473</v>
      </c>
      <c r="F36" s="1"/>
      <c r="G36" s="19"/>
    </row>
    <row r="37" spans="2:7" x14ac:dyDescent="0.55000000000000004">
      <c r="B37" s="19" t="s">
        <v>6519</v>
      </c>
      <c r="C37" s="19"/>
      <c r="D37" s="19" t="s">
        <v>6737</v>
      </c>
      <c r="E37" s="19" t="s">
        <v>474</v>
      </c>
      <c r="F37" s="1"/>
      <c r="G37" s="19"/>
    </row>
    <row r="38" spans="2:7" x14ac:dyDescent="0.55000000000000004">
      <c r="B38" s="19" t="s">
        <v>6976</v>
      </c>
      <c r="C38" s="19"/>
      <c r="D38" s="19" t="s">
        <v>6737</v>
      </c>
      <c r="E38" s="19" t="s">
        <v>475</v>
      </c>
      <c r="F38" s="1"/>
      <c r="G38" s="19"/>
    </row>
    <row r="39" spans="2:7" x14ac:dyDescent="0.55000000000000004">
      <c r="B39" s="19" t="s">
        <v>6520</v>
      </c>
      <c r="C39" s="19"/>
      <c r="D39" s="19" t="s">
        <v>6737</v>
      </c>
      <c r="E39" s="19" t="s">
        <v>5173</v>
      </c>
      <c r="F39" s="1"/>
      <c r="G39" s="19"/>
    </row>
    <row r="40" spans="2:7" x14ac:dyDescent="0.55000000000000004">
      <c r="B40" s="19" t="s">
        <v>6521</v>
      </c>
      <c r="C40" s="19"/>
      <c r="D40" s="19" t="s">
        <v>6737</v>
      </c>
      <c r="E40" s="19" t="s">
        <v>5174</v>
      </c>
      <c r="F40" s="1"/>
      <c r="G40" s="19"/>
    </row>
    <row r="41" spans="2:7" x14ac:dyDescent="0.55000000000000004">
      <c r="B41" s="19" t="s">
        <v>6522</v>
      </c>
      <c r="C41" s="19"/>
      <c r="D41" s="19" t="s">
        <v>6737</v>
      </c>
      <c r="E41" s="19" t="s">
        <v>5175</v>
      </c>
      <c r="F41" s="1"/>
      <c r="G41" s="19"/>
    </row>
    <row r="42" spans="2:7" x14ac:dyDescent="0.55000000000000004">
      <c r="B42" s="19" t="s">
        <v>6523</v>
      </c>
      <c r="C42" s="19"/>
      <c r="D42" s="19" t="s">
        <v>6737</v>
      </c>
      <c r="E42" s="19" t="s">
        <v>5176</v>
      </c>
      <c r="F42" s="1"/>
      <c r="G42" s="19"/>
    </row>
    <row r="43" spans="2:7" x14ac:dyDescent="0.55000000000000004">
      <c r="B43" s="19" t="s">
        <v>6524</v>
      </c>
      <c r="C43" s="19"/>
      <c r="D43" s="19" t="s">
        <v>6737</v>
      </c>
      <c r="E43" s="19" t="s">
        <v>5177</v>
      </c>
      <c r="F43" s="1"/>
      <c r="G43" s="19"/>
    </row>
    <row r="44" spans="2:7" x14ac:dyDescent="0.55000000000000004">
      <c r="B44" s="19" t="s">
        <v>6525</v>
      </c>
      <c r="C44" s="19"/>
      <c r="D44" s="19" t="s">
        <v>6737</v>
      </c>
      <c r="E44" s="19" t="s">
        <v>5178</v>
      </c>
      <c r="F44" s="1"/>
      <c r="G44" s="19"/>
    </row>
    <row r="45" spans="2:7" x14ac:dyDescent="0.55000000000000004">
      <c r="B45" s="19" t="s">
        <v>6526</v>
      </c>
      <c r="C45" s="19"/>
      <c r="D45" s="19" t="s">
        <v>6737</v>
      </c>
      <c r="E45" s="19" t="s">
        <v>5179</v>
      </c>
      <c r="F45" s="1"/>
      <c r="G45" s="19"/>
    </row>
    <row r="46" spans="2:7" x14ac:dyDescent="0.55000000000000004">
      <c r="B46" s="19" t="s">
        <v>6527</v>
      </c>
      <c r="C46" s="19"/>
      <c r="D46" s="19" t="s">
        <v>6737</v>
      </c>
      <c r="E46" s="19" t="s">
        <v>5180</v>
      </c>
      <c r="F46" s="1"/>
      <c r="G46" s="19"/>
    </row>
    <row r="47" spans="2:7" x14ac:dyDescent="0.55000000000000004">
      <c r="B47" s="19" t="s">
        <v>6528</v>
      </c>
      <c r="C47" s="19"/>
      <c r="D47" s="19" t="s">
        <v>6737</v>
      </c>
      <c r="E47" s="19" t="s">
        <v>5181</v>
      </c>
      <c r="F47" s="1"/>
      <c r="G47" s="19"/>
    </row>
    <row r="48" spans="2:7" x14ac:dyDescent="0.55000000000000004">
      <c r="B48" s="19" t="s">
        <v>6529</v>
      </c>
      <c r="C48" s="19"/>
      <c r="D48" s="19" t="s">
        <v>6737</v>
      </c>
      <c r="E48" s="19" t="s">
        <v>5182</v>
      </c>
      <c r="F48" s="1"/>
      <c r="G48" s="19"/>
    </row>
    <row r="49" spans="2:7" x14ac:dyDescent="0.55000000000000004">
      <c r="B49" s="19" t="s">
        <v>6530</v>
      </c>
      <c r="C49" s="19"/>
      <c r="D49" s="19" t="s">
        <v>6737</v>
      </c>
      <c r="E49" s="19" t="s">
        <v>5183</v>
      </c>
      <c r="F49" s="1"/>
      <c r="G49" s="19"/>
    </row>
    <row r="50" spans="2:7" x14ac:dyDescent="0.55000000000000004">
      <c r="B50" s="19" t="s">
        <v>6531</v>
      </c>
      <c r="C50" s="19"/>
      <c r="D50" s="19" t="s">
        <v>6737</v>
      </c>
      <c r="E50" s="19" t="s">
        <v>5184</v>
      </c>
      <c r="F50" s="1"/>
      <c r="G50" s="19"/>
    </row>
    <row r="51" spans="2:7" x14ac:dyDescent="0.55000000000000004">
      <c r="B51" s="19" t="s">
        <v>6532</v>
      </c>
      <c r="C51" s="19"/>
      <c r="D51" s="19" t="s">
        <v>6737</v>
      </c>
      <c r="E51" s="19" t="s">
        <v>5185</v>
      </c>
      <c r="F51" s="1"/>
      <c r="G51" s="19"/>
    </row>
    <row r="52" spans="2:7" x14ac:dyDescent="0.55000000000000004">
      <c r="B52" s="19" t="s">
        <v>6533</v>
      </c>
      <c r="C52" s="19"/>
      <c r="D52" s="19" t="s">
        <v>6737</v>
      </c>
      <c r="E52" s="19" t="s">
        <v>5186</v>
      </c>
      <c r="F52" s="1"/>
      <c r="G52" s="19"/>
    </row>
    <row r="53" spans="2:7" x14ac:dyDescent="0.55000000000000004">
      <c r="B53" s="19" t="s">
        <v>6534</v>
      </c>
      <c r="C53" s="19"/>
      <c r="D53" s="19" t="s">
        <v>6737</v>
      </c>
      <c r="E53" s="19" t="s">
        <v>5187</v>
      </c>
      <c r="F53" s="1"/>
      <c r="G53" s="19"/>
    </row>
    <row r="54" spans="2:7" x14ac:dyDescent="0.55000000000000004">
      <c r="B54" s="19" t="s">
        <v>6535</v>
      </c>
      <c r="C54" s="19"/>
      <c r="D54" s="19" t="s">
        <v>6737</v>
      </c>
      <c r="E54" s="19" t="s">
        <v>5188</v>
      </c>
      <c r="F54" s="1"/>
      <c r="G54" s="19"/>
    </row>
    <row r="55" spans="2:7" x14ac:dyDescent="0.55000000000000004">
      <c r="B55" s="19" t="s">
        <v>6536</v>
      </c>
      <c r="C55" s="19"/>
      <c r="D55" s="19" t="s">
        <v>6737</v>
      </c>
      <c r="E55" s="19" t="s">
        <v>5189</v>
      </c>
      <c r="F55" s="1"/>
      <c r="G55" s="19"/>
    </row>
    <row r="56" spans="2:7" x14ac:dyDescent="0.55000000000000004">
      <c r="B56" s="19" t="s">
        <v>6537</v>
      </c>
      <c r="C56" s="19"/>
      <c r="D56" s="19" t="s">
        <v>6737</v>
      </c>
      <c r="E56" s="19" t="s">
        <v>5190</v>
      </c>
      <c r="F56" s="1"/>
      <c r="G56" s="19"/>
    </row>
    <row r="57" spans="2:7" x14ac:dyDescent="0.55000000000000004">
      <c r="B57" s="19" t="s">
        <v>6538</v>
      </c>
      <c r="C57" s="19"/>
      <c r="D57" s="19" t="s">
        <v>6737</v>
      </c>
      <c r="E57" s="19" t="s">
        <v>5191</v>
      </c>
      <c r="F57" s="1"/>
      <c r="G57" s="19"/>
    </row>
    <row r="58" spans="2:7" x14ac:dyDescent="0.55000000000000004">
      <c r="B58" s="19" t="s">
        <v>6539</v>
      </c>
      <c r="C58" s="19"/>
      <c r="D58" s="19" t="s">
        <v>6737</v>
      </c>
      <c r="E58" s="19" t="s">
        <v>5192</v>
      </c>
      <c r="F58" s="1"/>
      <c r="G58" s="19"/>
    </row>
    <row r="59" spans="2:7" x14ac:dyDescent="0.55000000000000004">
      <c r="B59" s="19" t="s">
        <v>6540</v>
      </c>
      <c r="C59" s="19"/>
      <c r="D59" s="19" t="s">
        <v>6737</v>
      </c>
      <c r="E59" s="19" t="s">
        <v>5193</v>
      </c>
      <c r="F59" s="1"/>
      <c r="G59" s="19"/>
    </row>
    <row r="60" spans="2:7" x14ac:dyDescent="0.55000000000000004">
      <c r="B60" s="19" t="s">
        <v>6541</v>
      </c>
      <c r="C60" s="19"/>
      <c r="D60" s="19" t="s">
        <v>6737</v>
      </c>
      <c r="E60" s="19" t="s">
        <v>5194</v>
      </c>
      <c r="F60" s="1"/>
      <c r="G60" s="19"/>
    </row>
    <row r="61" spans="2:7" x14ac:dyDescent="0.55000000000000004">
      <c r="B61" s="19" t="s">
        <v>6542</v>
      </c>
      <c r="C61" s="19"/>
      <c r="D61" s="19" t="s">
        <v>6737</v>
      </c>
      <c r="E61" s="19" t="s">
        <v>5195</v>
      </c>
      <c r="F61" s="1"/>
      <c r="G61" s="19"/>
    </row>
    <row r="62" spans="2:7" x14ac:dyDescent="0.55000000000000004">
      <c r="B62" s="19" t="s">
        <v>6543</v>
      </c>
      <c r="C62" s="19"/>
      <c r="D62" s="19" t="s">
        <v>6737</v>
      </c>
      <c r="E62" s="19" t="s">
        <v>5196</v>
      </c>
      <c r="F62" s="1"/>
      <c r="G62" s="19"/>
    </row>
    <row r="63" spans="2:7" x14ac:dyDescent="0.55000000000000004">
      <c r="B63" s="19" t="s">
        <v>6544</v>
      </c>
      <c r="C63" s="19"/>
      <c r="D63" s="19" t="s">
        <v>6737</v>
      </c>
      <c r="E63" s="19" t="s">
        <v>5197</v>
      </c>
      <c r="F63" s="1"/>
      <c r="G63" s="19"/>
    </row>
    <row r="64" spans="2:7" x14ac:dyDescent="0.55000000000000004">
      <c r="B64" s="19" t="s">
        <v>6977</v>
      </c>
      <c r="C64" s="19"/>
      <c r="D64" s="19" t="s">
        <v>6737</v>
      </c>
      <c r="E64" s="19" t="s">
        <v>6956</v>
      </c>
      <c r="F64" s="1"/>
      <c r="G64" s="19"/>
    </row>
    <row r="65" spans="2:7" x14ac:dyDescent="0.55000000000000004">
      <c r="B65" s="19" t="s">
        <v>6978</v>
      </c>
      <c r="C65" s="19"/>
      <c r="D65" s="19" t="s">
        <v>6737</v>
      </c>
      <c r="E65" s="19" t="s">
        <v>6957</v>
      </c>
      <c r="F65" s="1"/>
      <c r="G65" s="19"/>
    </row>
    <row r="66" spans="2:7" x14ac:dyDescent="0.55000000000000004">
      <c r="B66" s="19" t="s">
        <v>6979</v>
      </c>
      <c r="C66" s="19"/>
      <c r="D66" s="19" t="s">
        <v>6737</v>
      </c>
      <c r="E66" s="19" t="s">
        <v>6958</v>
      </c>
      <c r="F66" s="1"/>
      <c r="G66" s="19"/>
    </row>
    <row r="67" spans="2:7" x14ac:dyDescent="0.55000000000000004">
      <c r="B67" s="19" t="s">
        <v>6980</v>
      </c>
      <c r="C67" s="19"/>
      <c r="D67" s="19" t="s">
        <v>6737</v>
      </c>
      <c r="E67" s="19" t="s">
        <v>6959</v>
      </c>
      <c r="F67" s="1"/>
      <c r="G67" s="19"/>
    </row>
    <row r="68" spans="2:7" x14ac:dyDescent="0.55000000000000004">
      <c r="B68" s="19" t="s">
        <v>6981</v>
      </c>
      <c r="C68" s="19"/>
      <c r="D68" s="19" t="s">
        <v>6737</v>
      </c>
      <c r="E68" s="19" t="s">
        <v>6960</v>
      </c>
      <c r="F68" s="1"/>
      <c r="G68" s="19"/>
    </row>
    <row r="69" spans="2:7" x14ac:dyDescent="0.55000000000000004">
      <c r="B69" s="19" t="s">
        <v>6982</v>
      </c>
      <c r="C69" s="19"/>
      <c r="D69" s="19" t="s">
        <v>6737</v>
      </c>
      <c r="E69" s="19" t="s">
        <v>6961</v>
      </c>
      <c r="F69" s="1"/>
      <c r="G69" s="19"/>
    </row>
    <row r="70" spans="2:7" x14ac:dyDescent="0.55000000000000004">
      <c r="B70" s="19" t="s">
        <v>6983</v>
      </c>
      <c r="C70" s="19"/>
      <c r="D70" s="19" t="s">
        <v>6737</v>
      </c>
      <c r="E70" s="19" t="s">
        <v>6962</v>
      </c>
      <c r="F70" s="1"/>
      <c r="G70" s="19"/>
    </row>
    <row r="71" spans="2:7" x14ac:dyDescent="0.55000000000000004">
      <c r="B71" s="19" t="s">
        <v>6984</v>
      </c>
      <c r="C71" s="19"/>
      <c r="D71" s="19" t="s">
        <v>6737</v>
      </c>
      <c r="E71" s="19" t="s">
        <v>6963</v>
      </c>
      <c r="F71" s="1"/>
      <c r="G71" s="19"/>
    </row>
    <row r="72" spans="2:7" x14ac:dyDescent="0.55000000000000004">
      <c r="B72" s="19" t="s">
        <v>6985</v>
      </c>
      <c r="C72" s="19"/>
      <c r="D72" s="19" t="s">
        <v>6737</v>
      </c>
      <c r="E72" s="19" t="s">
        <v>6964</v>
      </c>
      <c r="F72" s="1"/>
      <c r="G72" s="19"/>
    </row>
    <row r="73" spans="2:7" x14ac:dyDescent="0.55000000000000004">
      <c r="B73" s="19" t="s">
        <v>6986</v>
      </c>
      <c r="C73" s="19"/>
      <c r="D73" s="19" t="s">
        <v>6737</v>
      </c>
      <c r="E73" s="19" t="s">
        <v>6965</v>
      </c>
      <c r="F73" s="1"/>
      <c r="G73" s="19"/>
    </row>
    <row r="74" spans="2:7" x14ac:dyDescent="0.55000000000000004">
      <c r="B74" s="19" t="s">
        <v>6987</v>
      </c>
      <c r="C74" s="19"/>
      <c r="D74" s="19" t="s">
        <v>6737</v>
      </c>
      <c r="E74" s="19" t="s">
        <v>6966</v>
      </c>
      <c r="F74" s="1"/>
      <c r="G74" s="19"/>
    </row>
    <row r="75" spans="2:7" x14ac:dyDescent="0.55000000000000004">
      <c r="B75" s="19" t="s">
        <v>6988</v>
      </c>
      <c r="C75" s="19"/>
      <c r="D75" s="19" t="s">
        <v>6737</v>
      </c>
      <c r="E75" s="19" t="s">
        <v>6967</v>
      </c>
      <c r="F75" s="1"/>
      <c r="G75" s="19"/>
    </row>
    <row r="76" spans="2:7" x14ac:dyDescent="0.55000000000000004">
      <c r="B76" s="19" t="s">
        <v>6989</v>
      </c>
      <c r="C76" s="19"/>
      <c r="D76" s="19" t="s">
        <v>6737</v>
      </c>
      <c r="E76" s="19" t="s">
        <v>6968</v>
      </c>
      <c r="F76" s="1"/>
      <c r="G76" s="19"/>
    </row>
    <row r="77" spans="2:7" x14ac:dyDescent="0.55000000000000004">
      <c r="B77" s="19" t="s">
        <v>6990</v>
      </c>
      <c r="C77" s="19"/>
      <c r="D77" s="19" t="s">
        <v>6737</v>
      </c>
      <c r="E77" s="19" t="s">
        <v>6969</v>
      </c>
      <c r="F77" s="1"/>
      <c r="G77" s="19"/>
    </row>
    <row r="78" spans="2:7" x14ac:dyDescent="0.55000000000000004">
      <c r="B78" s="19" t="s">
        <v>6991</v>
      </c>
      <c r="C78" s="19"/>
      <c r="D78" s="19" t="s">
        <v>6737</v>
      </c>
      <c r="E78" s="19" t="s">
        <v>6970</v>
      </c>
      <c r="F78" s="1"/>
      <c r="G78" s="19"/>
    </row>
    <row r="79" spans="2:7" x14ac:dyDescent="0.55000000000000004">
      <c r="B79" s="19" t="s">
        <v>6992</v>
      </c>
      <c r="C79" s="19"/>
      <c r="D79" s="19" t="s">
        <v>6737</v>
      </c>
      <c r="E79" s="19" t="s">
        <v>6971</v>
      </c>
      <c r="F79" s="1"/>
      <c r="G79" s="19"/>
    </row>
    <row r="80" spans="2:7" x14ac:dyDescent="0.55000000000000004">
      <c r="B80" s="19" t="s">
        <v>6993</v>
      </c>
      <c r="C80" s="19"/>
      <c r="D80" s="19" t="s">
        <v>6737</v>
      </c>
      <c r="E80" s="19" t="s">
        <v>6972</v>
      </c>
      <c r="F80" s="1"/>
      <c r="G80" s="19"/>
    </row>
    <row r="81" spans="2:7" x14ac:dyDescent="0.55000000000000004">
      <c r="B81" s="19" t="s">
        <v>6994</v>
      </c>
      <c r="C81" s="19"/>
      <c r="D81" s="19" t="s">
        <v>6737</v>
      </c>
      <c r="E81" s="19" t="s">
        <v>6973</v>
      </c>
      <c r="F81" s="1"/>
      <c r="G81" s="19"/>
    </row>
    <row r="82" spans="2:7" x14ac:dyDescent="0.55000000000000004">
      <c r="B82" s="19" t="s">
        <v>6995</v>
      </c>
      <c r="C82" s="19"/>
      <c r="D82" s="19" t="s">
        <v>6737</v>
      </c>
      <c r="E82" s="19" t="s">
        <v>6974</v>
      </c>
      <c r="F82" s="1"/>
      <c r="G82" s="19"/>
    </row>
    <row r="83" spans="2:7" x14ac:dyDescent="0.55000000000000004">
      <c r="B83" s="19" t="s">
        <v>6577</v>
      </c>
      <c r="C83" s="19"/>
      <c r="D83" s="19" t="s">
        <v>6737</v>
      </c>
      <c r="E83" s="19" t="s">
        <v>3541</v>
      </c>
      <c r="F83" s="1"/>
      <c r="G83" s="19"/>
    </row>
    <row r="84" spans="2:7" x14ac:dyDescent="0.55000000000000004">
      <c r="B84" s="19" t="s">
        <v>6545</v>
      </c>
      <c r="C84" s="19"/>
      <c r="D84" s="19" t="s">
        <v>6737</v>
      </c>
      <c r="E84" s="19" t="s">
        <v>477</v>
      </c>
      <c r="F84" s="1"/>
      <c r="G84" s="19"/>
    </row>
    <row r="85" spans="2:7" x14ac:dyDescent="0.55000000000000004">
      <c r="B85" s="19" t="s">
        <v>6546</v>
      </c>
      <c r="C85" s="19"/>
      <c r="D85" s="19" t="s">
        <v>6737</v>
      </c>
      <c r="E85" s="19" t="s">
        <v>478</v>
      </c>
      <c r="F85" s="1"/>
      <c r="G85" s="19"/>
    </row>
    <row r="86" spans="2:7" x14ac:dyDescent="0.55000000000000004">
      <c r="B86" s="19" t="s">
        <v>6547</v>
      </c>
      <c r="C86" s="19"/>
      <c r="D86" s="19" t="s">
        <v>6737</v>
      </c>
      <c r="E86" s="19" t="s">
        <v>480</v>
      </c>
      <c r="F86" s="1"/>
      <c r="G86" s="19"/>
    </row>
    <row r="87" spans="2:7" x14ac:dyDescent="0.55000000000000004">
      <c r="B87" s="19" t="s">
        <v>6548</v>
      </c>
      <c r="C87" s="19"/>
      <c r="D87" s="19" t="s">
        <v>6737</v>
      </c>
      <c r="E87" s="19" t="s">
        <v>481</v>
      </c>
      <c r="F87" s="1"/>
      <c r="G87" s="19"/>
    </row>
    <row r="88" spans="2:7" x14ac:dyDescent="0.55000000000000004">
      <c r="B88" s="19" t="s">
        <v>6549</v>
      </c>
      <c r="C88" s="19"/>
      <c r="D88" s="19" t="s">
        <v>6737</v>
      </c>
      <c r="E88" s="19" t="s">
        <v>482</v>
      </c>
      <c r="F88" s="1"/>
      <c r="G88" s="19"/>
    </row>
    <row r="89" spans="2:7" x14ac:dyDescent="0.55000000000000004">
      <c r="B89" s="19" t="s">
        <v>6996</v>
      </c>
      <c r="C89" s="19"/>
      <c r="D89" s="19" t="s">
        <v>6737</v>
      </c>
      <c r="E89" s="19" t="s">
        <v>484</v>
      </c>
      <c r="F89" s="1"/>
      <c r="G89" s="19"/>
    </row>
    <row r="90" spans="2:7" x14ac:dyDescent="0.55000000000000004">
      <c r="B90" s="19" t="s">
        <v>6997</v>
      </c>
      <c r="C90" s="19"/>
      <c r="D90" s="19" t="s">
        <v>6737</v>
      </c>
      <c r="E90" s="19" t="s">
        <v>485</v>
      </c>
      <c r="F90" s="1"/>
      <c r="G90" s="19"/>
    </row>
    <row r="91" spans="2:7" x14ac:dyDescent="0.55000000000000004">
      <c r="B91" s="19" t="s">
        <v>6998</v>
      </c>
      <c r="C91" s="19"/>
      <c r="D91" s="19" t="s">
        <v>6737</v>
      </c>
      <c r="E91" s="19" t="s">
        <v>486</v>
      </c>
      <c r="F91" s="1"/>
      <c r="G91" s="19"/>
    </row>
    <row r="92" spans="2:7" x14ac:dyDescent="0.55000000000000004">
      <c r="B92" s="19" t="s">
        <v>6999</v>
      </c>
      <c r="C92" s="19"/>
      <c r="D92" s="19" t="s">
        <v>6737</v>
      </c>
      <c r="E92" s="19" t="s">
        <v>487</v>
      </c>
      <c r="F92" s="1"/>
      <c r="G92" s="19"/>
    </row>
    <row r="93" spans="2:7" x14ac:dyDescent="0.55000000000000004">
      <c r="B93" s="19" t="s">
        <v>7000</v>
      </c>
      <c r="C93" s="19"/>
      <c r="D93" s="19" t="s">
        <v>6737</v>
      </c>
      <c r="E93" s="19" t="s">
        <v>488</v>
      </c>
      <c r="F93" s="1"/>
      <c r="G93" s="19"/>
    </row>
    <row r="94" spans="2:7" x14ac:dyDescent="0.55000000000000004">
      <c r="B94" s="19" t="s">
        <v>7001</v>
      </c>
      <c r="C94" s="19"/>
      <c r="D94" s="19" t="s">
        <v>6737</v>
      </c>
      <c r="E94" s="19" t="s">
        <v>490</v>
      </c>
      <c r="F94" s="1"/>
      <c r="G94" s="19"/>
    </row>
    <row r="95" spans="2:7" x14ac:dyDescent="0.55000000000000004">
      <c r="B95" s="19" t="s">
        <v>6550</v>
      </c>
      <c r="C95" s="19"/>
      <c r="D95" s="19" t="s">
        <v>6737</v>
      </c>
      <c r="E95" s="19" t="s">
        <v>529</v>
      </c>
      <c r="F95" s="1"/>
      <c r="G95" s="19"/>
    </row>
    <row r="96" spans="2:7" x14ac:dyDescent="0.55000000000000004">
      <c r="B96" s="19" t="s">
        <v>7002</v>
      </c>
      <c r="C96" s="19"/>
      <c r="D96" s="19" t="s">
        <v>6737</v>
      </c>
      <c r="E96" s="19" t="s">
        <v>530</v>
      </c>
      <c r="F96" s="1"/>
      <c r="G96" s="19"/>
    </row>
    <row r="97" spans="2:7" x14ac:dyDescent="0.55000000000000004">
      <c r="B97" s="19" t="s">
        <v>6578</v>
      </c>
      <c r="C97" s="19"/>
      <c r="D97" s="19" t="s">
        <v>6737</v>
      </c>
      <c r="E97" s="19" t="s">
        <v>5198</v>
      </c>
      <c r="F97" s="1"/>
      <c r="G97" s="19"/>
    </row>
    <row r="98" spans="2:7" x14ac:dyDescent="0.55000000000000004">
      <c r="B98" s="19" t="s">
        <v>6551</v>
      </c>
      <c r="C98" s="19"/>
      <c r="D98" s="19" t="s">
        <v>6737</v>
      </c>
      <c r="E98" s="19" t="s">
        <v>543</v>
      </c>
      <c r="F98" s="1"/>
      <c r="G98" s="19"/>
    </row>
    <row r="99" spans="2:7" x14ac:dyDescent="0.55000000000000004">
      <c r="B99" s="19" t="s">
        <v>6552</v>
      </c>
      <c r="C99" s="19"/>
      <c r="D99" s="19" t="s">
        <v>6737</v>
      </c>
      <c r="E99" s="19" t="s">
        <v>545</v>
      </c>
      <c r="F99" s="19"/>
      <c r="G99" s="19"/>
    </row>
    <row r="100" spans="2:7" x14ac:dyDescent="0.55000000000000004">
      <c r="B100" s="19" t="s">
        <v>6553</v>
      </c>
      <c r="C100" s="19"/>
      <c r="D100" s="19" t="s">
        <v>6737</v>
      </c>
      <c r="E100" s="19" t="s">
        <v>547</v>
      </c>
      <c r="F100" s="19"/>
      <c r="G100" s="19"/>
    </row>
    <row r="101" spans="2:7" x14ac:dyDescent="0.55000000000000004">
      <c r="B101" s="19" t="s">
        <v>6554</v>
      </c>
      <c r="C101" s="19"/>
      <c r="D101" s="19" t="s">
        <v>6737</v>
      </c>
      <c r="E101" s="19" t="s">
        <v>549</v>
      </c>
      <c r="F101" s="19"/>
      <c r="G101" s="19"/>
    </row>
    <row r="102" spans="2:7" x14ac:dyDescent="0.55000000000000004">
      <c r="B102" s="19" t="s">
        <v>6555</v>
      </c>
      <c r="C102" s="19"/>
      <c r="D102" s="19" t="s">
        <v>6737</v>
      </c>
      <c r="E102" s="19" t="s">
        <v>5199</v>
      </c>
      <c r="F102" s="19"/>
      <c r="G102" s="19"/>
    </row>
    <row r="103" spans="2:7" x14ac:dyDescent="0.55000000000000004">
      <c r="B103" s="19" t="s">
        <v>6556</v>
      </c>
      <c r="C103" s="19"/>
      <c r="D103" s="19" t="s">
        <v>6737</v>
      </c>
      <c r="E103" s="19" t="s">
        <v>5200</v>
      </c>
      <c r="F103" s="19"/>
      <c r="G103" s="19"/>
    </row>
    <row r="104" spans="2:7" x14ac:dyDescent="0.55000000000000004">
      <c r="B104" s="19" t="s">
        <v>6557</v>
      </c>
      <c r="C104" s="19"/>
      <c r="D104" s="19" t="s">
        <v>6737</v>
      </c>
      <c r="E104" s="19" t="s">
        <v>5201</v>
      </c>
      <c r="F104" s="19"/>
      <c r="G104" s="19"/>
    </row>
    <row r="105" spans="2:7" x14ac:dyDescent="0.55000000000000004">
      <c r="B105" s="19" t="s">
        <v>6558</v>
      </c>
      <c r="C105" s="19"/>
      <c r="D105" s="19" t="s">
        <v>6737</v>
      </c>
      <c r="E105" s="19" t="s">
        <v>5202</v>
      </c>
      <c r="F105" s="19"/>
      <c r="G105" s="19"/>
    </row>
    <row r="106" spans="2:7" x14ac:dyDescent="0.55000000000000004">
      <c r="B106" s="19" t="s">
        <v>6559</v>
      </c>
      <c r="C106" s="19"/>
      <c r="D106" s="19" t="s">
        <v>6737</v>
      </c>
      <c r="E106" s="19" t="s">
        <v>5203</v>
      </c>
      <c r="F106" s="19"/>
      <c r="G106" s="19"/>
    </row>
    <row r="107" spans="2:7" x14ac:dyDescent="0.55000000000000004">
      <c r="B107" s="19" t="s">
        <v>6560</v>
      </c>
      <c r="C107" s="19"/>
      <c r="D107" s="19" t="s">
        <v>6737</v>
      </c>
      <c r="E107" s="19" t="s">
        <v>5204</v>
      </c>
      <c r="F107" s="19"/>
      <c r="G107" s="19"/>
    </row>
    <row r="108" spans="2:7" x14ac:dyDescent="0.55000000000000004">
      <c r="B108" s="19" t="s">
        <v>6561</v>
      </c>
      <c r="C108" s="19"/>
      <c r="D108" s="19" t="s">
        <v>6737</v>
      </c>
      <c r="E108" s="19" t="s">
        <v>5205</v>
      </c>
      <c r="F108" s="19"/>
      <c r="G108" s="19"/>
    </row>
    <row r="109" spans="2:7" x14ac:dyDescent="0.55000000000000004">
      <c r="B109" s="19" t="s">
        <v>6562</v>
      </c>
      <c r="C109" s="19"/>
      <c r="D109" s="19" t="s">
        <v>6737</v>
      </c>
      <c r="E109" s="19" t="s">
        <v>5206</v>
      </c>
      <c r="F109" s="19"/>
      <c r="G109" s="19"/>
    </row>
    <row r="110" spans="2:7" x14ac:dyDescent="0.55000000000000004">
      <c r="B110" s="19" t="s">
        <v>6563</v>
      </c>
      <c r="C110" s="19"/>
      <c r="D110" s="19" t="s">
        <v>6737</v>
      </c>
      <c r="E110" s="19" t="s">
        <v>5207</v>
      </c>
      <c r="F110" s="19"/>
      <c r="G110" s="19"/>
    </row>
    <row r="111" spans="2:7" x14ac:dyDescent="0.55000000000000004">
      <c r="B111" s="19" t="s">
        <v>6564</v>
      </c>
      <c r="C111" s="19"/>
      <c r="D111" s="19" t="s">
        <v>6737</v>
      </c>
      <c r="E111" s="19" t="s">
        <v>5208</v>
      </c>
      <c r="F111" s="19"/>
      <c r="G111" s="19"/>
    </row>
    <row r="112" spans="2:7" x14ac:dyDescent="0.55000000000000004">
      <c r="B112" s="19" t="s">
        <v>6565</v>
      </c>
      <c r="C112" s="19"/>
      <c r="D112" s="19" t="s">
        <v>6737</v>
      </c>
      <c r="E112" s="19" t="s">
        <v>5209</v>
      </c>
      <c r="F112" s="19"/>
      <c r="G112" s="19"/>
    </row>
    <row r="113" spans="2:7" x14ac:dyDescent="0.55000000000000004">
      <c r="B113" s="19" t="s">
        <v>7003</v>
      </c>
      <c r="C113" s="19"/>
      <c r="D113" s="19" t="s">
        <v>6737</v>
      </c>
      <c r="E113" s="19" t="s">
        <v>5210</v>
      </c>
      <c r="F113" s="19"/>
      <c r="G113" s="19"/>
    </row>
    <row r="114" spans="2:7" x14ac:dyDescent="0.55000000000000004">
      <c r="B114" s="19" t="s">
        <v>6566</v>
      </c>
      <c r="C114" s="19"/>
      <c r="D114" s="19" t="s">
        <v>6737</v>
      </c>
      <c r="E114" s="19" t="s">
        <v>5211</v>
      </c>
      <c r="F114" s="19"/>
      <c r="G114" s="19"/>
    </row>
    <row r="115" spans="2:7" x14ac:dyDescent="0.55000000000000004">
      <c r="B115" s="19" t="s">
        <v>6567</v>
      </c>
      <c r="C115" s="19"/>
      <c r="D115" s="19" t="s">
        <v>6737</v>
      </c>
      <c r="E115" s="19" t="s">
        <v>5212</v>
      </c>
      <c r="F115" s="19"/>
      <c r="G115" s="19"/>
    </row>
    <row r="116" spans="2:7" x14ac:dyDescent="0.55000000000000004">
      <c r="B116" s="19" t="s">
        <v>6568</v>
      </c>
      <c r="C116" s="19"/>
      <c r="D116" s="19" t="s">
        <v>6737</v>
      </c>
      <c r="E116" s="19" t="s">
        <v>5213</v>
      </c>
      <c r="F116" s="19"/>
      <c r="G116" s="19"/>
    </row>
    <row r="117" spans="2:7" x14ac:dyDescent="0.55000000000000004">
      <c r="B117" s="19" t="s">
        <v>6569</v>
      </c>
      <c r="C117" s="19"/>
      <c r="D117" s="19" t="s">
        <v>6737</v>
      </c>
      <c r="E117" s="19" t="s">
        <v>5214</v>
      </c>
      <c r="F117" s="19"/>
      <c r="G117" s="19"/>
    </row>
    <row r="118" spans="2:7" x14ac:dyDescent="0.55000000000000004">
      <c r="B118" s="19" t="s">
        <v>6570</v>
      </c>
      <c r="C118" s="19"/>
      <c r="D118" s="19" t="s">
        <v>6737</v>
      </c>
      <c r="E118" s="19" t="s">
        <v>5215</v>
      </c>
      <c r="F118" s="19"/>
      <c r="G118" s="19"/>
    </row>
    <row r="119" spans="2:7" x14ac:dyDescent="0.55000000000000004">
      <c r="B119" s="19" t="s">
        <v>6571</v>
      </c>
      <c r="C119" s="19"/>
      <c r="D119" s="19" t="s">
        <v>6737</v>
      </c>
      <c r="E119" s="19" t="s">
        <v>5216</v>
      </c>
      <c r="F119" s="19"/>
      <c r="G119" s="19"/>
    </row>
    <row r="120" spans="2:7" x14ac:dyDescent="0.55000000000000004">
      <c r="B120" s="19" t="s">
        <v>6572</v>
      </c>
      <c r="C120" s="19"/>
      <c r="D120" s="19" t="s">
        <v>6737</v>
      </c>
      <c r="E120" s="19" t="s">
        <v>5217</v>
      </c>
      <c r="F120" s="19"/>
      <c r="G120" s="19"/>
    </row>
    <row r="121" spans="2:7" x14ac:dyDescent="0.55000000000000004">
      <c r="B121" s="19" t="s">
        <v>6573</v>
      </c>
      <c r="C121" s="19"/>
      <c r="D121" s="19" t="s">
        <v>6737</v>
      </c>
      <c r="E121" s="19" t="s">
        <v>5218</v>
      </c>
      <c r="F121" s="19"/>
      <c r="G121" s="19"/>
    </row>
    <row r="122" spans="2:7" x14ac:dyDescent="0.55000000000000004">
      <c r="B122" s="19" t="s">
        <v>6574</v>
      </c>
      <c r="C122" s="19"/>
      <c r="D122" s="19" t="s">
        <v>6737</v>
      </c>
      <c r="E122" s="19" t="s">
        <v>5219</v>
      </c>
      <c r="F122" s="19"/>
      <c r="G122" s="19"/>
    </row>
    <row r="123" spans="2:7" x14ac:dyDescent="0.55000000000000004">
      <c r="B123" s="19" t="s">
        <v>6575</v>
      </c>
      <c r="C123" s="19"/>
      <c r="D123" s="19" t="s">
        <v>6737</v>
      </c>
      <c r="E123" s="19" t="s">
        <v>5220</v>
      </c>
      <c r="F123" s="19"/>
      <c r="G123" s="19"/>
    </row>
    <row r="124" spans="2:7" x14ac:dyDescent="0.55000000000000004">
      <c r="B124" s="19" t="s">
        <v>6576</v>
      </c>
      <c r="C124" s="19"/>
      <c r="D124" s="19" t="s">
        <v>6737</v>
      </c>
      <c r="E124" s="19" t="s">
        <v>5221</v>
      </c>
      <c r="F124" s="19"/>
      <c r="G124" s="19"/>
    </row>
    <row r="125" spans="2:7" x14ac:dyDescent="0.55000000000000004">
      <c r="B125" s="19" t="s">
        <v>5223</v>
      </c>
      <c r="C125" s="19"/>
      <c r="D125" s="19" t="s">
        <v>6737</v>
      </c>
      <c r="E125" s="19" t="s">
        <v>5222</v>
      </c>
      <c r="F125" s="19"/>
      <c r="G125" s="19"/>
    </row>
    <row r="126" spans="2:7" x14ac:dyDescent="0.55000000000000004">
      <c r="B126" s="19" t="s">
        <v>5225</v>
      </c>
      <c r="C126" s="19"/>
      <c r="D126" s="19" t="s">
        <v>6737</v>
      </c>
      <c r="E126" s="19" t="s">
        <v>5224</v>
      </c>
      <c r="F126" s="19"/>
      <c r="G126" s="19"/>
    </row>
    <row r="127" spans="2:7" x14ac:dyDescent="0.55000000000000004">
      <c r="B127" s="19" t="s">
        <v>5227</v>
      </c>
      <c r="C127" s="19"/>
      <c r="D127" s="19" t="s">
        <v>6737</v>
      </c>
      <c r="E127" s="19" t="s">
        <v>5226</v>
      </c>
      <c r="F127" s="19"/>
      <c r="G127" s="19"/>
    </row>
  </sheetData>
  <phoneticPr fontId="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5.08203125" style="17" customWidth="1"/>
    <col min="3" max="4" width="3.08203125" style="17" hidden="1" customWidth="1"/>
    <col min="5" max="5" width="5.9140625" style="17" bestFit="1" customWidth="1"/>
    <col min="6" max="20" width="3.33203125" style="17" bestFit="1" customWidth="1"/>
    <col min="21" max="16384" width="3.6640625" style="17"/>
  </cols>
  <sheetData>
    <row r="1" spans="2:20" x14ac:dyDescent="0.55000000000000004">
      <c r="B1" s="16" t="s">
        <v>3514</v>
      </c>
      <c r="C1" s="27"/>
      <c r="D1" s="27"/>
      <c r="E1" s="27"/>
    </row>
    <row r="2" spans="2:20" x14ac:dyDescent="0.55000000000000004">
      <c r="B2" s="96" t="s">
        <v>3516</v>
      </c>
      <c r="C2" s="27"/>
      <c r="D2" s="27"/>
    </row>
    <row r="3" spans="2:20" x14ac:dyDescent="0.55000000000000004">
      <c r="Q3" s="303"/>
      <c r="R3" s="304"/>
      <c r="S3" s="304"/>
      <c r="T3" s="304"/>
    </row>
    <row r="4" spans="2:20" ht="102.5" x14ac:dyDescent="0.55000000000000004">
      <c r="B4" s="18" t="s">
        <v>5280</v>
      </c>
      <c r="C4" s="18" t="s">
        <v>6255</v>
      </c>
      <c r="D4" s="18" t="s">
        <v>6256</v>
      </c>
      <c r="E4" s="18" t="s">
        <v>2787</v>
      </c>
      <c r="F4" s="95" t="s">
        <v>3508</v>
      </c>
      <c r="G4" s="18" t="s">
        <v>6637</v>
      </c>
      <c r="H4" s="18" t="s">
        <v>2645</v>
      </c>
      <c r="I4" s="18" t="s">
        <v>2646</v>
      </c>
      <c r="J4" s="18" t="s">
        <v>2647</v>
      </c>
      <c r="K4" s="18" t="s">
        <v>2648</v>
      </c>
      <c r="L4" s="18" t="s">
        <v>2649</v>
      </c>
      <c r="M4" s="18" t="s">
        <v>2650</v>
      </c>
      <c r="N4" s="18" t="s">
        <v>2651</v>
      </c>
      <c r="O4" s="18" t="s">
        <v>2652</v>
      </c>
      <c r="P4" s="18" t="s">
        <v>2654</v>
      </c>
      <c r="Q4" s="26" t="s">
        <v>2655</v>
      </c>
      <c r="R4" s="26" t="s">
        <v>2656</v>
      </c>
      <c r="S4" s="26" t="s">
        <v>2657</v>
      </c>
      <c r="T4" s="26" t="s">
        <v>791</v>
      </c>
    </row>
    <row r="5" spans="2:20" x14ac:dyDescent="0.55000000000000004">
      <c r="B5" s="1" t="s">
        <v>7004</v>
      </c>
      <c r="C5" s="1"/>
      <c r="D5" s="1" t="s">
        <v>6737</v>
      </c>
      <c r="E5" s="1" t="s">
        <v>183</v>
      </c>
      <c r="F5" s="1"/>
      <c r="G5" s="1"/>
      <c r="H5" s="1"/>
      <c r="I5" s="1"/>
      <c r="J5" s="1"/>
      <c r="K5" s="1"/>
      <c r="L5" s="1"/>
      <c r="M5" s="1"/>
      <c r="N5" s="1"/>
      <c r="O5" s="1"/>
      <c r="P5" s="1"/>
      <c r="Q5" s="1"/>
      <c r="R5" s="1"/>
      <c r="S5" s="1"/>
      <c r="T5" s="1"/>
    </row>
    <row r="6" spans="2:20" x14ac:dyDescent="0.55000000000000004">
      <c r="B6" s="1" t="s">
        <v>5229</v>
      </c>
      <c r="C6" s="1"/>
      <c r="D6" s="1" t="s">
        <v>6737</v>
      </c>
      <c r="E6" s="1" t="s">
        <v>140</v>
      </c>
      <c r="F6" s="1"/>
      <c r="G6" s="1"/>
      <c r="H6" s="1"/>
      <c r="I6" s="1"/>
      <c r="J6" s="1"/>
      <c r="K6" s="1"/>
      <c r="L6" s="1"/>
      <c r="M6" s="1"/>
      <c r="N6" s="1"/>
      <c r="O6" s="1"/>
      <c r="P6" s="1"/>
      <c r="Q6" s="1"/>
      <c r="R6" s="1"/>
      <c r="S6" s="1"/>
      <c r="T6" s="1"/>
    </row>
    <row r="7" spans="2:20" x14ac:dyDescent="0.55000000000000004">
      <c r="B7" s="1" t="s">
        <v>5230</v>
      </c>
      <c r="C7" s="1"/>
      <c r="D7" s="1" t="s">
        <v>6737</v>
      </c>
      <c r="E7" s="1" t="s">
        <v>142</v>
      </c>
      <c r="F7" s="1"/>
      <c r="G7" s="1"/>
      <c r="H7" s="1"/>
      <c r="I7" s="1"/>
      <c r="J7" s="1"/>
      <c r="K7" s="1"/>
      <c r="L7" s="1"/>
      <c r="M7" s="1"/>
      <c r="N7" s="1"/>
      <c r="O7" s="1"/>
      <c r="P7" s="1"/>
      <c r="Q7" s="1"/>
      <c r="R7" s="1"/>
      <c r="S7" s="1"/>
      <c r="T7" s="1"/>
    </row>
    <row r="8" spans="2:20" x14ac:dyDescent="0.55000000000000004">
      <c r="B8" s="1" t="s">
        <v>5231</v>
      </c>
      <c r="C8" s="1"/>
      <c r="D8" s="1" t="s">
        <v>6737</v>
      </c>
      <c r="E8" s="1" t="s">
        <v>144</v>
      </c>
      <c r="F8" s="1"/>
      <c r="G8" s="1"/>
      <c r="H8" s="1"/>
      <c r="I8" s="1"/>
      <c r="J8" s="1"/>
      <c r="K8" s="1"/>
      <c r="L8" s="1"/>
      <c r="M8" s="1"/>
      <c r="N8" s="1"/>
      <c r="O8" s="1"/>
      <c r="P8" s="1"/>
      <c r="Q8" s="1"/>
      <c r="R8" s="1"/>
      <c r="S8" s="1"/>
      <c r="T8" s="1"/>
    </row>
    <row r="9" spans="2:20" x14ac:dyDescent="0.55000000000000004">
      <c r="B9" s="1" t="s">
        <v>5232</v>
      </c>
      <c r="C9" s="1"/>
      <c r="D9" s="1" t="s">
        <v>6737</v>
      </c>
      <c r="E9" s="1" t="s">
        <v>146</v>
      </c>
      <c r="F9" s="1"/>
      <c r="G9" s="1"/>
      <c r="H9" s="1"/>
      <c r="I9" s="1"/>
      <c r="J9" s="1"/>
      <c r="K9" s="1"/>
      <c r="L9" s="1"/>
      <c r="M9" s="1"/>
      <c r="N9" s="1"/>
      <c r="O9" s="1"/>
      <c r="P9" s="1"/>
      <c r="Q9" s="1"/>
      <c r="R9" s="1"/>
      <c r="S9" s="1"/>
      <c r="T9" s="1"/>
    </row>
    <row r="10" spans="2:20" x14ac:dyDescent="0.55000000000000004">
      <c r="B10" s="1" t="s">
        <v>5233</v>
      </c>
      <c r="C10" s="1"/>
      <c r="D10" s="1" t="s">
        <v>6737</v>
      </c>
      <c r="E10" s="1" t="s">
        <v>148</v>
      </c>
      <c r="F10" s="1"/>
      <c r="G10" s="1"/>
      <c r="H10" s="1"/>
      <c r="I10" s="1"/>
      <c r="J10" s="1"/>
      <c r="K10" s="1"/>
      <c r="L10" s="1"/>
      <c r="M10" s="1"/>
      <c r="N10" s="1"/>
      <c r="O10" s="1"/>
      <c r="P10" s="1"/>
      <c r="Q10" s="1"/>
      <c r="R10" s="1"/>
      <c r="S10" s="1"/>
      <c r="T10" s="1"/>
    </row>
    <row r="11" spans="2:20" x14ac:dyDescent="0.55000000000000004">
      <c r="B11" s="1" t="s">
        <v>5234</v>
      </c>
      <c r="C11" s="1"/>
      <c r="D11" s="1" t="s">
        <v>6737</v>
      </c>
      <c r="E11" s="1" t="s">
        <v>150</v>
      </c>
      <c r="F11" s="1"/>
      <c r="G11" s="1"/>
      <c r="H11" s="1"/>
      <c r="I11" s="1"/>
      <c r="J11" s="1"/>
      <c r="K11" s="1"/>
      <c r="L11" s="1"/>
      <c r="M11" s="1"/>
      <c r="N11" s="1"/>
      <c r="O11" s="1"/>
      <c r="P11" s="1"/>
      <c r="Q11" s="1"/>
      <c r="R11" s="1"/>
      <c r="S11" s="1"/>
      <c r="T11" s="1"/>
    </row>
    <row r="12" spans="2:20" x14ac:dyDescent="0.55000000000000004">
      <c r="B12" s="1" t="s">
        <v>5235</v>
      </c>
      <c r="C12" s="1"/>
      <c r="D12" s="1" t="s">
        <v>6737</v>
      </c>
      <c r="E12" s="1" t="s">
        <v>152</v>
      </c>
      <c r="F12" s="1"/>
      <c r="G12" s="1"/>
      <c r="H12" s="1"/>
      <c r="I12" s="1"/>
      <c r="J12" s="1"/>
      <c r="K12" s="1"/>
      <c r="L12" s="1"/>
      <c r="M12" s="1"/>
      <c r="N12" s="1"/>
      <c r="O12" s="1"/>
      <c r="P12" s="1"/>
      <c r="Q12" s="1"/>
      <c r="R12" s="1"/>
      <c r="S12" s="1"/>
      <c r="T12" s="1"/>
    </row>
    <row r="13" spans="2:20" x14ac:dyDescent="0.55000000000000004">
      <c r="B13" s="1" t="s">
        <v>5236</v>
      </c>
      <c r="C13" s="1"/>
      <c r="D13" s="1" t="s">
        <v>6737</v>
      </c>
      <c r="E13" s="1" t="s">
        <v>154</v>
      </c>
      <c r="F13" s="1"/>
      <c r="G13" s="1"/>
      <c r="H13" s="1"/>
      <c r="I13" s="1"/>
      <c r="J13" s="1"/>
      <c r="K13" s="1"/>
      <c r="L13" s="1"/>
      <c r="M13" s="1"/>
      <c r="N13" s="1"/>
      <c r="O13" s="1"/>
      <c r="P13" s="1"/>
      <c r="Q13" s="1"/>
      <c r="R13" s="1"/>
      <c r="S13" s="1"/>
      <c r="T13" s="1"/>
    </row>
    <row r="14" spans="2:20" x14ac:dyDescent="0.55000000000000004">
      <c r="B14" s="1" t="s">
        <v>5237</v>
      </c>
      <c r="C14" s="1"/>
      <c r="D14" s="1" t="s">
        <v>6737</v>
      </c>
      <c r="E14" s="1" t="s">
        <v>156</v>
      </c>
      <c r="F14" s="1"/>
      <c r="G14" s="1"/>
      <c r="H14" s="1"/>
      <c r="I14" s="1"/>
      <c r="J14" s="1"/>
      <c r="K14" s="1"/>
      <c r="L14" s="1"/>
      <c r="M14" s="1"/>
      <c r="N14" s="1"/>
      <c r="O14" s="1"/>
      <c r="P14" s="1"/>
      <c r="Q14" s="1"/>
      <c r="R14" s="1"/>
      <c r="S14" s="1"/>
      <c r="T14" s="1"/>
    </row>
    <row r="15" spans="2:20" x14ac:dyDescent="0.55000000000000004">
      <c r="B15" s="1" t="s">
        <v>5238</v>
      </c>
      <c r="C15" s="1"/>
      <c r="D15" s="1" t="s">
        <v>6737</v>
      </c>
      <c r="E15" s="1" t="s">
        <v>158</v>
      </c>
      <c r="F15" s="1"/>
      <c r="G15" s="1"/>
      <c r="H15" s="1"/>
      <c r="I15" s="1"/>
      <c r="J15" s="1"/>
      <c r="K15" s="1"/>
      <c r="L15" s="1"/>
      <c r="M15" s="1"/>
      <c r="N15" s="1"/>
      <c r="O15" s="1"/>
      <c r="P15" s="1"/>
      <c r="Q15" s="1"/>
      <c r="R15" s="1"/>
      <c r="S15" s="1"/>
      <c r="T15" s="1"/>
    </row>
    <row r="16" spans="2:20" x14ac:dyDescent="0.55000000000000004">
      <c r="B16" s="1" t="s">
        <v>5239</v>
      </c>
      <c r="C16" s="1"/>
      <c r="D16" s="1" t="s">
        <v>6737</v>
      </c>
      <c r="E16" s="1" t="s">
        <v>160</v>
      </c>
      <c r="F16" s="1"/>
      <c r="G16" s="1"/>
      <c r="H16" s="1"/>
      <c r="I16" s="1"/>
      <c r="J16" s="1"/>
      <c r="K16" s="1"/>
      <c r="L16" s="1"/>
      <c r="M16" s="1"/>
      <c r="N16" s="1"/>
      <c r="O16" s="1"/>
      <c r="P16" s="1"/>
      <c r="Q16" s="1"/>
      <c r="R16" s="1"/>
      <c r="S16" s="1"/>
      <c r="T16" s="1"/>
    </row>
    <row r="17" spans="2:20" x14ac:dyDescent="0.55000000000000004">
      <c r="B17" s="1" t="s">
        <v>5240</v>
      </c>
      <c r="C17" s="1"/>
      <c r="D17" s="1" t="s">
        <v>6737</v>
      </c>
      <c r="E17" s="1" t="s">
        <v>162</v>
      </c>
      <c r="F17" s="1"/>
      <c r="G17" s="1"/>
      <c r="H17" s="1"/>
      <c r="I17" s="1"/>
      <c r="J17" s="1"/>
      <c r="K17" s="1"/>
      <c r="L17" s="1"/>
      <c r="M17" s="1"/>
      <c r="N17" s="1"/>
      <c r="O17" s="1"/>
      <c r="P17" s="1"/>
      <c r="Q17" s="1"/>
      <c r="R17" s="1"/>
      <c r="S17" s="1"/>
      <c r="T17" s="1"/>
    </row>
    <row r="18" spans="2:20" x14ac:dyDescent="0.55000000000000004">
      <c r="B18" s="1" t="s">
        <v>5241</v>
      </c>
      <c r="C18" s="1"/>
      <c r="D18" s="1" t="s">
        <v>6737</v>
      </c>
      <c r="E18" s="1" t="s">
        <v>164</v>
      </c>
      <c r="F18" s="1"/>
      <c r="G18" s="1"/>
      <c r="H18" s="1"/>
      <c r="I18" s="1"/>
      <c r="J18" s="1"/>
      <c r="K18" s="1"/>
      <c r="L18" s="1"/>
      <c r="M18" s="1"/>
      <c r="N18" s="1"/>
      <c r="O18" s="1"/>
      <c r="P18" s="1"/>
      <c r="Q18" s="1"/>
      <c r="R18" s="1"/>
      <c r="S18" s="1"/>
      <c r="T18" s="1"/>
    </row>
    <row r="19" spans="2:20" x14ac:dyDescent="0.55000000000000004">
      <c r="B19" s="1" t="s">
        <v>5242</v>
      </c>
      <c r="C19" s="1"/>
      <c r="D19" s="1" t="s">
        <v>6737</v>
      </c>
      <c r="E19" s="1" t="s">
        <v>166</v>
      </c>
      <c r="F19" s="1"/>
      <c r="G19" s="1"/>
      <c r="H19" s="1"/>
      <c r="I19" s="1"/>
      <c r="J19" s="1"/>
      <c r="K19" s="1"/>
      <c r="L19" s="1"/>
      <c r="M19" s="1"/>
      <c r="N19" s="1"/>
      <c r="O19" s="1"/>
      <c r="P19" s="1"/>
      <c r="Q19" s="1"/>
      <c r="R19" s="1"/>
      <c r="S19" s="1"/>
      <c r="T19" s="1"/>
    </row>
    <row r="20" spans="2:20" x14ac:dyDescent="0.55000000000000004">
      <c r="B20" s="1" t="s">
        <v>5243</v>
      </c>
      <c r="C20" s="1"/>
      <c r="D20" s="1" t="s">
        <v>6737</v>
      </c>
      <c r="E20" s="1" t="s">
        <v>168</v>
      </c>
      <c r="F20" s="1"/>
      <c r="G20" s="1"/>
      <c r="H20" s="1"/>
      <c r="I20" s="1"/>
      <c r="J20" s="1"/>
      <c r="K20" s="1"/>
      <c r="L20" s="1"/>
      <c r="M20" s="1"/>
      <c r="N20" s="1"/>
      <c r="O20" s="1"/>
      <c r="P20" s="1"/>
      <c r="Q20" s="1"/>
      <c r="R20" s="1"/>
      <c r="S20" s="1"/>
      <c r="T20" s="1"/>
    </row>
    <row r="21" spans="2:20" x14ac:dyDescent="0.55000000000000004">
      <c r="B21" s="1" t="s">
        <v>5244</v>
      </c>
      <c r="C21" s="1"/>
      <c r="D21" s="1" t="s">
        <v>6737</v>
      </c>
      <c r="E21" s="1" t="s">
        <v>170</v>
      </c>
      <c r="F21" s="1"/>
      <c r="G21" s="1"/>
      <c r="H21" s="1"/>
      <c r="I21" s="1"/>
      <c r="J21" s="1"/>
      <c r="K21" s="1"/>
      <c r="L21" s="1"/>
      <c r="M21" s="1"/>
      <c r="N21" s="1"/>
      <c r="O21" s="1"/>
      <c r="P21" s="1"/>
      <c r="Q21" s="1"/>
      <c r="R21" s="1"/>
      <c r="S21" s="1"/>
      <c r="T21" s="1"/>
    </row>
    <row r="22" spans="2:20" x14ac:dyDescent="0.55000000000000004">
      <c r="B22" s="1" t="s">
        <v>7005</v>
      </c>
      <c r="C22" s="1"/>
      <c r="D22" s="1" t="s">
        <v>6737</v>
      </c>
      <c r="E22" s="1" t="s">
        <v>185</v>
      </c>
      <c r="F22" s="1"/>
      <c r="G22" s="1"/>
      <c r="H22" s="1"/>
      <c r="I22" s="1"/>
      <c r="J22" s="1"/>
      <c r="K22" s="1"/>
      <c r="L22" s="1"/>
      <c r="M22" s="1"/>
      <c r="N22" s="1"/>
      <c r="O22" s="1"/>
      <c r="P22" s="1"/>
      <c r="Q22" s="1"/>
      <c r="R22" s="1"/>
      <c r="S22" s="1"/>
      <c r="T22" s="1"/>
    </row>
    <row r="23" spans="2:20" x14ac:dyDescent="0.55000000000000004">
      <c r="B23" s="1" t="s">
        <v>5245</v>
      </c>
      <c r="C23" s="1"/>
      <c r="D23" s="1" t="s">
        <v>6737</v>
      </c>
      <c r="E23" s="1" t="s">
        <v>172</v>
      </c>
      <c r="F23" s="1"/>
      <c r="G23" s="1"/>
      <c r="H23" s="1"/>
      <c r="I23" s="1"/>
      <c r="J23" s="1"/>
      <c r="K23" s="1"/>
      <c r="L23" s="1"/>
      <c r="M23" s="1"/>
      <c r="N23" s="1"/>
      <c r="O23" s="1"/>
      <c r="P23" s="1"/>
      <c r="Q23" s="1"/>
      <c r="R23" s="1"/>
      <c r="S23" s="1"/>
      <c r="T23" s="1"/>
    </row>
    <row r="24" spans="2:20" x14ac:dyDescent="0.55000000000000004">
      <c r="B24" s="1" t="s">
        <v>5246</v>
      </c>
      <c r="C24" s="1"/>
      <c r="D24" s="1" t="s">
        <v>6737</v>
      </c>
      <c r="E24" s="1" t="s">
        <v>174</v>
      </c>
      <c r="F24" s="1"/>
      <c r="G24" s="1"/>
      <c r="H24" s="1"/>
      <c r="I24" s="1"/>
      <c r="J24" s="1"/>
      <c r="K24" s="1"/>
      <c r="L24" s="1"/>
      <c r="M24" s="1"/>
      <c r="N24" s="1"/>
      <c r="O24" s="1"/>
      <c r="P24" s="1"/>
      <c r="Q24" s="1"/>
      <c r="R24" s="1"/>
      <c r="S24" s="1"/>
      <c r="T24" s="1"/>
    </row>
    <row r="25" spans="2:20" x14ac:dyDescent="0.55000000000000004">
      <c r="B25" s="1" t="s">
        <v>5247</v>
      </c>
      <c r="C25" s="1"/>
      <c r="D25" s="1" t="s">
        <v>6737</v>
      </c>
      <c r="E25" s="1" t="s">
        <v>175</v>
      </c>
      <c r="F25" s="1"/>
      <c r="G25" s="1"/>
      <c r="H25" s="1"/>
      <c r="I25" s="1"/>
      <c r="J25" s="1"/>
      <c r="K25" s="1"/>
      <c r="L25" s="1"/>
      <c r="M25" s="1"/>
      <c r="N25" s="1"/>
      <c r="O25" s="1"/>
      <c r="P25" s="1"/>
      <c r="Q25" s="1"/>
      <c r="R25" s="1"/>
      <c r="S25" s="1"/>
      <c r="T25" s="1"/>
    </row>
    <row r="26" spans="2:20" x14ac:dyDescent="0.55000000000000004">
      <c r="B26" s="1" t="s">
        <v>5248</v>
      </c>
      <c r="C26" s="1"/>
      <c r="D26" s="1" t="s">
        <v>6737</v>
      </c>
      <c r="E26" s="1" t="s">
        <v>176</v>
      </c>
      <c r="F26" s="1"/>
      <c r="G26" s="1"/>
      <c r="H26" s="1"/>
      <c r="I26" s="1"/>
      <c r="J26" s="1"/>
      <c r="K26" s="1"/>
      <c r="L26" s="1"/>
      <c r="M26" s="1"/>
      <c r="N26" s="1"/>
      <c r="O26" s="1"/>
      <c r="P26" s="1"/>
      <c r="Q26" s="1"/>
      <c r="R26" s="1"/>
      <c r="S26" s="1"/>
      <c r="T26" s="1"/>
    </row>
    <row r="27" spans="2:20" x14ac:dyDescent="0.55000000000000004">
      <c r="B27" s="1" t="s">
        <v>5249</v>
      </c>
      <c r="C27" s="1"/>
      <c r="D27" s="1" t="s">
        <v>6737</v>
      </c>
      <c r="E27" s="1" t="s">
        <v>177</v>
      </c>
      <c r="F27" s="1"/>
      <c r="G27" s="1"/>
      <c r="H27" s="1"/>
      <c r="I27" s="1"/>
      <c r="J27" s="1"/>
      <c r="K27" s="1"/>
      <c r="L27" s="1"/>
      <c r="M27" s="1"/>
      <c r="N27" s="1"/>
      <c r="O27" s="1"/>
      <c r="P27" s="1"/>
      <c r="Q27" s="1"/>
      <c r="R27" s="1"/>
      <c r="S27" s="1"/>
      <c r="T27" s="1"/>
    </row>
    <row r="28" spans="2:20" x14ac:dyDescent="0.55000000000000004">
      <c r="B28" s="1" t="s">
        <v>5250</v>
      </c>
      <c r="C28" s="1"/>
      <c r="D28" s="1" t="s">
        <v>6737</v>
      </c>
      <c r="E28" s="1" t="s">
        <v>179</v>
      </c>
      <c r="F28" s="1"/>
      <c r="G28" s="1"/>
      <c r="H28" s="1"/>
      <c r="I28" s="1"/>
      <c r="J28" s="1"/>
      <c r="K28" s="1"/>
      <c r="L28" s="1"/>
      <c r="M28" s="1"/>
      <c r="N28" s="1"/>
      <c r="O28" s="1"/>
      <c r="P28" s="1"/>
      <c r="Q28" s="1"/>
      <c r="R28" s="1"/>
      <c r="S28" s="1"/>
      <c r="T28" s="1"/>
    </row>
    <row r="29" spans="2:20" x14ac:dyDescent="0.55000000000000004">
      <c r="B29" s="1" t="s">
        <v>5251</v>
      </c>
      <c r="C29" s="1"/>
      <c r="D29" s="1" t="s">
        <v>6737</v>
      </c>
      <c r="E29" s="1" t="s">
        <v>181</v>
      </c>
      <c r="F29" s="1"/>
      <c r="G29" s="1"/>
      <c r="H29" s="1"/>
      <c r="I29" s="1"/>
      <c r="J29" s="1"/>
      <c r="K29" s="1"/>
      <c r="L29" s="1"/>
      <c r="M29" s="1"/>
      <c r="N29" s="1"/>
      <c r="O29" s="1"/>
      <c r="P29" s="1"/>
      <c r="Q29" s="1"/>
      <c r="R29" s="1"/>
      <c r="S29" s="1"/>
      <c r="T29" s="1"/>
    </row>
    <row r="30" spans="2:20" x14ac:dyDescent="0.55000000000000004">
      <c r="B30" s="1" t="s">
        <v>7006</v>
      </c>
      <c r="C30" s="1"/>
      <c r="D30" s="1" t="s">
        <v>6737</v>
      </c>
      <c r="E30" s="1" t="s">
        <v>240</v>
      </c>
      <c r="F30" s="1"/>
      <c r="G30" s="1"/>
      <c r="H30" s="1"/>
      <c r="I30" s="1"/>
      <c r="J30" s="1"/>
      <c r="K30" s="1"/>
      <c r="L30" s="1"/>
      <c r="M30" s="1"/>
      <c r="N30" s="1"/>
      <c r="O30" s="1"/>
      <c r="P30" s="1"/>
      <c r="Q30" s="1"/>
      <c r="R30" s="1"/>
      <c r="S30" s="1"/>
      <c r="T30" s="1"/>
    </row>
    <row r="31" spans="2:20" x14ac:dyDescent="0.55000000000000004">
      <c r="B31" s="1" t="s">
        <v>5252</v>
      </c>
      <c r="C31" s="1"/>
      <c r="D31" s="1" t="s">
        <v>6737</v>
      </c>
      <c r="E31" s="1" t="s">
        <v>241</v>
      </c>
      <c r="F31" s="1"/>
      <c r="G31" s="1"/>
      <c r="H31" s="1"/>
      <c r="I31" s="1"/>
      <c r="J31" s="1"/>
      <c r="K31" s="1"/>
      <c r="L31" s="1"/>
      <c r="M31" s="1"/>
      <c r="N31" s="1"/>
      <c r="O31" s="1"/>
      <c r="P31" s="1"/>
      <c r="Q31" s="1"/>
      <c r="R31" s="1"/>
      <c r="S31" s="1"/>
      <c r="T31" s="1"/>
    </row>
    <row r="32" spans="2:20" x14ac:dyDescent="0.55000000000000004">
      <c r="B32" s="1" t="s">
        <v>7007</v>
      </c>
      <c r="C32" s="1"/>
      <c r="D32" s="1" t="s">
        <v>6737</v>
      </c>
      <c r="E32" s="1" t="s">
        <v>242</v>
      </c>
      <c r="F32" s="1"/>
      <c r="G32" s="1"/>
      <c r="H32" s="1"/>
      <c r="I32" s="1"/>
      <c r="J32" s="1"/>
      <c r="K32" s="1"/>
      <c r="L32" s="1"/>
      <c r="M32" s="1"/>
      <c r="N32" s="1"/>
      <c r="O32" s="1"/>
      <c r="P32" s="1"/>
      <c r="Q32" s="1"/>
      <c r="R32" s="1"/>
      <c r="S32" s="1"/>
      <c r="T32" s="1"/>
    </row>
    <row r="33" spans="2:20" x14ac:dyDescent="0.55000000000000004">
      <c r="B33" s="1" t="s">
        <v>5253</v>
      </c>
      <c r="C33" s="1"/>
      <c r="D33" s="1" t="s">
        <v>6737</v>
      </c>
      <c r="E33" s="1" t="s">
        <v>243</v>
      </c>
      <c r="F33" s="1"/>
      <c r="G33" s="1"/>
      <c r="H33" s="1"/>
      <c r="I33" s="1"/>
      <c r="J33" s="1"/>
      <c r="K33" s="1"/>
      <c r="L33" s="1"/>
      <c r="M33" s="1"/>
      <c r="N33" s="1"/>
      <c r="O33" s="1"/>
      <c r="P33" s="1"/>
      <c r="Q33" s="1"/>
      <c r="R33" s="1"/>
      <c r="S33" s="1"/>
      <c r="T33" s="1"/>
    </row>
    <row r="34" spans="2:20" x14ac:dyDescent="0.55000000000000004">
      <c r="B34" s="1" t="s">
        <v>7008</v>
      </c>
      <c r="C34" s="1"/>
      <c r="D34" s="1" t="s">
        <v>6737</v>
      </c>
      <c r="E34" s="1" t="s">
        <v>244</v>
      </c>
      <c r="F34" s="1"/>
      <c r="G34" s="1"/>
      <c r="H34" s="1"/>
      <c r="I34" s="1"/>
      <c r="J34" s="1"/>
      <c r="K34" s="1"/>
      <c r="L34" s="1"/>
      <c r="M34" s="1"/>
      <c r="N34" s="1"/>
      <c r="O34" s="1"/>
      <c r="P34" s="1"/>
      <c r="Q34" s="1"/>
      <c r="R34" s="1"/>
      <c r="S34" s="1"/>
      <c r="T34" s="1"/>
    </row>
    <row r="35" spans="2:20" x14ac:dyDescent="0.55000000000000004">
      <c r="B35" s="1" t="s">
        <v>7009</v>
      </c>
      <c r="C35" s="1"/>
      <c r="D35" s="1" t="s">
        <v>6737</v>
      </c>
      <c r="E35" s="1" t="s">
        <v>246</v>
      </c>
      <c r="F35" s="1"/>
      <c r="G35" s="1"/>
      <c r="H35" s="1"/>
      <c r="I35" s="1"/>
      <c r="J35" s="1"/>
      <c r="K35" s="1"/>
      <c r="L35" s="1"/>
      <c r="M35" s="1"/>
      <c r="N35" s="1"/>
      <c r="O35" s="1"/>
      <c r="P35" s="1"/>
      <c r="Q35" s="1"/>
      <c r="R35" s="1"/>
      <c r="S35" s="1"/>
      <c r="T35" s="1"/>
    </row>
    <row r="36" spans="2:20" x14ac:dyDescent="0.55000000000000004">
      <c r="B36" s="1" t="s">
        <v>5254</v>
      </c>
      <c r="C36" s="1"/>
      <c r="D36" s="1" t="s">
        <v>6737</v>
      </c>
      <c r="E36" s="1" t="s">
        <v>247</v>
      </c>
      <c r="F36" s="1"/>
      <c r="G36" s="1"/>
      <c r="H36" s="1"/>
      <c r="I36" s="1"/>
      <c r="J36" s="1"/>
      <c r="K36" s="1"/>
      <c r="L36" s="1"/>
      <c r="M36" s="1"/>
      <c r="N36" s="1"/>
      <c r="O36" s="1"/>
      <c r="P36" s="1"/>
      <c r="Q36" s="1"/>
      <c r="R36" s="1"/>
      <c r="S36" s="1"/>
      <c r="T36" s="1"/>
    </row>
    <row r="37" spans="2:20" x14ac:dyDescent="0.55000000000000004">
      <c r="B37" s="1" t="s">
        <v>5255</v>
      </c>
      <c r="C37" s="1"/>
      <c r="D37" s="1" t="s">
        <v>6737</v>
      </c>
      <c r="E37" s="1" t="s">
        <v>249</v>
      </c>
      <c r="F37" s="1"/>
      <c r="G37" s="1"/>
      <c r="H37" s="1"/>
      <c r="I37" s="1"/>
      <c r="J37" s="1"/>
      <c r="K37" s="1"/>
      <c r="L37" s="1"/>
      <c r="M37" s="1"/>
      <c r="N37" s="1"/>
      <c r="O37" s="1"/>
      <c r="P37" s="1"/>
      <c r="Q37" s="1"/>
      <c r="R37" s="1"/>
      <c r="S37" s="1"/>
      <c r="T37" s="1"/>
    </row>
    <row r="38" spans="2:20" x14ac:dyDescent="0.55000000000000004">
      <c r="B38" s="1" t="s">
        <v>5256</v>
      </c>
      <c r="C38" s="1"/>
      <c r="D38" s="1" t="s">
        <v>6737</v>
      </c>
      <c r="E38" s="1" t="s">
        <v>251</v>
      </c>
      <c r="F38" s="1"/>
      <c r="G38" s="1"/>
      <c r="H38" s="1"/>
      <c r="I38" s="1"/>
      <c r="J38" s="1"/>
      <c r="K38" s="1"/>
      <c r="L38" s="1"/>
      <c r="M38" s="1"/>
      <c r="N38" s="1"/>
      <c r="O38" s="1"/>
      <c r="P38" s="1"/>
      <c r="Q38" s="1"/>
      <c r="R38" s="1"/>
      <c r="S38" s="1"/>
      <c r="T38" s="1"/>
    </row>
    <row r="39" spans="2:20" x14ac:dyDescent="0.55000000000000004">
      <c r="B39" s="1" t="s">
        <v>5257</v>
      </c>
      <c r="C39" s="1"/>
      <c r="D39" s="1" t="s">
        <v>6737</v>
      </c>
      <c r="E39" s="1" t="s">
        <v>253</v>
      </c>
      <c r="F39" s="1"/>
      <c r="G39" s="1"/>
      <c r="H39" s="1"/>
      <c r="I39" s="1"/>
      <c r="J39" s="1"/>
      <c r="K39" s="1"/>
      <c r="L39" s="1"/>
      <c r="M39" s="1"/>
      <c r="N39" s="1"/>
      <c r="O39" s="1"/>
      <c r="P39" s="1"/>
      <c r="Q39" s="1"/>
      <c r="R39" s="1"/>
      <c r="S39" s="1"/>
      <c r="T39" s="1"/>
    </row>
    <row r="40" spans="2:20" x14ac:dyDescent="0.55000000000000004">
      <c r="B40" s="1" t="s">
        <v>650</v>
      </c>
      <c r="C40" s="1"/>
      <c r="D40" s="1" t="s">
        <v>6737</v>
      </c>
      <c r="E40" s="1" t="s">
        <v>255</v>
      </c>
      <c r="F40" s="1"/>
      <c r="G40" s="1"/>
      <c r="H40" s="1"/>
      <c r="I40" s="1"/>
      <c r="J40" s="1"/>
      <c r="K40" s="1"/>
      <c r="L40" s="1"/>
      <c r="M40" s="1"/>
      <c r="N40" s="1"/>
      <c r="O40" s="1"/>
      <c r="P40" s="1"/>
      <c r="Q40" s="1"/>
      <c r="R40" s="1"/>
      <c r="S40" s="1"/>
      <c r="T40" s="1"/>
    </row>
    <row r="41" spans="2:20" x14ac:dyDescent="0.55000000000000004">
      <c r="B41" s="1" t="s">
        <v>7010</v>
      </c>
      <c r="C41" s="1"/>
      <c r="D41" s="1" t="s">
        <v>6737</v>
      </c>
      <c r="E41" s="1" t="s">
        <v>257</v>
      </c>
      <c r="F41" s="1"/>
      <c r="G41" s="1"/>
      <c r="H41" s="1"/>
      <c r="I41" s="1"/>
      <c r="J41" s="1"/>
      <c r="K41" s="1"/>
      <c r="L41" s="1"/>
      <c r="M41" s="1"/>
      <c r="N41" s="1"/>
      <c r="O41" s="1"/>
      <c r="P41" s="1"/>
      <c r="Q41" s="1"/>
      <c r="R41" s="1"/>
      <c r="S41" s="1"/>
      <c r="T41" s="1"/>
    </row>
    <row r="42" spans="2:20" x14ac:dyDescent="0.55000000000000004">
      <c r="B42" s="1" t="s">
        <v>5258</v>
      </c>
      <c r="C42" s="1"/>
      <c r="D42" s="1" t="s">
        <v>6737</v>
      </c>
      <c r="E42" s="1" t="s">
        <v>259</v>
      </c>
      <c r="F42" s="1"/>
      <c r="G42" s="1"/>
      <c r="H42" s="1"/>
      <c r="I42" s="1"/>
      <c r="J42" s="1"/>
      <c r="K42" s="1"/>
      <c r="L42" s="1"/>
      <c r="M42" s="1"/>
      <c r="N42" s="1"/>
      <c r="O42" s="1"/>
      <c r="P42" s="1"/>
      <c r="Q42" s="1"/>
      <c r="R42" s="1"/>
      <c r="S42" s="1"/>
      <c r="T42" s="1"/>
    </row>
    <row r="43" spans="2:20" x14ac:dyDescent="0.55000000000000004">
      <c r="B43" s="1" t="s">
        <v>5259</v>
      </c>
      <c r="C43" s="1"/>
      <c r="D43" s="1" t="s">
        <v>6737</v>
      </c>
      <c r="E43" s="1" t="s">
        <v>261</v>
      </c>
      <c r="F43" s="1"/>
      <c r="G43" s="1"/>
      <c r="H43" s="1"/>
      <c r="I43" s="1"/>
      <c r="J43" s="1"/>
      <c r="K43" s="1"/>
      <c r="L43" s="1"/>
      <c r="M43" s="1"/>
      <c r="N43" s="1"/>
      <c r="O43" s="1"/>
      <c r="P43" s="1"/>
      <c r="Q43" s="1"/>
      <c r="R43" s="1"/>
      <c r="S43" s="1"/>
      <c r="T43" s="1"/>
    </row>
    <row r="44" spans="2:20" x14ac:dyDescent="0.55000000000000004">
      <c r="B44" s="1" t="s">
        <v>5260</v>
      </c>
      <c r="C44" s="1"/>
      <c r="D44" s="1" t="s">
        <v>6737</v>
      </c>
      <c r="E44" s="1" t="s">
        <v>263</v>
      </c>
      <c r="F44" s="1"/>
      <c r="G44" s="1"/>
      <c r="H44" s="1"/>
      <c r="I44" s="1"/>
      <c r="J44" s="1"/>
      <c r="K44" s="1"/>
      <c r="L44" s="1"/>
      <c r="M44" s="1"/>
      <c r="N44" s="1"/>
      <c r="O44" s="1"/>
      <c r="P44" s="1"/>
      <c r="Q44" s="1"/>
      <c r="R44" s="1"/>
      <c r="S44" s="1"/>
      <c r="T44" s="1"/>
    </row>
    <row r="45" spans="2:20" x14ac:dyDescent="0.55000000000000004">
      <c r="B45" s="1" t="s">
        <v>5261</v>
      </c>
      <c r="C45" s="1"/>
      <c r="D45" s="1" t="s">
        <v>6737</v>
      </c>
      <c r="E45" s="1" t="s">
        <v>265</v>
      </c>
      <c r="F45" s="1"/>
      <c r="G45" s="1"/>
      <c r="H45" s="1"/>
      <c r="I45" s="1"/>
      <c r="J45" s="1"/>
      <c r="K45" s="1"/>
      <c r="L45" s="1"/>
      <c r="M45" s="1"/>
      <c r="N45" s="1"/>
      <c r="O45" s="1"/>
      <c r="P45" s="1"/>
      <c r="Q45" s="1"/>
      <c r="R45" s="1"/>
      <c r="S45" s="1"/>
      <c r="T45" s="1"/>
    </row>
    <row r="46" spans="2:20" x14ac:dyDescent="0.55000000000000004">
      <c r="B46" s="1" t="s">
        <v>5262</v>
      </c>
      <c r="C46" s="1"/>
      <c r="D46" s="1" t="s">
        <v>6737</v>
      </c>
      <c r="E46" s="1" t="s">
        <v>267</v>
      </c>
      <c r="F46" s="1"/>
      <c r="G46" s="1"/>
      <c r="H46" s="1"/>
      <c r="I46" s="1"/>
      <c r="J46" s="1"/>
      <c r="K46" s="1"/>
      <c r="L46" s="1"/>
      <c r="M46" s="1"/>
      <c r="N46" s="1"/>
      <c r="O46" s="1"/>
      <c r="P46" s="1"/>
      <c r="Q46" s="1"/>
      <c r="R46" s="1"/>
      <c r="S46" s="1"/>
      <c r="T46" s="1"/>
    </row>
    <row r="47" spans="2:20" x14ac:dyDescent="0.55000000000000004">
      <c r="B47" s="1" t="s">
        <v>5263</v>
      </c>
      <c r="C47" s="1"/>
      <c r="D47" s="1" t="s">
        <v>6737</v>
      </c>
      <c r="E47" s="1" t="s">
        <v>268</v>
      </c>
      <c r="F47" s="1"/>
      <c r="G47" s="1"/>
      <c r="H47" s="1"/>
      <c r="I47" s="1"/>
      <c r="J47" s="1"/>
      <c r="K47" s="1"/>
      <c r="L47" s="1"/>
      <c r="M47" s="1"/>
      <c r="N47" s="1"/>
      <c r="O47" s="1"/>
      <c r="P47" s="1"/>
      <c r="Q47" s="1"/>
      <c r="R47" s="1"/>
      <c r="S47" s="1"/>
      <c r="T47" s="1"/>
    </row>
    <row r="48" spans="2:20" x14ac:dyDescent="0.55000000000000004">
      <c r="B48" s="1" t="s">
        <v>5264</v>
      </c>
      <c r="C48" s="1"/>
      <c r="D48" s="1" t="s">
        <v>6737</v>
      </c>
      <c r="E48" s="1" t="s">
        <v>269</v>
      </c>
      <c r="F48" s="1"/>
      <c r="G48" s="1"/>
      <c r="H48" s="1"/>
      <c r="I48" s="1"/>
      <c r="J48" s="1"/>
      <c r="K48" s="1"/>
      <c r="L48" s="1"/>
      <c r="M48" s="1"/>
      <c r="N48" s="1"/>
      <c r="O48" s="1"/>
      <c r="P48" s="1"/>
      <c r="Q48" s="1"/>
      <c r="R48" s="1"/>
      <c r="S48" s="1"/>
      <c r="T48" s="1"/>
    </row>
    <row r="49" spans="2:20" x14ac:dyDescent="0.55000000000000004">
      <c r="B49" s="1" t="s">
        <v>5265</v>
      </c>
      <c r="C49" s="1"/>
      <c r="D49" s="1" t="s">
        <v>6737</v>
      </c>
      <c r="E49" s="1" t="s">
        <v>270</v>
      </c>
      <c r="F49" s="1"/>
      <c r="G49" s="1"/>
      <c r="H49" s="1"/>
      <c r="I49" s="1"/>
      <c r="J49" s="1"/>
      <c r="K49" s="1"/>
      <c r="L49" s="1"/>
      <c r="M49" s="1"/>
      <c r="N49" s="1"/>
      <c r="O49" s="1"/>
      <c r="P49" s="1"/>
      <c r="Q49" s="1"/>
      <c r="R49" s="1"/>
      <c r="S49" s="1"/>
      <c r="T49" s="1"/>
    </row>
    <row r="50" spans="2:20" x14ac:dyDescent="0.55000000000000004">
      <c r="B50" s="1" t="s">
        <v>5266</v>
      </c>
      <c r="C50" s="1"/>
      <c r="D50" s="1" t="s">
        <v>6737</v>
      </c>
      <c r="E50" s="1" t="s">
        <v>271</v>
      </c>
      <c r="F50" s="1"/>
      <c r="G50" s="1"/>
      <c r="H50" s="1"/>
      <c r="I50" s="1"/>
      <c r="J50" s="1"/>
      <c r="K50" s="1"/>
      <c r="L50" s="1"/>
      <c r="M50" s="1"/>
      <c r="N50" s="1"/>
      <c r="O50" s="1"/>
      <c r="P50" s="1"/>
      <c r="Q50" s="1"/>
      <c r="R50" s="1"/>
      <c r="S50" s="1"/>
      <c r="T50" s="1"/>
    </row>
    <row r="51" spans="2:20" x14ac:dyDescent="0.55000000000000004">
      <c r="B51" s="1" t="s">
        <v>5267</v>
      </c>
      <c r="C51" s="1"/>
      <c r="D51" s="1" t="s">
        <v>6737</v>
      </c>
      <c r="E51" s="1" t="s">
        <v>272</v>
      </c>
      <c r="F51" s="1"/>
      <c r="G51" s="1"/>
      <c r="H51" s="1"/>
      <c r="I51" s="1"/>
      <c r="J51" s="1"/>
      <c r="K51" s="1"/>
      <c r="L51" s="1"/>
      <c r="M51" s="1"/>
      <c r="N51" s="1"/>
      <c r="O51" s="1"/>
      <c r="P51" s="1"/>
      <c r="Q51" s="1"/>
      <c r="R51" s="1"/>
      <c r="S51" s="1"/>
      <c r="T51" s="1"/>
    </row>
    <row r="52" spans="2:20" x14ac:dyDescent="0.55000000000000004">
      <c r="B52" s="1" t="s">
        <v>5268</v>
      </c>
      <c r="C52" s="1"/>
      <c r="D52" s="1" t="s">
        <v>6737</v>
      </c>
      <c r="E52" s="1" t="s">
        <v>273</v>
      </c>
      <c r="F52" s="1"/>
      <c r="G52" s="1"/>
      <c r="H52" s="1"/>
      <c r="I52" s="1"/>
      <c r="J52" s="1"/>
      <c r="K52" s="1"/>
      <c r="L52" s="1"/>
      <c r="M52" s="1"/>
      <c r="N52" s="1"/>
      <c r="O52" s="1"/>
      <c r="P52" s="1"/>
      <c r="Q52" s="1"/>
      <c r="R52" s="1"/>
      <c r="S52" s="1"/>
      <c r="T52" s="1"/>
    </row>
    <row r="53" spans="2:20" x14ac:dyDescent="0.55000000000000004">
      <c r="B53" s="1" t="s">
        <v>5269</v>
      </c>
      <c r="C53" s="1"/>
      <c r="D53" s="1" t="s">
        <v>6737</v>
      </c>
      <c r="E53" s="1" t="s">
        <v>274</v>
      </c>
      <c r="F53" s="1"/>
      <c r="G53" s="1"/>
      <c r="H53" s="1"/>
      <c r="I53" s="1"/>
      <c r="J53" s="1"/>
      <c r="K53" s="1"/>
      <c r="L53" s="1"/>
      <c r="M53" s="1"/>
      <c r="N53" s="1"/>
      <c r="O53" s="1"/>
      <c r="P53" s="1"/>
      <c r="Q53" s="1"/>
      <c r="R53" s="1"/>
      <c r="S53" s="1"/>
      <c r="T53" s="1"/>
    </row>
    <row r="54" spans="2:20" x14ac:dyDescent="0.55000000000000004">
      <c r="B54" s="1" t="s">
        <v>5270</v>
      </c>
      <c r="C54" s="1"/>
      <c r="D54" s="1" t="s">
        <v>6737</v>
      </c>
      <c r="E54" s="1" t="s">
        <v>3483</v>
      </c>
      <c r="F54" s="1"/>
      <c r="G54" s="1"/>
      <c r="H54" s="1"/>
      <c r="I54" s="1"/>
      <c r="J54" s="1"/>
      <c r="K54" s="1"/>
      <c r="L54" s="1"/>
      <c r="M54" s="1"/>
      <c r="N54" s="1"/>
      <c r="O54" s="1"/>
      <c r="P54" s="1"/>
      <c r="Q54" s="1"/>
      <c r="R54" s="1"/>
      <c r="S54" s="1"/>
      <c r="T54" s="1"/>
    </row>
    <row r="55" spans="2:20" x14ac:dyDescent="0.55000000000000004">
      <c r="B55" s="1" t="s">
        <v>5271</v>
      </c>
      <c r="C55" s="1"/>
      <c r="D55" s="1" t="s">
        <v>6737</v>
      </c>
      <c r="E55" s="1" t="s">
        <v>3484</v>
      </c>
      <c r="F55" s="1"/>
      <c r="G55" s="1"/>
      <c r="H55" s="1"/>
      <c r="I55" s="1"/>
      <c r="J55" s="1"/>
      <c r="K55" s="1"/>
      <c r="L55" s="1"/>
      <c r="M55" s="1"/>
      <c r="N55" s="1"/>
      <c r="O55" s="1"/>
      <c r="P55" s="1"/>
      <c r="Q55" s="1"/>
      <c r="R55" s="1"/>
      <c r="S55" s="1"/>
      <c r="T55" s="1"/>
    </row>
    <row r="56" spans="2:20" x14ac:dyDescent="0.55000000000000004">
      <c r="B56" s="1" t="s">
        <v>5272</v>
      </c>
      <c r="C56" s="1"/>
      <c r="D56" s="1" t="s">
        <v>6737</v>
      </c>
      <c r="E56" s="1" t="s">
        <v>3485</v>
      </c>
      <c r="F56" s="1"/>
      <c r="G56" s="1"/>
      <c r="H56" s="1"/>
      <c r="I56" s="1"/>
      <c r="J56" s="1"/>
      <c r="K56" s="1"/>
      <c r="L56" s="1"/>
      <c r="M56" s="1"/>
      <c r="N56" s="1"/>
      <c r="O56" s="1"/>
      <c r="P56" s="1"/>
      <c r="Q56" s="1"/>
      <c r="R56" s="1"/>
      <c r="S56" s="1"/>
      <c r="T56" s="1"/>
    </row>
    <row r="57" spans="2:20" x14ac:dyDescent="0.55000000000000004">
      <c r="B57" s="1" t="s">
        <v>5273</v>
      </c>
      <c r="C57" s="1"/>
      <c r="D57" s="1" t="s">
        <v>6737</v>
      </c>
      <c r="E57" s="1" t="s">
        <v>3486</v>
      </c>
      <c r="F57" s="1"/>
      <c r="G57" s="1"/>
      <c r="H57" s="1"/>
      <c r="I57" s="1"/>
      <c r="J57" s="1"/>
      <c r="K57" s="1"/>
      <c r="L57" s="1"/>
      <c r="M57" s="1"/>
      <c r="N57" s="1"/>
      <c r="O57" s="1"/>
      <c r="P57" s="1"/>
      <c r="Q57" s="1"/>
      <c r="R57" s="1"/>
      <c r="S57" s="1"/>
      <c r="T57" s="1"/>
    </row>
    <row r="58" spans="2:20" x14ac:dyDescent="0.55000000000000004">
      <c r="B58" s="1" t="s">
        <v>5274</v>
      </c>
      <c r="C58" s="1"/>
      <c r="D58" s="1" t="s">
        <v>6737</v>
      </c>
      <c r="E58" s="1" t="s">
        <v>3487</v>
      </c>
      <c r="F58" s="1"/>
      <c r="G58" s="1"/>
      <c r="H58" s="1"/>
      <c r="I58" s="1"/>
      <c r="J58" s="1"/>
      <c r="K58" s="1"/>
      <c r="L58" s="1"/>
      <c r="M58" s="1"/>
      <c r="N58" s="1"/>
      <c r="O58" s="1"/>
      <c r="P58" s="1"/>
      <c r="Q58" s="1"/>
      <c r="R58" s="1"/>
      <c r="S58" s="1"/>
      <c r="T58" s="1"/>
    </row>
    <row r="59" spans="2:20" x14ac:dyDescent="0.55000000000000004">
      <c r="B59" s="1" t="s">
        <v>5275</v>
      </c>
      <c r="C59" s="1"/>
      <c r="D59" s="1" t="s">
        <v>6737</v>
      </c>
      <c r="E59" s="1" t="s">
        <v>3488</v>
      </c>
      <c r="F59" s="1"/>
      <c r="G59" s="1"/>
      <c r="H59" s="1"/>
      <c r="I59" s="1"/>
      <c r="J59" s="1"/>
      <c r="K59" s="1"/>
      <c r="L59" s="1"/>
      <c r="M59" s="1"/>
      <c r="N59" s="1"/>
      <c r="O59" s="1"/>
      <c r="P59" s="1"/>
      <c r="Q59" s="1"/>
      <c r="R59" s="1"/>
      <c r="S59" s="1"/>
      <c r="T59" s="1"/>
    </row>
    <row r="60" spans="2:20" x14ac:dyDescent="0.55000000000000004">
      <c r="B60" s="1" t="s">
        <v>5276</v>
      </c>
      <c r="C60" s="1"/>
      <c r="D60" s="1" t="s">
        <v>6737</v>
      </c>
      <c r="E60" s="1" t="s">
        <v>3489</v>
      </c>
      <c r="F60" s="1"/>
      <c r="G60" s="1"/>
      <c r="H60" s="1"/>
      <c r="I60" s="1"/>
      <c r="J60" s="1"/>
      <c r="K60" s="1"/>
      <c r="L60" s="1"/>
      <c r="M60" s="1"/>
      <c r="N60" s="1"/>
      <c r="O60" s="1"/>
      <c r="P60" s="1"/>
      <c r="Q60" s="1"/>
      <c r="R60" s="1"/>
      <c r="S60" s="1"/>
      <c r="T60" s="1"/>
    </row>
    <row r="61" spans="2:20" x14ac:dyDescent="0.55000000000000004">
      <c r="B61" s="1" t="s">
        <v>5277</v>
      </c>
      <c r="C61" s="1"/>
      <c r="D61" s="1" t="s">
        <v>6737</v>
      </c>
      <c r="E61" s="1" t="s">
        <v>3490</v>
      </c>
      <c r="F61" s="1"/>
      <c r="G61" s="1"/>
      <c r="H61" s="1"/>
      <c r="I61" s="1"/>
      <c r="J61" s="1"/>
      <c r="K61" s="1"/>
      <c r="L61" s="1"/>
      <c r="M61" s="1"/>
      <c r="N61" s="1"/>
      <c r="O61" s="1"/>
      <c r="P61" s="1"/>
      <c r="Q61" s="1"/>
      <c r="R61" s="1"/>
      <c r="S61" s="1"/>
      <c r="T61" s="1"/>
    </row>
    <row r="62" spans="2:20" x14ac:dyDescent="0.55000000000000004">
      <c r="B62" s="1" t="s">
        <v>5278</v>
      </c>
      <c r="C62" s="1"/>
      <c r="D62" s="1" t="s">
        <v>6737</v>
      </c>
      <c r="E62" s="1" t="s">
        <v>3492</v>
      </c>
      <c r="F62" s="1"/>
      <c r="G62" s="1"/>
      <c r="H62" s="1"/>
      <c r="I62" s="1"/>
      <c r="J62" s="1"/>
      <c r="K62" s="1"/>
      <c r="L62" s="1"/>
      <c r="M62" s="1"/>
      <c r="N62" s="1"/>
      <c r="O62" s="1"/>
      <c r="P62" s="1"/>
      <c r="Q62" s="1"/>
      <c r="R62" s="1"/>
      <c r="S62" s="1"/>
      <c r="T62" s="1"/>
    </row>
    <row r="63" spans="2:20" x14ac:dyDescent="0.55000000000000004">
      <c r="B63" s="19" t="s">
        <v>5279</v>
      </c>
      <c r="C63" s="19"/>
      <c r="D63" s="19" t="s">
        <v>6737</v>
      </c>
      <c r="E63" s="19" t="s">
        <v>3494</v>
      </c>
      <c r="F63" s="19"/>
      <c r="G63" s="19"/>
      <c r="H63" s="19"/>
      <c r="I63" s="19"/>
      <c r="J63" s="19"/>
      <c r="K63" s="19"/>
      <c r="L63" s="19"/>
      <c r="M63" s="19"/>
      <c r="N63" s="19"/>
      <c r="O63" s="19"/>
      <c r="P63" s="19"/>
      <c r="Q63" s="19"/>
      <c r="R63" s="19"/>
      <c r="S63" s="19"/>
      <c r="T63" s="19"/>
    </row>
    <row r="64" spans="2:20" x14ac:dyDescent="0.55000000000000004">
      <c r="B64" s="19" t="s">
        <v>6149</v>
      </c>
      <c r="C64" s="19"/>
      <c r="D64" s="19" t="s">
        <v>6737</v>
      </c>
      <c r="E64" s="19" t="s">
        <v>623</v>
      </c>
      <c r="F64" s="19"/>
      <c r="G64" s="19"/>
      <c r="H64" s="19"/>
      <c r="I64" s="19"/>
      <c r="J64" s="19"/>
      <c r="K64" s="19"/>
      <c r="L64" s="19"/>
      <c r="M64" s="19"/>
      <c r="N64" s="19"/>
      <c r="O64" s="19"/>
      <c r="P64" s="19"/>
      <c r="Q64" s="19"/>
      <c r="R64" s="19"/>
      <c r="S64" s="19"/>
      <c r="T64" s="19"/>
    </row>
  </sheetData>
  <mergeCells count="1">
    <mergeCell ref="Q3:T3"/>
  </mergeCells>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3514</v>
      </c>
      <c r="C1" s="27"/>
      <c r="D1" s="27"/>
    </row>
    <row r="2" spans="2:38" x14ac:dyDescent="0.55000000000000004">
      <c r="B2" s="20" t="s">
        <v>3515</v>
      </c>
      <c r="C2" s="27"/>
      <c r="D2" s="27"/>
    </row>
    <row r="3" spans="2:38" x14ac:dyDescent="0.55000000000000004">
      <c r="B3" s="96" t="s">
        <v>3516</v>
      </c>
      <c r="C3" s="27"/>
      <c r="D3" s="27"/>
    </row>
    <row r="4" spans="2:38" ht="131.5" x14ac:dyDescent="0.55000000000000004">
      <c r="B4" s="24" t="s">
        <v>3450</v>
      </c>
      <c r="C4" s="24" t="s">
        <v>6255</v>
      </c>
      <c r="D4" s="24" t="s">
        <v>6256</v>
      </c>
      <c r="E4" s="18" t="s">
        <v>1139</v>
      </c>
      <c r="F4" s="18" t="s">
        <v>660</v>
      </c>
      <c r="G4" s="18" t="s">
        <v>1144</v>
      </c>
      <c r="H4" s="18" t="s">
        <v>1145</v>
      </c>
      <c r="I4" s="18" t="s">
        <v>1146</v>
      </c>
      <c r="J4" s="18" t="s">
        <v>1147</v>
      </c>
      <c r="K4" s="18" t="s">
        <v>1148</v>
      </c>
      <c r="L4" s="18" t="s">
        <v>1149</v>
      </c>
      <c r="M4" s="18" t="s">
        <v>1150</v>
      </c>
      <c r="N4" s="18" t="s">
        <v>1151</v>
      </c>
      <c r="O4" s="18" t="s">
        <v>1152</v>
      </c>
      <c r="P4" s="18" t="s">
        <v>1153</v>
      </c>
      <c r="Q4" s="26" t="s">
        <v>1154</v>
      </c>
      <c r="R4" s="26" t="s">
        <v>1155</v>
      </c>
      <c r="S4" s="26" t="s">
        <v>1156</v>
      </c>
      <c r="T4" s="26" t="s">
        <v>1157</v>
      </c>
      <c r="U4" s="26" t="s">
        <v>1158</v>
      </c>
      <c r="V4" s="26" t="s">
        <v>1159</v>
      </c>
      <c r="W4" s="26" t="s">
        <v>1160</v>
      </c>
      <c r="X4" s="26" t="s">
        <v>1161</v>
      </c>
      <c r="Y4" s="26" t="s">
        <v>1162</v>
      </c>
      <c r="Z4" s="26" t="s">
        <v>1163</v>
      </c>
      <c r="AA4" s="26" t="s">
        <v>1164</v>
      </c>
      <c r="AB4" s="26" t="s">
        <v>1165</v>
      </c>
      <c r="AC4" s="26" t="s">
        <v>1166</v>
      </c>
      <c r="AD4" s="26" t="s">
        <v>1167</v>
      </c>
      <c r="AE4" s="26" t="s">
        <v>1168</v>
      </c>
      <c r="AF4" s="26" t="s">
        <v>1169</v>
      </c>
      <c r="AG4" s="26" t="s">
        <v>1170</v>
      </c>
      <c r="AH4" s="26" t="s">
        <v>1171</v>
      </c>
      <c r="AI4" s="26" t="s">
        <v>1172</v>
      </c>
      <c r="AJ4" s="26" t="s">
        <v>1173</v>
      </c>
      <c r="AK4" s="26" t="s">
        <v>1174</v>
      </c>
      <c r="AL4" s="26" t="s">
        <v>1175</v>
      </c>
    </row>
    <row r="5" spans="2:38" x14ac:dyDescent="0.55000000000000004">
      <c r="B5" s="19" t="s">
        <v>5948</v>
      </c>
      <c r="C5" s="19"/>
      <c r="D5" s="19" t="s">
        <v>7103</v>
      </c>
      <c r="E5" s="1" t="s">
        <v>433</v>
      </c>
      <c r="F5" s="1" t="s">
        <v>98</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5949</v>
      </c>
      <c r="C6" s="19"/>
      <c r="D6" s="19" t="s">
        <v>7103</v>
      </c>
      <c r="E6" s="1" t="s">
        <v>434</v>
      </c>
      <c r="F6" s="1" t="s">
        <v>98</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5950</v>
      </c>
      <c r="C7" s="19"/>
      <c r="D7" s="19" t="s">
        <v>7103</v>
      </c>
      <c r="E7" s="1" t="s">
        <v>435</v>
      </c>
      <c r="F7" s="1" t="s">
        <v>98</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5951</v>
      </c>
      <c r="C8" s="19"/>
      <c r="D8" s="19" t="s">
        <v>7103</v>
      </c>
      <c r="E8" s="1" t="s">
        <v>436</v>
      </c>
      <c r="F8" s="1" t="s">
        <v>98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5952</v>
      </c>
      <c r="C9" s="19"/>
      <c r="D9" s="19" t="s">
        <v>7103</v>
      </c>
      <c r="E9" s="1" t="s">
        <v>437</v>
      </c>
      <c r="F9" s="1" t="s">
        <v>98</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5953</v>
      </c>
      <c r="C10" s="19"/>
      <c r="D10" s="19" t="s">
        <v>7103</v>
      </c>
      <c r="E10" s="1" t="s">
        <v>438</v>
      </c>
      <c r="F10" s="1" t="s">
        <v>98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440</v>
      </c>
      <c r="C11" s="19"/>
      <c r="D11" s="19" t="s">
        <v>7103</v>
      </c>
      <c r="E11" s="1" t="s">
        <v>439</v>
      </c>
      <c r="F11" s="1" t="s">
        <v>98</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5954</v>
      </c>
      <c r="C12" s="19"/>
      <c r="D12" s="19" t="s">
        <v>7103</v>
      </c>
      <c r="E12" s="1" t="s">
        <v>441</v>
      </c>
      <c r="F12" s="1" t="s">
        <v>98</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5955</v>
      </c>
      <c r="C13" s="19"/>
      <c r="D13" s="19" t="s">
        <v>7103</v>
      </c>
      <c r="E13" s="1" t="s">
        <v>442</v>
      </c>
      <c r="F13" s="1" t="s">
        <v>98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5956</v>
      </c>
      <c r="C14" s="19"/>
      <c r="D14" s="19" t="s">
        <v>7103</v>
      </c>
      <c r="E14" s="1" t="s">
        <v>443</v>
      </c>
      <c r="F14" s="1" t="s">
        <v>98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5957</v>
      </c>
      <c r="C15" s="19"/>
      <c r="D15" s="19" t="s">
        <v>7103</v>
      </c>
      <c r="E15" s="1" t="s">
        <v>444</v>
      </c>
      <c r="F15" s="1" t="s">
        <v>98</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5958</v>
      </c>
      <c r="C16" s="19"/>
      <c r="D16" s="19" t="s">
        <v>7103</v>
      </c>
      <c r="E16" s="1" t="s">
        <v>445</v>
      </c>
      <c r="F16" s="1" t="s">
        <v>98</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447</v>
      </c>
      <c r="C17" s="19"/>
      <c r="D17" s="19" t="s">
        <v>7103</v>
      </c>
      <c r="E17" s="1" t="s">
        <v>446</v>
      </c>
      <c r="F17" s="1" t="s">
        <v>98</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449</v>
      </c>
      <c r="C18" s="19"/>
      <c r="D18" s="19" t="s">
        <v>7103</v>
      </c>
      <c r="E18" s="1" t="s">
        <v>448</v>
      </c>
      <c r="F18" s="1" t="s">
        <v>98</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5959</v>
      </c>
      <c r="C19" s="19"/>
      <c r="D19" s="19" t="s">
        <v>7103</v>
      </c>
      <c r="E19" s="1" t="s">
        <v>450</v>
      </c>
      <c r="F19" s="1" t="s">
        <v>98</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5960</v>
      </c>
      <c r="C20" s="19"/>
      <c r="D20" s="19" t="s">
        <v>7103</v>
      </c>
      <c r="E20" s="1" t="s">
        <v>451</v>
      </c>
      <c r="F20" s="1" t="s">
        <v>98</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5961</v>
      </c>
      <c r="C21" s="19"/>
      <c r="D21" s="19" t="s">
        <v>7103</v>
      </c>
      <c r="E21" s="1" t="s">
        <v>452</v>
      </c>
      <c r="F21" s="1" t="s">
        <v>98</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454</v>
      </c>
      <c r="C22" s="19"/>
      <c r="D22" s="19" t="s">
        <v>7103</v>
      </c>
      <c r="E22" s="1" t="s">
        <v>453</v>
      </c>
      <c r="F22" s="1" t="s">
        <v>98</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5962</v>
      </c>
      <c r="C23" s="19"/>
      <c r="D23" s="19" t="s">
        <v>7103</v>
      </c>
      <c r="E23" s="1" t="s">
        <v>455</v>
      </c>
      <c r="F23" s="1" t="s">
        <v>98</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457</v>
      </c>
      <c r="C24" s="19"/>
      <c r="D24" s="19" t="s">
        <v>7103</v>
      </c>
      <c r="E24" s="1" t="s">
        <v>456</v>
      </c>
      <c r="F24" s="1" t="s">
        <v>98</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459</v>
      </c>
      <c r="C25" s="19"/>
      <c r="D25" s="19" t="s">
        <v>7103</v>
      </c>
      <c r="E25" s="1" t="s">
        <v>458</v>
      </c>
      <c r="F25" s="1" t="s">
        <v>98</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5963</v>
      </c>
      <c r="C26" s="19"/>
      <c r="D26" s="19" t="s">
        <v>7103</v>
      </c>
      <c r="E26" s="1" t="s">
        <v>460</v>
      </c>
      <c r="F26" s="1" t="s">
        <v>98</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462</v>
      </c>
      <c r="C27" s="19"/>
      <c r="D27" s="19" t="s">
        <v>7103</v>
      </c>
      <c r="E27" s="1" t="s">
        <v>461</v>
      </c>
      <c r="F27" s="1" t="s">
        <v>98</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5964</v>
      </c>
      <c r="C28" s="19"/>
      <c r="D28" s="19" t="s">
        <v>7103</v>
      </c>
      <c r="E28" s="1" t="s">
        <v>463</v>
      </c>
      <c r="F28" s="1" t="s">
        <v>98</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465</v>
      </c>
      <c r="C29" s="19"/>
      <c r="D29" s="19" t="s">
        <v>7103</v>
      </c>
      <c r="E29" s="1" t="s">
        <v>464</v>
      </c>
      <c r="F29" s="1" t="s">
        <v>98</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467</v>
      </c>
      <c r="C30" s="19"/>
      <c r="D30" s="19" t="s">
        <v>7103</v>
      </c>
      <c r="E30" s="1" t="s">
        <v>466</v>
      </c>
      <c r="F30" s="1" t="s">
        <v>98</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5965</v>
      </c>
      <c r="C31" s="19"/>
      <c r="D31" s="19" t="s">
        <v>7103</v>
      </c>
      <c r="E31" s="1" t="s">
        <v>468</v>
      </c>
      <c r="F31" s="1" t="s">
        <v>98</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5966</v>
      </c>
      <c r="C32" s="19"/>
      <c r="D32" s="19" t="s">
        <v>7103</v>
      </c>
      <c r="E32" s="1" t="s">
        <v>469</v>
      </c>
      <c r="F32" s="1" t="s">
        <v>98</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5967</v>
      </c>
      <c r="C33" s="19"/>
      <c r="D33" s="19" t="s">
        <v>7103</v>
      </c>
      <c r="E33" s="1" t="s">
        <v>470</v>
      </c>
      <c r="F33" s="1" t="s">
        <v>98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5968</v>
      </c>
      <c r="C34" s="19"/>
      <c r="D34" s="19" t="s">
        <v>7103</v>
      </c>
      <c r="E34" s="1" t="s">
        <v>471</v>
      </c>
      <c r="F34" s="1" t="s">
        <v>98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5969</v>
      </c>
      <c r="C35" s="19"/>
      <c r="D35" s="19" t="s">
        <v>7103</v>
      </c>
      <c r="E35" s="1" t="s">
        <v>472</v>
      </c>
      <c r="F35" s="1" t="s">
        <v>98</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5970</v>
      </c>
      <c r="C36" s="19"/>
      <c r="D36" s="19" t="s">
        <v>7103</v>
      </c>
      <c r="E36" s="1" t="s">
        <v>473</v>
      </c>
      <c r="F36" s="1" t="s">
        <v>98</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5971</v>
      </c>
      <c r="C37" s="19"/>
      <c r="D37" s="19" t="s">
        <v>7103</v>
      </c>
      <c r="E37" s="1" t="s">
        <v>474</v>
      </c>
      <c r="F37" s="1" t="s">
        <v>98</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5972</v>
      </c>
      <c r="C38" s="19"/>
      <c r="D38" s="19" t="s">
        <v>7103</v>
      </c>
      <c r="E38" s="1" t="s">
        <v>475</v>
      </c>
      <c r="F38" s="1" t="s">
        <v>98</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5973</v>
      </c>
      <c r="C39" s="19"/>
      <c r="D39" s="19" t="s">
        <v>7103</v>
      </c>
      <c r="E39" s="1" t="s">
        <v>476</v>
      </c>
      <c r="F39" s="1" t="s">
        <v>98</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5974</v>
      </c>
      <c r="C40" s="19"/>
      <c r="D40" s="19" t="s">
        <v>7103</v>
      </c>
      <c r="E40" s="1" t="s">
        <v>477</v>
      </c>
      <c r="F40" s="1" t="s">
        <v>98</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479</v>
      </c>
      <c r="C41" s="19"/>
      <c r="D41" s="19" t="s">
        <v>7103</v>
      </c>
      <c r="E41" s="1" t="s">
        <v>478</v>
      </c>
      <c r="F41" s="1" t="s">
        <v>98</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5975</v>
      </c>
      <c r="C42" s="19"/>
      <c r="D42" s="19" t="s">
        <v>7103</v>
      </c>
      <c r="E42" s="1" t="s">
        <v>480</v>
      </c>
      <c r="F42" s="1" t="s">
        <v>98</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5976</v>
      </c>
      <c r="C43" s="19"/>
      <c r="D43" s="19" t="s">
        <v>7103</v>
      </c>
      <c r="E43" s="1" t="s">
        <v>481</v>
      </c>
      <c r="F43" s="1" t="s">
        <v>98</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483</v>
      </c>
      <c r="C44" s="19"/>
      <c r="D44" s="19" t="s">
        <v>7103</v>
      </c>
      <c r="E44" s="1" t="s">
        <v>482</v>
      </c>
      <c r="F44" s="1" t="s">
        <v>98</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5977</v>
      </c>
      <c r="C45" s="19"/>
      <c r="D45" s="19" t="s">
        <v>7103</v>
      </c>
      <c r="E45" s="1" t="s">
        <v>484</v>
      </c>
      <c r="F45" s="1" t="s">
        <v>98</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5978</v>
      </c>
      <c r="C46" s="19"/>
      <c r="D46" s="19" t="s">
        <v>7103</v>
      </c>
      <c r="E46" s="1" t="s">
        <v>485</v>
      </c>
      <c r="F46" s="1" t="s">
        <v>98</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4715</v>
      </c>
      <c r="C47" s="19"/>
      <c r="D47" s="19" t="s">
        <v>7103</v>
      </c>
      <c r="E47" s="1" t="s">
        <v>486</v>
      </c>
      <c r="F47" s="1" t="s">
        <v>98</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5979</v>
      </c>
      <c r="C48" s="19"/>
      <c r="D48" s="19" t="s">
        <v>7103</v>
      </c>
      <c r="E48" s="1" t="s">
        <v>487</v>
      </c>
      <c r="F48" s="1" t="s">
        <v>98</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489</v>
      </c>
      <c r="C49" s="19"/>
      <c r="D49" s="19" t="s">
        <v>7103</v>
      </c>
      <c r="E49" s="1" t="s">
        <v>488</v>
      </c>
      <c r="F49" s="1" t="s">
        <v>98</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491</v>
      </c>
      <c r="C50" s="19"/>
      <c r="D50" s="19" t="s">
        <v>7103</v>
      </c>
      <c r="E50" s="1" t="s">
        <v>490</v>
      </c>
      <c r="F50" s="1" t="s">
        <v>98</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493</v>
      </c>
      <c r="C51" s="19"/>
      <c r="D51" s="19" t="s">
        <v>7103</v>
      </c>
      <c r="E51" s="1" t="s">
        <v>492</v>
      </c>
      <c r="F51" s="1" t="s">
        <v>98</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5980</v>
      </c>
      <c r="C52" s="19"/>
      <c r="D52" s="19" t="s">
        <v>7103</v>
      </c>
      <c r="E52" s="1" t="s">
        <v>494</v>
      </c>
      <c r="F52" s="1" t="s">
        <v>98</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5981</v>
      </c>
      <c r="C53" s="19"/>
      <c r="D53" s="19" t="s">
        <v>7103</v>
      </c>
      <c r="E53" s="1" t="s">
        <v>495</v>
      </c>
      <c r="F53" s="1" t="s">
        <v>98</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5982</v>
      </c>
      <c r="C54" s="19"/>
      <c r="D54" s="19" t="s">
        <v>7103</v>
      </c>
      <c r="E54" s="1" t="s">
        <v>496</v>
      </c>
      <c r="F54" s="1" t="s">
        <v>98</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5983</v>
      </c>
      <c r="C55" s="19"/>
      <c r="D55" s="19" t="s">
        <v>7103</v>
      </c>
      <c r="E55" s="1" t="s">
        <v>497</v>
      </c>
      <c r="F55" s="1" t="s">
        <v>98</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5984</v>
      </c>
      <c r="C56" s="19"/>
      <c r="D56" s="19" t="s">
        <v>7103</v>
      </c>
      <c r="E56" s="1" t="s">
        <v>498</v>
      </c>
      <c r="F56" s="1" t="s">
        <v>98</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5985</v>
      </c>
      <c r="C57" s="19"/>
      <c r="D57" s="19" t="s">
        <v>7103</v>
      </c>
      <c r="E57" s="1" t="s">
        <v>499</v>
      </c>
      <c r="F57" s="1" t="s">
        <v>98</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5986</v>
      </c>
      <c r="C58" s="19"/>
      <c r="D58" s="19" t="s">
        <v>7103</v>
      </c>
      <c r="E58" s="1" t="s">
        <v>500</v>
      </c>
      <c r="F58" s="1" t="s">
        <v>98</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5987</v>
      </c>
      <c r="C59" s="19"/>
      <c r="D59" s="19" t="s">
        <v>7103</v>
      </c>
      <c r="E59" s="1" t="s">
        <v>501</v>
      </c>
      <c r="F59" s="1" t="s">
        <v>98</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5988</v>
      </c>
      <c r="C60" s="19"/>
      <c r="D60" s="19" t="s">
        <v>7103</v>
      </c>
      <c r="E60" s="1" t="s">
        <v>502</v>
      </c>
      <c r="F60" s="1" t="s">
        <v>98</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504</v>
      </c>
      <c r="C61" s="19"/>
      <c r="D61" s="19" t="s">
        <v>7103</v>
      </c>
      <c r="E61" s="1" t="s">
        <v>503</v>
      </c>
      <c r="F61" s="1" t="s">
        <v>98</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5989</v>
      </c>
      <c r="C62" s="19"/>
      <c r="D62" s="19" t="s">
        <v>7103</v>
      </c>
      <c r="E62" s="1" t="s">
        <v>505</v>
      </c>
      <c r="F62" s="1" t="s">
        <v>98</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507</v>
      </c>
      <c r="C63" s="19"/>
      <c r="D63" s="19" t="s">
        <v>7103</v>
      </c>
      <c r="E63" s="1" t="s">
        <v>506</v>
      </c>
      <c r="F63" s="1" t="s">
        <v>98</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509</v>
      </c>
      <c r="C64" s="19"/>
      <c r="D64" s="19" t="s">
        <v>7103</v>
      </c>
      <c r="E64" s="1" t="s">
        <v>508</v>
      </c>
      <c r="F64" s="1" t="s">
        <v>98</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5990</v>
      </c>
      <c r="C65" s="19"/>
      <c r="D65" s="19" t="s">
        <v>7103</v>
      </c>
      <c r="E65" s="1" t="s">
        <v>510</v>
      </c>
      <c r="F65" s="1" t="s">
        <v>98</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512</v>
      </c>
      <c r="C66" s="19"/>
      <c r="D66" s="19" t="s">
        <v>7103</v>
      </c>
      <c r="E66" s="1" t="s">
        <v>511</v>
      </c>
      <c r="F66" s="1" t="s">
        <v>98</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5991</v>
      </c>
      <c r="C67" s="19"/>
      <c r="D67" s="19" t="s">
        <v>7103</v>
      </c>
      <c r="E67" s="1" t="s">
        <v>513</v>
      </c>
      <c r="F67" s="1" t="s">
        <v>98</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5992</v>
      </c>
      <c r="C68" s="19"/>
      <c r="D68" s="19" t="s">
        <v>7103</v>
      </c>
      <c r="E68" s="1" t="s">
        <v>514</v>
      </c>
      <c r="F68" s="1" t="s">
        <v>98</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516</v>
      </c>
      <c r="C69" s="19"/>
      <c r="D69" s="19" t="s">
        <v>7103</v>
      </c>
      <c r="E69" s="1" t="s">
        <v>515</v>
      </c>
      <c r="F69" s="1" t="s">
        <v>98</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5993</v>
      </c>
      <c r="C70" s="19"/>
      <c r="D70" s="19" t="s">
        <v>7103</v>
      </c>
      <c r="E70" s="1" t="s">
        <v>517</v>
      </c>
      <c r="F70" s="1" t="s">
        <v>98</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5994</v>
      </c>
      <c r="C71" s="19"/>
      <c r="D71" s="19" t="s">
        <v>7103</v>
      </c>
      <c r="E71" s="1" t="s">
        <v>518</v>
      </c>
      <c r="F71" s="1" t="s">
        <v>98</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5995</v>
      </c>
      <c r="C72" s="19"/>
      <c r="D72" s="19" t="s">
        <v>7103</v>
      </c>
      <c r="E72" s="1" t="s">
        <v>519</v>
      </c>
      <c r="F72" s="1" t="s">
        <v>98</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521</v>
      </c>
      <c r="C73" s="19"/>
      <c r="D73" s="19" t="s">
        <v>7103</v>
      </c>
      <c r="E73" s="1" t="s">
        <v>520</v>
      </c>
      <c r="F73" s="1" t="s">
        <v>98</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523</v>
      </c>
      <c r="C74" s="19"/>
      <c r="D74" s="19" t="s">
        <v>7103</v>
      </c>
      <c r="E74" s="1" t="s">
        <v>522</v>
      </c>
      <c r="F74" s="1" t="s">
        <v>98</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525</v>
      </c>
      <c r="C75" s="19"/>
      <c r="D75" s="19" t="s">
        <v>7103</v>
      </c>
      <c r="E75" s="1" t="s">
        <v>524</v>
      </c>
      <c r="F75" s="1" t="s">
        <v>98</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527</v>
      </c>
      <c r="C76" s="19"/>
      <c r="D76" s="19" t="s">
        <v>7103</v>
      </c>
      <c r="E76" s="1" t="s">
        <v>526</v>
      </c>
      <c r="F76" s="1" t="s">
        <v>98</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5996</v>
      </c>
      <c r="C77" s="19"/>
      <c r="D77" s="19" t="s">
        <v>7103</v>
      </c>
      <c r="E77" s="1" t="s">
        <v>528</v>
      </c>
      <c r="F77" s="1" t="s">
        <v>98</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5997</v>
      </c>
      <c r="C78" s="19"/>
      <c r="D78" s="19" t="s">
        <v>7103</v>
      </c>
      <c r="E78" s="1" t="s">
        <v>529</v>
      </c>
      <c r="F78" s="1" t="s">
        <v>98</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5998</v>
      </c>
      <c r="C79" s="19"/>
      <c r="D79" s="19" t="s">
        <v>7103</v>
      </c>
      <c r="E79" s="1" t="s">
        <v>530</v>
      </c>
      <c r="F79" s="1" t="s">
        <v>98</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5999</v>
      </c>
      <c r="C80" s="19"/>
      <c r="D80" s="19" t="s">
        <v>7103</v>
      </c>
      <c r="E80" s="1" t="s">
        <v>531</v>
      </c>
      <c r="F80" s="1" t="s">
        <v>98</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6000</v>
      </c>
      <c r="C81" s="19"/>
      <c r="D81" s="19" t="s">
        <v>7103</v>
      </c>
      <c r="E81" s="1" t="s">
        <v>532</v>
      </c>
      <c r="F81" s="1" t="s">
        <v>98</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534</v>
      </c>
      <c r="C82" s="19"/>
      <c r="D82" s="19" t="s">
        <v>7103</v>
      </c>
      <c r="E82" s="1" t="s">
        <v>533</v>
      </c>
      <c r="F82" s="1" t="s">
        <v>98</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536</v>
      </c>
      <c r="C83" s="19"/>
      <c r="D83" s="19" t="s">
        <v>7103</v>
      </c>
      <c r="E83" s="1" t="s">
        <v>535</v>
      </c>
      <c r="F83" s="1" t="s">
        <v>98</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538</v>
      </c>
      <c r="C84" s="19"/>
      <c r="D84" s="19" t="s">
        <v>7103</v>
      </c>
      <c r="E84" s="1" t="s">
        <v>537</v>
      </c>
      <c r="F84" s="1" t="s">
        <v>98</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540</v>
      </c>
      <c r="C85" s="19"/>
      <c r="D85" s="19" t="s">
        <v>7103</v>
      </c>
      <c r="E85" s="1" t="s">
        <v>539</v>
      </c>
      <c r="F85" s="1" t="s">
        <v>98</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6001</v>
      </c>
      <c r="C86" s="19"/>
      <c r="D86" s="19" t="s">
        <v>7103</v>
      </c>
      <c r="E86" s="1" t="s">
        <v>541</v>
      </c>
      <c r="F86" s="1" t="s">
        <v>98</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6002</v>
      </c>
      <c r="C87" s="19"/>
      <c r="D87" s="19" t="s">
        <v>7103</v>
      </c>
      <c r="E87" s="1" t="s">
        <v>542</v>
      </c>
      <c r="F87" s="1" t="s">
        <v>98</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544</v>
      </c>
      <c r="C88" s="19"/>
      <c r="D88" s="19" t="s">
        <v>7103</v>
      </c>
      <c r="E88" s="1" t="s">
        <v>543</v>
      </c>
      <c r="F88" s="1" t="s">
        <v>98</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546</v>
      </c>
      <c r="C89" s="19"/>
      <c r="D89" s="19" t="s">
        <v>7103</v>
      </c>
      <c r="E89" s="1" t="s">
        <v>545</v>
      </c>
      <c r="F89" s="1" t="s">
        <v>98</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548</v>
      </c>
      <c r="C90" s="19"/>
      <c r="D90" s="19" t="s">
        <v>7103</v>
      </c>
      <c r="E90" s="1" t="s">
        <v>547</v>
      </c>
      <c r="F90" s="1" t="s">
        <v>98</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6003</v>
      </c>
      <c r="C91" s="19"/>
      <c r="D91" s="19" t="s">
        <v>7103</v>
      </c>
      <c r="E91" s="1" t="s">
        <v>549</v>
      </c>
      <c r="F91" s="1" t="s">
        <v>98</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6004</v>
      </c>
      <c r="C92" s="19"/>
      <c r="D92" s="19" t="s">
        <v>7103</v>
      </c>
      <c r="E92" s="1" t="s">
        <v>550</v>
      </c>
      <c r="F92" s="1" t="s">
        <v>98</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552</v>
      </c>
      <c r="C93" s="19"/>
      <c r="D93" s="19" t="s">
        <v>7103</v>
      </c>
      <c r="E93" s="1" t="s">
        <v>551</v>
      </c>
      <c r="F93" s="1" t="s">
        <v>98</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6007</v>
      </c>
      <c r="C94" s="19"/>
      <c r="D94" s="19" t="s">
        <v>7103</v>
      </c>
      <c r="E94" s="1" t="s">
        <v>553</v>
      </c>
      <c r="F94" s="1" t="s">
        <v>98</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555</v>
      </c>
      <c r="C95" s="19"/>
      <c r="D95" s="19" t="s">
        <v>7103</v>
      </c>
      <c r="E95" s="1" t="s">
        <v>554</v>
      </c>
      <c r="F95" s="1" t="s">
        <v>98</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6005</v>
      </c>
      <c r="C96" s="19"/>
      <c r="D96" s="19" t="s">
        <v>7103</v>
      </c>
      <c r="E96" s="1" t="s">
        <v>556</v>
      </c>
      <c r="F96" s="1" t="s">
        <v>98</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6006</v>
      </c>
      <c r="C97" s="19"/>
      <c r="D97" s="19" t="s">
        <v>7103</v>
      </c>
      <c r="E97" s="1" t="s">
        <v>557</v>
      </c>
      <c r="F97" s="1" t="s">
        <v>98</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6008</v>
      </c>
      <c r="C98" s="19"/>
      <c r="D98" s="19" t="s">
        <v>7103</v>
      </c>
      <c r="E98" s="1" t="s">
        <v>558</v>
      </c>
      <c r="F98" s="1" t="s">
        <v>98</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6009</v>
      </c>
      <c r="C99" s="19"/>
      <c r="D99" s="19" t="s">
        <v>7103</v>
      </c>
      <c r="E99" s="1" t="s">
        <v>559</v>
      </c>
      <c r="F99" s="1" t="s">
        <v>98</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6010</v>
      </c>
      <c r="C100" s="19"/>
      <c r="D100" s="19" t="s">
        <v>7103</v>
      </c>
      <c r="E100" s="1" t="s">
        <v>560</v>
      </c>
      <c r="F100" s="1" t="s">
        <v>98</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562</v>
      </c>
      <c r="C101" s="19"/>
      <c r="D101" s="19" t="s">
        <v>7103</v>
      </c>
      <c r="E101" s="1" t="s">
        <v>561</v>
      </c>
      <c r="F101" s="1" t="s">
        <v>98</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6011</v>
      </c>
      <c r="C102" s="19"/>
      <c r="D102" s="19" t="s">
        <v>7103</v>
      </c>
      <c r="E102" s="1" t="s">
        <v>563</v>
      </c>
      <c r="F102" s="1" t="s">
        <v>98</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6012</v>
      </c>
      <c r="C103" s="19"/>
      <c r="D103" s="19" t="s">
        <v>7103</v>
      </c>
      <c r="E103" s="1" t="s">
        <v>564</v>
      </c>
      <c r="F103" s="1" t="s">
        <v>98</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6013</v>
      </c>
      <c r="C104" s="19"/>
      <c r="D104" s="19" t="s">
        <v>7103</v>
      </c>
      <c r="E104" s="1" t="s">
        <v>565</v>
      </c>
      <c r="F104" s="1" t="s">
        <v>98</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567</v>
      </c>
      <c r="C105" s="19"/>
      <c r="D105" s="19" t="s">
        <v>7103</v>
      </c>
      <c r="E105" s="1" t="s">
        <v>566</v>
      </c>
      <c r="F105" s="1" t="s">
        <v>98</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6014</v>
      </c>
      <c r="C106" s="19"/>
      <c r="D106" s="19" t="s">
        <v>7103</v>
      </c>
      <c r="E106" s="1" t="s">
        <v>568</v>
      </c>
      <c r="F106" s="1" t="s">
        <v>98</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6015</v>
      </c>
      <c r="C107" s="19"/>
      <c r="D107" s="19" t="s">
        <v>7103</v>
      </c>
      <c r="E107" s="1" t="s">
        <v>569</v>
      </c>
      <c r="F107" s="1" t="s">
        <v>98</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6016</v>
      </c>
      <c r="C108" s="19"/>
      <c r="D108" s="19" t="s">
        <v>7103</v>
      </c>
      <c r="E108" s="1" t="s">
        <v>570</v>
      </c>
      <c r="F108" s="1" t="s">
        <v>98</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572</v>
      </c>
      <c r="C109" s="19"/>
      <c r="D109" s="19" t="s">
        <v>7103</v>
      </c>
      <c r="E109" s="1" t="s">
        <v>571</v>
      </c>
      <c r="F109" s="1" t="s">
        <v>98</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6017</v>
      </c>
      <c r="C110" s="19"/>
      <c r="D110" s="19" t="s">
        <v>7103</v>
      </c>
      <c r="E110" s="1" t="s">
        <v>573</v>
      </c>
      <c r="F110" s="1" t="s">
        <v>98</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575</v>
      </c>
      <c r="C111" s="19"/>
      <c r="D111" s="19" t="s">
        <v>7103</v>
      </c>
      <c r="E111" s="1" t="s">
        <v>574</v>
      </c>
      <c r="F111" s="1" t="s">
        <v>98</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6018</v>
      </c>
      <c r="C112" s="19"/>
      <c r="D112" s="19" t="s">
        <v>7103</v>
      </c>
      <c r="E112" s="1" t="s">
        <v>576</v>
      </c>
      <c r="F112" s="1" t="s">
        <v>98</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6019</v>
      </c>
      <c r="C113" s="19"/>
      <c r="D113" s="19" t="s">
        <v>7103</v>
      </c>
      <c r="E113" s="1" t="s">
        <v>577</v>
      </c>
      <c r="F113" s="1" t="s">
        <v>98</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579</v>
      </c>
      <c r="C114" s="19"/>
      <c r="D114" s="19" t="s">
        <v>7103</v>
      </c>
      <c r="E114" s="1" t="s">
        <v>578</v>
      </c>
      <c r="F114" s="1" t="s">
        <v>98</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581</v>
      </c>
      <c r="C115" s="19"/>
      <c r="D115" s="19" t="s">
        <v>7103</v>
      </c>
      <c r="E115" s="1" t="s">
        <v>580</v>
      </c>
      <c r="F115" s="1" t="s">
        <v>98</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583</v>
      </c>
      <c r="C116" s="19"/>
      <c r="D116" s="19" t="s">
        <v>7103</v>
      </c>
      <c r="E116" s="1" t="s">
        <v>582</v>
      </c>
      <c r="F116" s="1" t="s">
        <v>98</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585</v>
      </c>
      <c r="C117" s="19"/>
      <c r="D117" s="19" t="s">
        <v>7103</v>
      </c>
      <c r="E117" s="1" t="s">
        <v>584</v>
      </c>
      <c r="F117" s="1" t="s">
        <v>98</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6020</v>
      </c>
      <c r="C118" s="19"/>
      <c r="D118" s="19" t="s">
        <v>7103</v>
      </c>
      <c r="E118" s="1" t="s">
        <v>586</v>
      </c>
      <c r="F118" s="1" t="s">
        <v>98</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6021</v>
      </c>
      <c r="C119" s="19"/>
      <c r="D119" s="19" t="s">
        <v>7103</v>
      </c>
      <c r="E119" s="1" t="s">
        <v>587</v>
      </c>
      <c r="F119" s="1" t="s">
        <v>98</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6022</v>
      </c>
      <c r="C120" s="19"/>
      <c r="D120" s="19" t="s">
        <v>7103</v>
      </c>
      <c r="E120" s="1" t="s">
        <v>588</v>
      </c>
      <c r="F120" s="1" t="s">
        <v>98</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6023</v>
      </c>
      <c r="C121" s="19"/>
      <c r="D121" s="19" t="s">
        <v>7103</v>
      </c>
      <c r="E121" s="1" t="s">
        <v>589</v>
      </c>
      <c r="F121" s="1" t="s">
        <v>98</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591</v>
      </c>
      <c r="C122" s="19"/>
      <c r="D122" s="19" t="s">
        <v>7103</v>
      </c>
      <c r="E122" s="1" t="s">
        <v>590</v>
      </c>
      <c r="F122" s="1" t="s">
        <v>98</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593</v>
      </c>
      <c r="C123" s="19"/>
      <c r="D123" s="19" t="s">
        <v>7103</v>
      </c>
      <c r="E123" s="1" t="s">
        <v>592</v>
      </c>
      <c r="F123" s="1" t="s">
        <v>98</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595</v>
      </c>
      <c r="C124" s="19"/>
      <c r="D124" s="19" t="s">
        <v>7103</v>
      </c>
      <c r="E124" s="1" t="s">
        <v>594</v>
      </c>
      <c r="F124" s="1" t="s">
        <v>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6024</v>
      </c>
      <c r="C125" s="19"/>
      <c r="D125" s="19" t="s">
        <v>7103</v>
      </c>
      <c r="E125" s="1" t="s">
        <v>596</v>
      </c>
      <c r="F125" s="1" t="s">
        <v>98</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598</v>
      </c>
      <c r="C126" s="19"/>
      <c r="D126" s="19" t="s">
        <v>7103</v>
      </c>
      <c r="E126" s="1" t="s">
        <v>597</v>
      </c>
      <c r="F126" s="1" t="s">
        <v>98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600</v>
      </c>
      <c r="C127" s="19"/>
      <c r="D127" s="19" t="s">
        <v>7103</v>
      </c>
      <c r="E127" s="1" t="s">
        <v>599</v>
      </c>
      <c r="F127" s="1" t="s">
        <v>98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602</v>
      </c>
      <c r="C128" s="19"/>
      <c r="D128" s="19" t="s">
        <v>7103</v>
      </c>
      <c r="E128" s="1" t="s">
        <v>601</v>
      </c>
      <c r="F128" s="1" t="s">
        <v>98</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604</v>
      </c>
      <c r="C129" s="19"/>
      <c r="D129" s="19" t="s">
        <v>7103</v>
      </c>
      <c r="E129" s="1" t="s">
        <v>603</v>
      </c>
      <c r="F129" s="1" t="s">
        <v>98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606</v>
      </c>
      <c r="C130" s="19"/>
      <c r="D130" s="19" t="s">
        <v>7103</v>
      </c>
      <c r="E130" s="1" t="s">
        <v>605</v>
      </c>
      <c r="F130" s="1" t="s">
        <v>98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6025</v>
      </c>
      <c r="C131" s="19"/>
      <c r="D131" s="19" t="s">
        <v>7103</v>
      </c>
      <c r="E131" s="1" t="s">
        <v>607</v>
      </c>
      <c r="F131" s="1" t="s">
        <v>98</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5948</v>
      </c>
      <c r="C132" s="19"/>
      <c r="D132" s="19" t="s">
        <v>7103</v>
      </c>
      <c r="E132" s="1" t="s">
        <v>433</v>
      </c>
      <c r="F132" s="1" t="s">
        <v>138</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5949</v>
      </c>
      <c r="C133" s="19"/>
      <c r="D133" s="19" t="s">
        <v>7103</v>
      </c>
      <c r="E133" s="1" t="s">
        <v>434</v>
      </c>
      <c r="F133" s="1" t="s">
        <v>138</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5950</v>
      </c>
      <c r="C134" s="19"/>
      <c r="D134" s="19" t="s">
        <v>7103</v>
      </c>
      <c r="E134" s="1" t="s">
        <v>435</v>
      </c>
      <c r="F134" s="1" t="s">
        <v>138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5951</v>
      </c>
      <c r="C135" s="19"/>
      <c r="D135" s="19" t="s">
        <v>7103</v>
      </c>
      <c r="E135" s="1" t="s">
        <v>436</v>
      </c>
      <c r="F135" s="1" t="s">
        <v>138</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5952</v>
      </c>
      <c r="C136" s="19"/>
      <c r="D136" s="19" t="s">
        <v>7103</v>
      </c>
      <c r="E136" s="1" t="s">
        <v>437</v>
      </c>
      <c r="F136" s="1" t="s">
        <v>138</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5953</v>
      </c>
      <c r="C137" s="19"/>
      <c r="D137" s="19" t="s">
        <v>7103</v>
      </c>
      <c r="E137" s="1" t="s">
        <v>438</v>
      </c>
      <c r="F137" s="1" t="s">
        <v>138</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440</v>
      </c>
      <c r="C138" s="19"/>
      <c r="D138" s="19" t="s">
        <v>7103</v>
      </c>
      <c r="E138" s="1" t="s">
        <v>439</v>
      </c>
      <c r="F138" s="1" t="s">
        <v>138</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5954</v>
      </c>
      <c r="C139" s="19"/>
      <c r="D139" s="19" t="s">
        <v>7103</v>
      </c>
      <c r="E139" s="1" t="s">
        <v>441</v>
      </c>
      <c r="F139" s="1" t="s">
        <v>138</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5955</v>
      </c>
      <c r="C140" s="19"/>
      <c r="D140" s="19" t="s">
        <v>7103</v>
      </c>
      <c r="E140" s="1" t="s">
        <v>442</v>
      </c>
      <c r="F140" s="1" t="s">
        <v>138</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5956</v>
      </c>
      <c r="C141" s="19"/>
      <c r="D141" s="19" t="s">
        <v>7103</v>
      </c>
      <c r="E141" s="1" t="s">
        <v>443</v>
      </c>
      <c r="F141" s="1" t="s">
        <v>138</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5957</v>
      </c>
      <c r="C142" s="19"/>
      <c r="D142" s="19" t="s">
        <v>7103</v>
      </c>
      <c r="E142" s="1" t="s">
        <v>444</v>
      </c>
      <c r="F142" s="1" t="s">
        <v>138</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5958</v>
      </c>
      <c r="C143" s="19"/>
      <c r="D143" s="19" t="s">
        <v>7103</v>
      </c>
      <c r="E143" s="1" t="s">
        <v>445</v>
      </c>
      <c r="F143" s="1" t="s">
        <v>138</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447</v>
      </c>
      <c r="C144" s="19"/>
      <c r="D144" s="19" t="s">
        <v>7103</v>
      </c>
      <c r="E144" s="1" t="s">
        <v>446</v>
      </c>
      <c r="F144" s="1" t="s">
        <v>138</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449</v>
      </c>
      <c r="C145" s="19"/>
      <c r="D145" s="19" t="s">
        <v>7103</v>
      </c>
      <c r="E145" s="1" t="s">
        <v>448</v>
      </c>
      <c r="F145" s="1" t="s">
        <v>138</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5959</v>
      </c>
      <c r="C146" s="19"/>
      <c r="D146" s="19" t="s">
        <v>7103</v>
      </c>
      <c r="E146" s="1" t="s">
        <v>450</v>
      </c>
      <c r="F146" s="1" t="s">
        <v>138</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5960</v>
      </c>
      <c r="C147" s="19"/>
      <c r="D147" s="19" t="s">
        <v>7103</v>
      </c>
      <c r="E147" s="1" t="s">
        <v>451</v>
      </c>
      <c r="F147" s="1" t="s">
        <v>138</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5961</v>
      </c>
      <c r="C148" s="19"/>
      <c r="D148" s="19" t="s">
        <v>7103</v>
      </c>
      <c r="E148" s="1" t="s">
        <v>452</v>
      </c>
      <c r="F148" s="1" t="s">
        <v>138</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454</v>
      </c>
      <c r="C149" s="19"/>
      <c r="D149" s="19" t="s">
        <v>7103</v>
      </c>
      <c r="E149" s="1" t="s">
        <v>453</v>
      </c>
      <c r="F149" s="1" t="s">
        <v>138</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5962</v>
      </c>
      <c r="C150" s="19"/>
      <c r="D150" s="19" t="s">
        <v>7103</v>
      </c>
      <c r="E150" s="1" t="s">
        <v>455</v>
      </c>
      <c r="F150" s="1" t="s">
        <v>138</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457</v>
      </c>
      <c r="C151" s="19"/>
      <c r="D151" s="19" t="s">
        <v>7103</v>
      </c>
      <c r="E151" s="1" t="s">
        <v>456</v>
      </c>
      <c r="F151" s="1" t="s">
        <v>138</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459</v>
      </c>
      <c r="C152" s="19"/>
      <c r="D152" s="19" t="s">
        <v>7103</v>
      </c>
      <c r="E152" s="1" t="s">
        <v>458</v>
      </c>
      <c r="F152" s="1" t="s">
        <v>138</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5963</v>
      </c>
      <c r="C153" s="19"/>
      <c r="D153" s="19" t="s">
        <v>7103</v>
      </c>
      <c r="E153" s="1" t="s">
        <v>460</v>
      </c>
      <c r="F153" s="1" t="s">
        <v>138</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462</v>
      </c>
      <c r="C154" s="19"/>
      <c r="D154" s="19" t="s">
        <v>7103</v>
      </c>
      <c r="E154" s="1" t="s">
        <v>461</v>
      </c>
      <c r="F154" s="1" t="s">
        <v>138</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5964</v>
      </c>
      <c r="C155" s="19"/>
      <c r="D155" s="19" t="s">
        <v>7103</v>
      </c>
      <c r="E155" s="1" t="s">
        <v>463</v>
      </c>
      <c r="F155" s="1" t="s">
        <v>138</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465</v>
      </c>
      <c r="C156" s="19"/>
      <c r="D156" s="19" t="s">
        <v>7103</v>
      </c>
      <c r="E156" s="1" t="s">
        <v>464</v>
      </c>
      <c r="F156" s="1" t="s">
        <v>138</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467</v>
      </c>
      <c r="C157" s="19"/>
      <c r="D157" s="19" t="s">
        <v>7103</v>
      </c>
      <c r="E157" s="1" t="s">
        <v>466</v>
      </c>
      <c r="F157" s="1" t="s">
        <v>138</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5965</v>
      </c>
      <c r="C158" s="19"/>
      <c r="D158" s="19" t="s">
        <v>7103</v>
      </c>
      <c r="E158" s="1" t="s">
        <v>468</v>
      </c>
      <c r="F158" s="1" t="s">
        <v>138</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5966</v>
      </c>
      <c r="C159" s="19"/>
      <c r="D159" s="19" t="s">
        <v>7103</v>
      </c>
      <c r="E159" s="1" t="s">
        <v>469</v>
      </c>
      <c r="F159" s="1" t="s">
        <v>138</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5967</v>
      </c>
      <c r="C160" s="19"/>
      <c r="D160" s="19" t="s">
        <v>7103</v>
      </c>
      <c r="E160" s="1" t="s">
        <v>470</v>
      </c>
      <c r="F160" s="1" t="s">
        <v>138</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5968</v>
      </c>
      <c r="C161" s="19"/>
      <c r="D161" s="19" t="s">
        <v>7103</v>
      </c>
      <c r="E161" s="1" t="s">
        <v>471</v>
      </c>
      <c r="F161" s="1" t="s">
        <v>138</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5969</v>
      </c>
      <c r="C162" s="19"/>
      <c r="D162" s="19" t="s">
        <v>7103</v>
      </c>
      <c r="E162" s="1" t="s">
        <v>472</v>
      </c>
      <c r="F162" s="1" t="s">
        <v>138</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5970</v>
      </c>
      <c r="C163" s="19"/>
      <c r="D163" s="19" t="s">
        <v>7103</v>
      </c>
      <c r="E163" s="1" t="s">
        <v>473</v>
      </c>
      <c r="F163" s="1" t="s">
        <v>138</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5971</v>
      </c>
      <c r="C164" s="19"/>
      <c r="D164" s="19" t="s">
        <v>7103</v>
      </c>
      <c r="E164" s="1" t="s">
        <v>474</v>
      </c>
      <c r="F164" s="1" t="s">
        <v>138</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5972</v>
      </c>
      <c r="C165" s="19"/>
      <c r="D165" s="19" t="s">
        <v>7103</v>
      </c>
      <c r="E165" s="1" t="s">
        <v>475</v>
      </c>
      <c r="F165" s="1" t="s">
        <v>138</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5973</v>
      </c>
      <c r="C166" s="19"/>
      <c r="D166" s="19" t="s">
        <v>7103</v>
      </c>
      <c r="E166" s="1" t="s">
        <v>476</v>
      </c>
      <c r="F166" s="1" t="s">
        <v>138</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5974</v>
      </c>
      <c r="C167" s="19"/>
      <c r="D167" s="19" t="s">
        <v>7103</v>
      </c>
      <c r="E167" s="1" t="s">
        <v>477</v>
      </c>
      <c r="F167" s="1" t="s">
        <v>138</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479</v>
      </c>
      <c r="C168" s="19"/>
      <c r="D168" s="19" t="s">
        <v>7103</v>
      </c>
      <c r="E168" s="1" t="s">
        <v>478</v>
      </c>
      <c r="F168" s="1" t="s">
        <v>138</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5975</v>
      </c>
      <c r="C169" s="19"/>
      <c r="D169" s="19" t="s">
        <v>7103</v>
      </c>
      <c r="E169" s="1" t="s">
        <v>480</v>
      </c>
      <c r="F169" s="1" t="s">
        <v>138</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5976</v>
      </c>
      <c r="C170" s="19"/>
      <c r="D170" s="19" t="s">
        <v>7103</v>
      </c>
      <c r="E170" s="1" t="s">
        <v>481</v>
      </c>
      <c r="F170" s="1" t="s">
        <v>138</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483</v>
      </c>
      <c r="C171" s="19"/>
      <c r="D171" s="19" t="s">
        <v>7103</v>
      </c>
      <c r="E171" s="1" t="s">
        <v>482</v>
      </c>
      <c r="F171" s="1" t="s">
        <v>138</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5977</v>
      </c>
      <c r="C172" s="19"/>
      <c r="D172" s="19" t="s">
        <v>7103</v>
      </c>
      <c r="E172" s="1" t="s">
        <v>484</v>
      </c>
      <c r="F172" s="1" t="s">
        <v>138</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5978</v>
      </c>
      <c r="C173" s="19"/>
      <c r="D173" s="19" t="s">
        <v>7103</v>
      </c>
      <c r="E173" s="1" t="s">
        <v>485</v>
      </c>
      <c r="F173" s="1" t="s">
        <v>138</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4715</v>
      </c>
      <c r="C174" s="19"/>
      <c r="D174" s="19" t="s">
        <v>7103</v>
      </c>
      <c r="E174" s="1" t="s">
        <v>486</v>
      </c>
      <c r="F174" s="1" t="s">
        <v>138</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5979</v>
      </c>
      <c r="C175" s="19"/>
      <c r="D175" s="19" t="s">
        <v>7103</v>
      </c>
      <c r="E175" s="1" t="s">
        <v>487</v>
      </c>
      <c r="F175" s="1" t="s">
        <v>138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489</v>
      </c>
      <c r="C176" s="19"/>
      <c r="D176" s="19" t="s">
        <v>7103</v>
      </c>
      <c r="E176" s="1" t="s">
        <v>488</v>
      </c>
      <c r="F176" s="1" t="s">
        <v>138</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491</v>
      </c>
      <c r="C177" s="19"/>
      <c r="D177" s="19" t="s">
        <v>7103</v>
      </c>
      <c r="E177" s="1" t="s">
        <v>490</v>
      </c>
      <c r="F177" s="1" t="s">
        <v>138</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493</v>
      </c>
      <c r="C178" s="19"/>
      <c r="D178" s="19" t="s">
        <v>7103</v>
      </c>
      <c r="E178" s="1" t="s">
        <v>492</v>
      </c>
      <c r="F178" s="1" t="s">
        <v>138</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5980</v>
      </c>
      <c r="C179" s="19"/>
      <c r="D179" s="19" t="s">
        <v>7103</v>
      </c>
      <c r="E179" s="1" t="s">
        <v>494</v>
      </c>
      <c r="F179" s="1" t="s">
        <v>138</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5981</v>
      </c>
      <c r="C180" s="19"/>
      <c r="D180" s="19" t="s">
        <v>7103</v>
      </c>
      <c r="E180" s="1" t="s">
        <v>495</v>
      </c>
      <c r="F180" s="1" t="s">
        <v>138</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5982</v>
      </c>
      <c r="C181" s="19"/>
      <c r="D181" s="19" t="s">
        <v>7103</v>
      </c>
      <c r="E181" s="1" t="s">
        <v>496</v>
      </c>
      <c r="F181" s="1" t="s">
        <v>138</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5983</v>
      </c>
      <c r="C182" s="19"/>
      <c r="D182" s="19" t="s">
        <v>7103</v>
      </c>
      <c r="E182" s="1" t="s">
        <v>497</v>
      </c>
      <c r="F182" s="1" t="s">
        <v>138</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5984</v>
      </c>
      <c r="C183" s="19"/>
      <c r="D183" s="19" t="s">
        <v>7103</v>
      </c>
      <c r="E183" s="1" t="s">
        <v>498</v>
      </c>
      <c r="F183" s="1" t="s">
        <v>138</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5985</v>
      </c>
      <c r="C184" s="19"/>
      <c r="D184" s="19" t="s">
        <v>7103</v>
      </c>
      <c r="E184" s="1" t="s">
        <v>499</v>
      </c>
      <c r="F184" s="1" t="s">
        <v>138</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5986</v>
      </c>
      <c r="C185" s="19"/>
      <c r="D185" s="19" t="s">
        <v>7103</v>
      </c>
      <c r="E185" s="1" t="s">
        <v>500</v>
      </c>
      <c r="F185" s="1" t="s">
        <v>138</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5987</v>
      </c>
      <c r="C186" s="19"/>
      <c r="D186" s="19" t="s">
        <v>7103</v>
      </c>
      <c r="E186" s="1" t="s">
        <v>501</v>
      </c>
      <c r="F186" s="1" t="s">
        <v>138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5988</v>
      </c>
      <c r="C187" s="19"/>
      <c r="D187" s="19" t="s">
        <v>7103</v>
      </c>
      <c r="E187" s="1" t="s">
        <v>502</v>
      </c>
      <c r="F187" s="1" t="s">
        <v>138</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504</v>
      </c>
      <c r="C188" s="19"/>
      <c r="D188" s="19" t="s">
        <v>7103</v>
      </c>
      <c r="E188" s="1" t="s">
        <v>503</v>
      </c>
      <c r="F188" s="1" t="s">
        <v>138</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5989</v>
      </c>
      <c r="C189" s="19"/>
      <c r="D189" s="19" t="s">
        <v>7103</v>
      </c>
      <c r="E189" s="1" t="s">
        <v>505</v>
      </c>
      <c r="F189" s="1" t="s">
        <v>138</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507</v>
      </c>
      <c r="C190" s="19"/>
      <c r="D190" s="19" t="s">
        <v>7103</v>
      </c>
      <c r="E190" s="1" t="s">
        <v>506</v>
      </c>
      <c r="F190" s="1" t="s">
        <v>138</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509</v>
      </c>
      <c r="C191" s="19"/>
      <c r="D191" s="19" t="s">
        <v>7103</v>
      </c>
      <c r="E191" s="1" t="s">
        <v>508</v>
      </c>
      <c r="F191" s="1" t="s">
        <v>138</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5990</v>
      </c>
      <c r="C192" s="19"/>
      <c r="D192" s="19" t="s">
        <v>7103</v>
      </c>
      <c r="E192" s="1" t="s">
        <v>510</v>
      </c>
      <c r="F192" s="1" t="s">
        <v>138</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512</v>
      </c>
      <c r="C193" s="19"/>
      <c r="D193" s="19" t="s">
        <v>7103</v>
      </c>
      <c r="E193" s="1" t="s">
        <v>511</v>
      </c>
      <c r="F193" s="1" t="s">
        <v>138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5991</v>
      </c>
      <c r="C194" s="19"/>
      <c r="D194" s="19" t="s">
        <v>7103</v>
      </c>
      <c r="E194" s="1" t="s">
        <v>513</v>
      </c>
      <c r="F194" s="1" t="s">
        <v>138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5992</v>
      </c>
      <c r="C195" s="19"/>
      <c r="D195" s="19" t="s">
        <v>7103</v>
      </c>
      <c r="E195" s="1" t="s">
        <v>514</v>
      </c>
      <c r="F195" s="1" t="s">
        <v>138</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516</v>
      </c>
      <c r="C196" s="19"/>
      <c r="D196" s="19" t="s">
        <v>7103</v>
      </c>
      <c r="E196" s="1" t="s">
        <v>515</v>
      </c>
      <c r="F196" s="1" t="s">
        <v>138</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5993</v>
      </c>
      <c r="C197" s="19"/>
      <c r="D197" s="19" t="s">
        <v>7103</v>
      </c>
      <c r="E197" s="1" t="s">
        <v>517</v>
      </c>
      <c r="F197" s="1" t="s">
        <v>138</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5994</v>
      </c>
      <c r="C198" s="19"/>
      <c r="D198" s="19" t="s">
        <v>7103</v>
      </c>
      <c r="E198" s="1" t="s">
        <v>518</v>
      </c>
      <c r="F198" s="1" t="s">
        <v>138</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5995</v>
      </c>
      <c r="C199" s="19"/>
      <c r="D199" s="19" t="s">
        <v>7103</v>
      </c>
      <c r="E199" s="1" t="s">
        <v>519</v>
      </c>
      <c r="F199" s="1" t="s">
        <v>138</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521</v>
      </c>
      <c r="C200" s="19"/>
      <c r="D200" s="19" t="s">
        <v>7103</v>
      </c>
      <c r="E200" s="1" t="s">
        <v>520</v>
      </c>
      <c r="F200" s="1" t="s">
        <v>138</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523</v>
      </c>
      <c r="C201" s="19"/>
      <c r="D201" s="19" t="s">
        <v>7103</v>
      </c>
      <c r="E201" s="1" t="s">
        <v>522</v>
      </c>
      <c r="F201" s="1" t="s">
        <v>138</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525</v>
      </c>
      <c r="C202" s="19"/>
      <c r="D202" s="19" t="s">
        <v>7103</v>
      </c>
      <c r="E202" s="1" t="s">
        <v>524</v>
      </c>
      <c r="F202" s="1" t="s">
        <v>138</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527</v>
      </c>
      <c r="C203" s="19"/>
      <c r="D203" s="19" t="s">
        <v>7103</v>
      </c>
      <c r="E203" s="1" t="s">
        <v>526</v>
      </c>
      <c r="F203" s="1" t="s">
        <v>138</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5996</v>
      </c>
      <c r="C204" s="19"/>
      <c r="D204" s="19" t="s">
        <v>7103</v>
      </c>
      <c r="E204" s="1" t="s">
        <v>528</v>
      </c>
      <c r="F204" s="1" t="s">
        <v>138</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5997</v>
      </c>
      <c r="C205" s="19"/>
      <c r="D205" s="19" t="s">
        <v>7103</v>
      </c>
      <c r="E205" s="1" t="s">
        <v>529</v>
      </c>
      <c r="F205" s="1" t="s">
        <v>138</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5998</v>
      </c>
      <c r="C206" s="19"/>
      <c r="D206" s="19" t="s">
        <v>7103</v>
      </c>
      <c r="E206" s="1" t="s">
        <v>530</v>
      </c>
      <c r="F206" s="1" t="s">
        <v>138</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5999</v>
      </c>
      <c r="C207" s="19"/>
      <c r="D207" s="19" t="s">
        <v>7103</v>
      </c>
      <c r="E207" s="1" t="s">
        <v>531</v>
      </c>
      <c r="F207" s="1" t="s">
        <v>138</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6000</v>
      </c>
      <c r="C208" s="19"/>
      <c r="D208" s="19" t="s">
        <v>7103</v>
      </c>
      <c r="E208" s="1" t="s">
        <v>532</v>
      </c>
      <c r="F208" s="1" t="s">
        <v>138</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534</v>
      </c>
      <c r="C209" s="19"/>
      <c r="D209" s="19" t="s">
        <v>7103</v>
      </c>
      <c r="E209" s="1" t="s">
        <v>533</v>
      </c>
      <c r="F209" s="1" t="s">
        <v>138</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536</v>
      </c>
      <c r="C210" s="19"/>
      <c r="D210" s="19" t="s">
        <v>7103</v>
      </c>
      <c r="E210" s="1" t="s">
        <v>535</v>
      </c>
      <c r="F210" s="1" t="s">
        <v>138</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538</v>
      </c>
      <c r="C211" s="19"/>
      <c r="D211" s="19" t="s">
        <v>7103</v>
      </c>
      <c r="E211" s="1" t="s">
        <v>537</v>
      </c>
      <c r="F211" s="1" t="s">
        <v>138</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540</v>
      </c>
      <c r="C212" s="19"/>
      <c r="D212" s="19" t="s">
        <v>7103</v>
      </c>
      <c r="E212" s="1" t="s">
        <v>539</v>
      </c>
      <c r="F212" s="1" t="s">
        <v>138</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6001</v>
      </c>
      <c r="C213" s="19"/>
      <c r="D213" s="19" t="s">
        <v>7103</v>
      </c>
      <c r="E213" s="1" t="s">
        <v>541</v>
      </c>
      <c r="F213" s="1" t="s">
        <v>138</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6002</v>
      </c>
      <c r="C214" s="19"/>
      <c r="D214" s="19" t="s">
        <v>7103</v>
      </c>
      <c r="E214" s="1" t="s">
        <v>542</v>
      </c>
      <c r="F214" s="1" t="s">
        <v>138</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544</v>
      </c>
      <c r="C215" s="19"/>
      <c r="D215" s="19" t="s">
        <v>7103</v>
      </c>
      <c r="E215" s="1" t="s">
        <v>543</v>
      </c>
      <c r="F215" s="1" t="s">
        <v>138</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546</v>
      </c>
      <c r="C216" s="19"/>
      <c r="D216" s="19" t="s">
        <v>7103</v>
      </c>
      <c r="E216" s="1" t="s">
        <v>545</v>
      </c>
      <c r="F216" s="1" t="s">
        <v>138</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548</v>
      </c>
      <c r="C217" s="19"/>
      <c r="D217" s="19" t="s">
        <v>7103</v>
      </c>
      <c r="E217" s="1" t="s">
        <v>547</v>
      </c>
      <c r="F217" s="1" t="s">
        <v>138</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6003</v>
      </c>
      <c r="C218" s="19"/>
      <c r="D218" s="19" t="s">
        <v>7103</v>
      </c>
      <c r="E218" s="1" t="s">
        <v>549</v>
      </c>
      <c r="F218" s="1" t="s">
        <v>138</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6004</v>
      </c>
      <c r="C219" s="19"/>
      <c r="D219" s="19" t="s">
        <v>7103</v>
      </c>
      <c r="E219" s="1" t="s">
        <v>550</v>
      </c>
      <c r="F219" s="1" t="s">
        <v>138</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552</v>
      </c>
      <c r="C220" s="19"/>
      <c r="D220" s="19" t="s">
        <v>7103</v>
      </c>
      <c r="E220" s="1" t="s">
        <v>551</v>
      </c>
      <c r="F220" s="1" t="s">
        <v>138</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6007</v>
      </c>
      <c r="C221" s="19"/>
      <c r="D221" s="19" t="s">
        <v>7103</v>
      </c>
      <c r="E221" s="1" t="s">
        <v>553</v>
      </c>
      <c r="F221" s="1" t="s">
        <v>138</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555</v>
      </c>
      <c r="C222" s="19"/>
      <c r="D222" s="19" t="s">
        <v>7103</v>
      </c>
      <c r="E222" s="1" t="s">
        <v>554</v>
      </c>
      <c r="F222" s="1" t="s">
        <v>138</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6005</v>
      </c>
      <c r="C223" s="19"/>
      <c r="D223" s="19" t="s">
        <v>7103</v>
      </c>
      <c r="E223" s="1" t="s">
        <v>556</v>
      </c>
      <c r="F223" s="1" t="s">
        <v>138</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6006</v>
      </c>
      <c r="C224" s="19"/>
      <c r="D224" s="19" t="s">
        <v>7103</v>
      </c>
      <c r="E224" s="1" t="s">
        <v>557</v>
      </c>
      <c r="F224" s="1" t="s">
        <v>138</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6008</v>
      </c>
      <c r="C225" s="19"/>
      <c r="D225" s="19" t="s">
        <v>7103</v>
      </c>
      <c r="E225" s="1" t="s">
        <v>558</v>
      </c>
      <c r="F225" s="1" t="s">
        <v>138</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6009</v>
      </c>
      <c r="C226" s="19"/>
      <c r="D226" s="19" t="s">
        <v>7103</v>
      </c>
      <c r="E226" s="1" t="s">
        <v>559</v>
      </c>
      <c r="F226" s="1" t="s">
        <v>138</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6010</v>
      </c>
      <c r="C227" s="19"/>
      <c r="D227" s="19" t="s">
        <v>7103</v>
      </c>
      <c r="E227" s="1" t="s">
        <v>560</v>
      </c>
      <c r="F227" s="1" t="s">
        <v>138</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562</v>
      </c>
      <c r="C228" s="19"/>
      <c r="D228" s="19" t="s">
        <v>7103</v>
      </c>
      <c r="E228" s="1" t="s">
        <v>561</v>
      </c>
      <c r="F228" s="1" t="s">
        <v>138</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6011</v>
      </c>
      <c r="C229" s="19"/>
      <c r="D229" s="19" t="s">
        <v>7103</v>
      </c>
      <c r="E229" s="1" t="s">
        <v>563</v>
      </c>
      <c r="F229" s="1" t="s">
        <v>138</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6012</v>
      </c>
      <c r="C230" s="19"/>
      <c r="D230" s="19" t="s">
        <v>7103</v>
      </c>
      <c r="E230" s="1" t="s">
        <v>564</v>
      </c>
      <c r="F230" s="1" t="s">
        <v>138</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6013</v>
      </c>
      <c r="C231" s="19"/>
      <c r="D231" s="19" t="s">
        <v>7103</v>
      </c>
      <c r="E231" s="1" t="s">
        <v>565</v>
      </c>
      <c r="F231" s="1" t="s">
        <v>138</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567</v>
      </c>
      <c r="C232" s="19"/>
      <c r="D232" s="19" t="s">
        <v>7103</v>
      </c>
      <c r="E232" s="1" t="s">
        <v>566</v>
      </c>
      <c r="F232" s="1" t="s">
        <v>138</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6014</v>
      </c>
      <c r="C233" s="19"/>
      <c r="D233" s="19" t="s">
        <v>7103</v>
      </c>
      <c r="E233" s="1" t="s">
        <v>568</v>
      </c>
      <c r="F233" s="1" t="s">
        <v>138</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6015</v>
      </c>
      <c r="C234" s="19"/>
      <c r="D234" s="19" t="s">
        <v>7103</v>
      </c>
      <c r="E234" s="1" t="s">
        <v>569</v>
      </c>
      <c r="F234" s="1" t="s">
        <v>138</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6016</v>
      </c>
      <c r="C235" s="19"/>
      <c r="D235" s="19" t="s">
        <v>7103</v>
      </c>
      <c r="E235" s="1" t="s">
        <v>570</v>
      </c>
      <c r="F235" s="1" t="s">
        <v>138</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572</v>
      </c>
      <c r="C236" s="19"/>
      <c r="D236" s="19" t="s">
        <v>7103</v>
      </c>
      <c r="E236" s="1" t="s">
        <v>571</v>
      </c>
      <c r="F236" s="1" t="s">
        <v>138</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6017</v>
      </c>
      <c r="C237" s="19"/>
      <c r="D237" s="19" t="s">
        <v>7103</v>
      </c>
      <c r="E237" s="1" t="s">
        <v>573</v>
      </c>
      <c r="F237" s="1" t="s">
        <v>138</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575</v>
      </c>
      <c r="C238" s="19"/>
      <c r="D238" s="19" t="s">
        <v>7103</v>
      </c>
      <c r="E238" s="1" t="s">
        <v>574</v>
      </c>
      <c r="F238" s="1" t="s">
        <v>138</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6018</v>
      </c>
      <c r="C239" s="19"/>
      <c r="D239" s="19" t="s">
        <v>7103</v>
      </c>
      <c r="E239" s="1" t="s">
        <v>576</v>
      </c>
      <c r="F239" s="1" t="s">
        <v>138</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6019</v>
      </c>
      <c r="C240" s="19"/>
      <c r="D240" s="19" t="s">
        <v>7103</v>
      </c>
      <c r="E240" s="1" t="s">
        <v>577</v>
      </c>
      <c r="F240" s="1" t="s">
        <v>138</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579</v>
      </c>
      <c r="C241" s="19"/>
      <c r="D241" s="19" t="s">
        <v>7103</v>
      </c>
      <c r="E241" s="1" t="s">
        <v>578</v>
      </c>
      <c r="F241" s="1" t="s">
        <v>138</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581</v>
      </c>
      <c r="C242" s="19"/>
      <c r="D242" s="19" t="s">
        <v>7103</v>
      </c>
      <c r="E242" s="1" t="s">
        <v>580</v>
      </c>
      <c r="F242" s="1" t="s">
        <v>138</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583</v>
      </c>
      <c r="C243" s="19"/>
      <c r="D243" s="19" t="s">
        <v>7103</v>
      </c>
      <c r="E243" s="1" t="s">
        <v>582</v>
      </c>
      <c r="F243" s="1" t="s">
        <v>138</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585</v>
      </c>
      <c r="C244" s="19"/>
      <c r="D244" s="19" t="s">
        <v>7103</v>
      </c>
      <c r="E244" s="1" t="s">
        <v>584</v>
      </c>
      <c r="F244" s="1" t="s">
        <v>138</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6020</v>
      </c>
      <c r="C245" s="19"/>
      <c r="D245" s="19" t="s">
        <v>7103</v>
      </c>
      <c r="E245" s="1" t="s">
        <v>586</v>
      </c>
      <c r="F245" s="1" t="s">
        <v>138</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6021</v>
      </c>
      <c r="C246" s="19"/>
      <c r="D246" s="19" t="s">
        <v>7103</v>
      </c>
      <c r="E246" s="1" t="s">
        <v>587</v>
      </c>
      <c r="F246" s="1" t="s">
        <v>138</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6022</v>
      </c>
      <c r="C247" s="19"/>
      <c r="D247" s="19" t="s">
        <v>7103</v>
      </c>
      <c r="E247" s="1" t="s">
        <v>588</v>
      </c>
      <c r="F247" s="1" t="s">
        <v>138</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6023</v>
      </c>
      <c r="C248" s="19"/>
      <c r="D248" s="19" t="s">
        <v>7103</v>
      </c>
      <c r="E248" s="1" t="s">
        <v>589</v>
      </c>
      <c r="F248" s="1" t="s">
        <v>138</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591</v>
      </c>
      <c r="C249" s="19"/>
      <c r="D249" s="19" t="s">
        <v>7103</v>
      </c>
      <c r="E249" s="1" t="s">
        <v>590</v>
      </c>
      <c r="F249" s="1" t="s">
        <v>138</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593</v>
      </c>
      <c r="C250" s="19"/>
      <c r="D250" s="19" t="s">
        <v>7103</v>
      </c>
      <c r="E250" s="1" t="s">
        <v>592</v>
      </c>
      <c r="F250" s="1" t="s">
        <v>138</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595</v>
      </c>
      <c r="C251" s="19"/>
      <c r="D251" s="19" t="s">
        <v>7103</v>
      </c>
      <c r="E251" s="1" t="s">
        <v>594</v>
      </c>
      <c r="F251" s="1" t="s">
        <v>138</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6024</v>
      </c>
      <c r="C252" s="19"/>
      <c r="D252" s="19" t="s">
        <v>7103</v>
      </c>
      <c r="E252" s="1" t="s">
        <v>596</v>
      </c>
      <c r="F252" s="1" t="s">
        <v>138</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598</v>
      </c>
      <c r="C253" s="19"/>
      <c r="D253" s="19" t="s">
        <v>7103</v>
      </c>
      <c r="E253" s="1" t="s">
        <v>597</v>
      </c>
      <c r="F253" s="1" t="s">
        <v>138</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600</v>
      </c>
      <c r="C254" s="19"/>
      <c r="D254" s="19" t="s">
        <v>7103</v>
      </c>
      <c r="E254" s="1" t="s">
        <v>599</v>
      </c>
      <c r="F254" s="1" t="s">
        <v>138</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602</v>
      </c>
      <c r="C255" s="19"/>
      <c r="D255" s="19" t="s">
        <v>7103</v>
      </c>
      <c r="E255" s="1" t="s">
        <v>601</v>
      </c>
      <c r="F255" s="1" t="s">
        <v>138</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604</v>
      </c>
      <c r="C256" s="19"/>
      <c r="D256" s="19" t="s">
        <v>7103</v>
      </c>
      <c r="E256" s="1" t="s">
        <v>603</v>
      </c>
      <c r="F256" s="1" t="s">
        <v>138</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606</v>
      </c>
      <c r="C257" s="19"/>
      <c r="D257" s="19" t="s">
        <v>7103</v>
      </c>
      <c r="E257" s="1" t="s">
        <v>605</v>
      </c>
      <c r="F257" s="1" t="s">
        <v>138</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6025</v>
      </c>
      <c r="C258" s="19"/>
      <c r="D258" s="19" t="s">
        <v>7103</v>
      </c>
      <c r="E258" s="1" t="s">
        <v>607</v>
      </c>
      <c r="F258" s="1" t="s">
        <v>138</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5948</v>
      </c>
      <c r="C259" s="19"/>
      <c r="D259" s="19" t="s">
        <v>7103</v>
      </c>
      <c r="E259" s="1" t="s">
        <v>433</v>
      </c>
      <c r="F259" s="1" t="s">
        <v>139</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5949</v>
      </c>
      <c r="C260" s="19"/>
      <c r="D260" s="19" t="s">
        <v>7103</v>
      </c>
      <c r="E260" s="1" t="s">
        <v>434</v>
      </c>
      <c r="F260" s="1" t="s">
        <v>139</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5950</v>
      </c>
      <c r="C261" s="19"/>
      <c r="D261" s="19" t="s">
        <v>7103</v>
      </c>
      <c r="E261" s="1" t="s">
        <v>435</v>
      </c>
      <c r="F261" s="1" t="s">
        <v>139</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5951</v>
      </c>
      <c r="C262" s="19"/>
      <c r="D262" s="19" t="s">
        <v>7103</v>
      </c>
      <c r="E262" s="1" t="s">
        <v>436</v>
      </c>
      <c r="F262" s="1" t="s">
        <v>139</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5952</v>
      </c>
      <c r="C263" s="19"/>
      <c r="D263" s="19" t="s">
        <v>7103</v>
      </c>
      <c r="E263" s="1" t="s">
        <v>437</v>
      </c>
      <c r="F263" s="1" t="s">
        <v>139</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5953</v>
      </c>
      <c r="C264" s="19"/>
      <c r="D264" s="19" t="s">
        <v>7103</v>
      </c>
      <c r="E264" s="1" t="s">
        <v>438</v>
      </c>
      <c r="F264" s="1" t="s">
        <v>139</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440</v>
      </c>
      <c r="C265" s="19"/>
      <c r="D265" s="19" t="s">
        <v>7103</v>
      </c>
      <c r="E265" s="1" t="s">
        <v>439</v>
      </c>
      <c r="F265" s="1" t="s">
        <v>139</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5954</v>
      </c>
      <c r="C266" s="19"/>
      <c r="D266" s="19" t="s">
        <v>7103</v>
      </c>
      <c r="E266" s="1" t="s">
        <v>441</v>
      </c>
      <c r="F266" s="1" t="s">
        <v>139</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5955</v>
      </c>
      <c r="C267" s="19"/>
      <c r="D267" s="19" t="s">
        <v>7103</v>
      </c>
      <c r="E267" s="1" t="s">
        <v>442</v>
      </c>
      <c r="F267" s="1" t="s">
        <v>139</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5956</v>
      </c>
      <c r="C268" s="19"/>
      <c r="D268" s="19" t="s">
        <v>7103</v>
      </c>
      <c r="E268" s="1" t="s">
        <v>443</v>
      </c>
      <c r="F268" s="1" t="s">
        <v>139</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5957</v>
      </c>
      <c r="C269" s="19"/>
      <c r="D269" s="19" t="s">
        <v>7103</v>
      </c>
      <c r="E269" s="1" t="s">
        <v>444</v>
      </c>
      <c r="F269" s="1" t="s">
        <v>139</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5958</v>
      </c>
      <c r="C270" s="19"/>
      <c r="D270" s="19" t="s">
        <v>7103</v>
      </c>
      <c r="E270" s="1" t="s">
        <v>445</v>
      </c>
      <c r="F270" s="1" t="s">
        <v>139</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447</v>
      </c>
      <c r="C271" s="19"/>
      <c r="D271" s="19" t="s">
        <v>7103</v>
      </c>
      <c r="E271" s="1" t="s">
        <v>446</v>
      </c>
      <c r="F271" s="1" t="s">
        <v>139</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449</v>
      </c>
      <c r="C272" s="19"/>
      <c r="D272" s="19" t="s">
        <v>7103</v>
      </c>
      <c r="E272" s="1" t="s">
        <v>448</v>
      </c>
      <c r="F272" s="1" t="s">
        <v>139</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5959</v>
      </c>
      <c r="C273" s="19"/>
      <c r="D273" s="19" t="s">
        <v>7103</v>
      </c>
      <c r="E273" s="1" t="s">
        <v>450</v>
      </c>
      <c r="F273" s="1" t="s">
        <v>139</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5960</v>
      </c>
      <c r="C274" s="19"/>
      <c r="D274" s="19" t="s">
        <v>7103</v>
      </c>
      <c r="E274" s="1" t="s">
        <v>451</v>
      </c>
      <c r="F274" s="1" t="s">
        <v>139</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5961</v>
      </c>
      <c r="C275" s="19"/>
      <c r="D275" s="19" t="s">
        <v>7103</v>
      </c>
      <c r="E275" s="1" t="s">
        <v>452</v>
      </c>
      <c r="F275" s="1" t="s">
        <v>139</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454</v>
      </c>
      <c r="C276" s="19"/>
      <c r="D276" s="19" t="s">
        <v>7103</v>
      </c>
      <c r="E276" s="1" t="s">
        <v>453</v>
      </c>
      <c r="F276" s="1" t="s">
        <v>139</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5962</v>
      </c>
      <c r="C277" s="19"/>
      <c r="D277" s="19" t="s">
        <v>7103</v>
      </c>
      <c r="E277" s="1" t="s">
        <v>455</v>
      </c>
      <c r="F277" s="1" t="s">
        <v>139</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457</v>
      </c>
      <c r="C278" s="19"/>
      <c r="D278" s="19" t="s">
        <v>7103</v>
      </c>
      <c r="E278" s="1" t="s">
        <v>456</v>
      </c>
      <c r="F278" s="1" t="s">
        <v>139</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459</v>
      </c>
      <c r="C279" s="19"/>
      <c r="D279" s="19" t="s">
        <v>7103</v>
      </c>
      <c r="E279" s="1" t="s">
        <v>458</v>
      </c>
      <c r="F279" s="1" t="s">
        <v>139</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5963</v>
      </c>
      <c r="C280" s="19"/>
      <c r="D280" s="19" t="s">
        <v>7103</v>
      </c>
      <c r="E280" s="1" t="s">
        <v>460</v>
      </c>
      <c r="F280" s="1" t="s">
        <v>139</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462</v>
      </c>
      <c r="C281" s="19"/>
      <c r="D281" s="19" t="s">
        <v>7103</v>
      </c>
      <c r="E281" s="1" t="s">
        <v>461</v>
      </c>
      <c r="F281" s="1" t="s">
        <v>139</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5964</v>
      </c>
      <c r="C282" s="19"/>
      <c r="D282" s="19" t="s">
        <v>7103</v>
      </c>
      <c r="E282" s="1" t="s">
        <v>463</v>
      </c>
      <c r="F282" s="1" t="s">
        <v>139</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465</v>
      </c>
      <c r="C283" s="19"/>
      <c r="D283" s="19" t="s">
        <v>7103</v>
      </c>
      <c r="E283" s="1" t="s">
        <v>464</v>
      </c>
      <c r="F283" s="1" t="s">
        <v>139</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467</v>
      </c>
      <c r="C284" s="19"/>
      <c r="D284" s="19" t="s">
        <v>7103</v>
      </c>
      <c r="E284" s="1" t="s">
        <v>466</v>
      </c>
      <c r="F284" s="1" t="s">
        <v>139</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5965</v>
      </c>
      <c r="C285" s="19"/>
      <c r="D285" s="19" t="s">
        <v>7103</v>
      </c>
      <c r="E285" s="1" t="s">
        <v>468</v>
      </c>
      <c r="F285" s="1" t="s">
        <v>139</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5966</v>
      </c>
      <c r="C286" s="19"/>
      <c r="D286" s="19" t="s">
        <v>7103</v>
      </c>
      <c r="E286" s="1" t="s">
        <v>469</v>
      </c>
      <c r="F286" s="1" t="s">
        <v>139</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5967</v>
      </c>
      <c r="C287" s="19"/>
      <c r="D287" s="19" t="s">
        <v>7103</v>
      </c>
      <c r="E287" s="1" t="s">
        <v>470</v>
      </c>
      <c r="F287" s="1" t="s">
        <v>139</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5968</v>
      </c>
      <c r="C288" s="19"/>
      <c r="D288" s="19" t="s">
        <v>7103</v>
      </c>
      <c r="E288" s="1" t="s">
        <v>471</v>
      </c>
      <c r="F288" s="1" t="s">
        <v>139</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5969</v>
      </c>
      <c r="C289" s="19"/>
      <c r="D289" s="19" t="s">
        <v>7103</v>
      </c>
      <c r="E289" s="1" t="s">
        <v>472</v>
      </c>
      <c r="F289" s="1" t="s">
        <v>139</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5970</v>
      </c>
      <c r="C290" s="19"/>
      <c r="D290" s="19" t="s">
        <v>7103</v>
      </c>
      <c r="E290" s="1" t="s">
        <v>473</v>
      </c>
      <c r="F290" s="1" t="s">
        <v>139</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5971</v>
      </c>
      <c r="C291" s="19"/>
      <c r="D291" s="19" t="s">
        <v>7103</v>
      </c>
      <c r="E291" s="1" t="s">
        <v>474</v>
      </c>
      <c r="F291" s="1" t="s">
        <v>139</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5972</v>
      </c>
      <c r="C292" s="19"/>
      <c r="D292" s="19" t="s">
        <v>7103</v>
      </c>
      <c r="E292" s="1" t="s">
        <v>475</v>
      </c>
      <c r="F292" s="1" t="s">
        <v>139</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5973</v>
      </c>
      <c r="C293" s="19"/>
      <c r="D293" s="19" t="s">
        <v>7103</v>
      </c>
      <c r="E293" s="1" t="s">
        <v>476</v>
      </c>
      <c r="F293" s="1" t="s">
        <v>139</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5974</v>
      </c>
      <c r="C294" s="19"/>
      <c r="D294" s="19" t="s">
        <v>7103</v>
      </c>
      <c r="E294" s="1" t="s">
        <v>477</v>
      </c>
      <c r="F294" s="1" t="s">
        <v>139</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479</v>
      </c>
      <c r="C295" s="19"/>
      <c r="D295" s="19" t="s">
        <v>7103</v>
      </c>
      <c r="E295" s="1" t="s">
        <v>478</v>
      </c>
      <c r="F295" s="1" t="s">
        <v>139</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5975</v>
      </c>
      <c r="C296" s="19"/>
      <c r="D296" s="19" t="s">
        <v>7103</v>
      </c>
      <c r="E296" s="1" t="s">
        <v>480</v>
      </c>
      <c r="F296" s="1" t="s">
        <v>139</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5976</v>
      </c>
      <c r="C297" s="19"/>
      <c r="D297" s="19" t="s">
        <v>7103</v>
      </c>
      <c r="E297" s="1" t="s">
        <v>481</v>
      </c>
      <c r="F297" s="1" t="s">
        <v>139</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483</v>
      </c>
      <c r="C298" s="19"/>
      <c r="D298" s="19" t="s">
        <v>7103</v>
      </c>
      <c r="E298" s="1" t="s">
        <v>482</v>
      </c>
      <c r="F298" s="1" t="s">
        <v>139</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5977</v>
      </c>
      <c r="C299" s="19"/>
      <c r="D299" s="19" t="s">
        <v>7103</v>
      </c>
      <c r="E299" s="1" t="s">
        <v>484</v>
      </c>
      <c r="F299" s="1" t="s">
        <v>139</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5978</v>
      </c>
      <c r="C300" s="19"/>
      <c r="D300" s="19" t="s">
        <v>7103</v>
      </c>
      <c r="E300" s="1" t="s">
        <v>485</v>
      </c>
      <c r="F300" s="1" t="s">
        <v>139</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4715</v>
      </c>
      <c r="C301" s="19"/>
      <c r="D301" s="19" t="s">
        <v>7103</v>
      </c>
      <c r="E301" s="1" t="s">
        <v>486</v>
      </c>
      <c r="F301" s="1" t="s">
        <v>139</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5979</v>
      </c>
      <c r="C302" s="19"/>
      <c r="D302" s="19" t="s">
        <v>7103</v>
      </c>
      <c r="E302" s="1" t="s">
        <v>487</v>
      </c>
      <c r="F302" s="1" t="s">
        <v>139</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489</v>
      </c>
      <c r="C303" s="19"/>
      <c r="D303" s="19" t="s">
        <v>7103</v>
      </c>
      <c r="E303" s="1" t="s">
        <v>488</v>
      </c>
      <c r="F303" s="1" t="s">
        <v>139</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491</v>
      </c>
      <c r="C304" s="19"/>
      <c r="D304" s="19" t="s">
        <v>7103</v>
      </c>
      <c r="E304" s="1" t="s">
        <v>490</v>
      </c>
      <c r="F304" s="1" t="s">
        <v>139</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493</v>
      </c>
      <c r="C305" s="19"/>
      <c r="D305" s="19" t="s">
        <v>7103</v>
      </c>
      <c r="E305" s="1" t="s">
        <v>492</v>
      </c>
      <c r="F305" s="1" t="s">
        <v>139</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5980</v>
      </c>
      <c r="C306" s="19"/>
      <c r="D306" s="19" t="s">
        <v>7103</v>
      </c>
      <c r="E306" s="1" t="s">
        <v>494</v>
      </c>
      <c r="F306" s="1" t="s">
        <v>139</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5981</v>
      </c>
      <c r="C307" s="19"/>
      <c r="D307" s="19" t="s">
        <v>7103</v>
      </c>
      <c r="E307" s="1" t="s">
        <v>495</v>
      </c>
      <c r="F307" s="1" t="s">
        <v>139</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5982</v>
      </c>
      <c r="C308" s="19"/>
      <c r="D308" s="19" t="s">
        <v>7103</v>
      </c>
      <c r="E308" s="1" t="s">
        <v>496</v>
      </c>
      <c r="F308" s="1" t="s">
        <v>139</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5983</v>
      </c>
      <c r="C309" s="19"/>
      <c r="D309" s="19" t="s">
        <v>7103</v>
      </c>
      <c r="E309" s="1" t="s">
        <v>497</v>
      </c>
      <c r="F309" s="1" t="s">
        <v>139</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5984</v>
      </c>
      <c r="C310" s="19"/>
      <c r="D310" s="19" t="s">
        <v>7103</v>
      </c>
      <c r="E310" s="1" t="s">
        <v>498</v>
      </c>
      <c r="F310" s="1" t="s">
        <v>139</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5985</v>
      </c>
      <c r="C311" s="19"/>
      <c r="D311" s="19" t="s">
        <v>7103</v>
      </c>
      <c r="E311" s="1" t="s">
        <v>499</v>
      </c>
      <c r="F311" s="1" t="s">
        <v>139</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5986</v>
      </c>
      <c r="C312" s="19"/>
      <c r="D312" s="19" t="s">
        <v>7103</v>
      </c>
      <c r="E312" s="1" t="s">
        <v>500</v>
      </c>
      <c r="F312" s="1" t="s">
        <v>139</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5987</v>
      </c>
      <c r="C313" s="19"/>
      <c r="D313" s="19" t="s">
        <v>7103</v>
      </c>
      <c r="E313" s="1" t="s">
        <v>501</v>
      </c>
      <c r="F313" s="1" t="s">
        <v>139</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5988</v>
      </c>
      <c r="C314" s="19"/>
      <c r="D314" s="19" t="s">
        <v>7103</v>
      </c>
      <c r="E314" s="1" t="s">
        <v>502</v>
      </c>
      <c r="F314" s="1" t="s">
        <v>139</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504</v>
      </c>
      <c r="C315" s="19"/>
      <c r="D315" s="19" t="s">
        <v>7103</v>
      </c>
      <c r="E315" s="1" t="s">
        <v>503</v>
      </c>
      <c r="F315" s="1" t="s">
        <v>139</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5989</v>
      </c>
      <c r="C316" s="19"/>
      <c r="D316" s="19" t="s">
        <v>7103</v>
      </c>
      <c r="E316" s="1" t="s">
        <v>505</v>
      </c>
      <c r="F316" s="1" t="s">
        <v>139</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507</v>
      </c>
      <c r="C317" s="19"/>
      <c r="D317" s="19" t="s">
        <v>7103</v>
      </c>
      <c r="E317" s="1" t="s">
        <v>506</v>
      </c>
      <c r="F317" s="1" t="s">
        <v>139</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509</v>
      </c>
      <c r="C318" s="19"/>
      <c r="D318" s="19" t="s">
        <v>7103</v>
      </c>
      <c r="E318" s="1" t="s">
        <v>508</v>
      </c>
      <c r="F318" s="1" t="s">
        <v>139</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5990</v>
      </c>
      <c r="C319" s="19"/>
      <c r="D319" s="19" t="s">
        <v>7103</v>
      </c>
      <c r="E319" s="1" t="s">
        <v>510</v>
      </c>
      <c r="F319" s="1" t="s">
        <v>139</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512</v>
      </c>
      <c r="C320" s="19"/>
      <c r="D320" s="19" t="s">
        <v>7103</v>
      </c>
      <c r="E320" s="1" t="s">
        <v>511</v>
      </c>
      <c r="F320" s="1" t="s">
        <v>139</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5991</v>
      </c>
      <c r="C321" s="19"/>
      <c r="D321" s="19" t="s">
        <v>7103</v>
      </c>
      <c r="E321" s="1" t="s">
        <v>513</v>
      </c>
      <c r="F321" s="1" t="s">
        <v>139</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5992</v>
      </c>
      <c r="C322" s="19"/>
      <c r="D322" s="19" t="s">
        <v>7103</v>
      </c>
      <c r="E322" s="1" t="s">
        <v>514</v>
      </c>
      <c r="F322" s="1" t="s">
        <v>139</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516</v>
      </c>
      <c r="C323" s="19"/>
      <c r="D323" s="19" t="s">
        <v>7103</v>
      </c>
      <c r="E323" s="1" t="s">
        <v>515</v>
      </c>
      <c r="F323" s="1" t="s">
        <v>139</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5993</v>
      </c>
      <c r="C324" s="19"/>
      <c r="D324" s="19" t="s">
        <v>7103</v>
      </c>
      <c r="E324" s="1" t="s">
        <v>517</v>
      </c>
      <c r="F324" s="1" t="s">
        <v>139</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5994</v>
      </c>
      <c r="C325" s="19"/>
      <c r="D325" s="19" t="s">
        <v>7103</v>
      </c>
      <c r="E325" s="1" t="s">
        <v>518</v>
      </c>
      <c r="F325" s="1" t="s">
        <v>139</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5995</v>
      </c>
      <c r="C326" s="19"/>
      <c r="D326" s="19" t="s">
        <v>7103</v>
      </c>
      <c r="E326" s="1" t="s">
        <v>519</v>
      </c>
      <c r="F326" s="1" t="s">
        <v>139</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521</v>
      </c>
      <c r="C327" s="19"/>
      <c r="D327" s="19" t="s">
        <v>7103</v>
      </c>
      <c r="E327" s="1" t="s">
        <v>520</v>
      </c>
      <c r="F327" s="1" t="s">
        <v>139</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523</v>
      </c>
      <c r="C328" s="19"/>
      <c r="D328" s="19" t="s">
        <v>7103</v>
      </c>
      <c r="E328" s="1" t="s">
        <v>522</v>
      </c>
      <c r="F328" s="1" t="s">
        <v>139</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525</v>
      </c>
      <c r="C329" s="19"/>
      <c r="D329" s="19" t="s">
        <v>7103</v>
      </c>
      <c r="E329" s="1" t="s">
        <v>524</v>
      </c>
      <c r="F329" s="1" t="s">
        <v>139</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527</v>
      </c>
      <c r="C330" s="19"/>
      <c r="D330" s="19" t="s">
        <v>7103</v>
      </c>
      <c r="E330" s="1" t="s">
        <v>526</v>
      </c>
      <c r="F330" s="1" t="s">
        <v>139</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5996</v>
      </c>
      <c r="C331" s="19"/>
      <c r="D331" s="19" t="s">
        <v>7103</v>
      </c>
      <c r="E331" s="1" t="s">
        <v>528</v>
      </c>
      <c r="F331" s="1" t="s">
        <v>139</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5997</v>
      </c>
      <c r="C332" s="19"/>
      <c r="D332" s="19" t="s">
        <v>7103</v>
      </c>
      <c r="E332" s="1" t="s">
        <v>529</v>
      </c>
      <c r="F332" s="1" t="s">
        <v>139</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5998</v>
      </c>
      <c r="C333" s="19"/>
      <c r="D333" s="19" t="s">
        <v>7103</v>
      </c>
      <c r="E333" s="1" t="s">
        <v>530</v>
      </c>
      <c r="F333" s="1" t="s">
        <v>139</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5999</v>
      </c>
      <c r="C334" s="19"/>
      <c r="D334" s="19" t="s">
        <v>7103</v>
      </c>
      <c r="E334" s="1" t="s">
        <v>531</v>
      </c>
      <c r="F334" s="1" t="s">
        <v>139</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6000</v>
      </c>
      <c r="C335" s="19"/>
      <c r="D335" s="19" t="s">
        <v>7103</v>
      </c>
      <c r="E335" s="1" t="s">
        <v>532</v>
      </c>
      <c r="F335" s="1" t="s">
        <v>139</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534</v>
      </c>
      <c r="C336" s="19"/>
      <c r="D336" s="19" t="s">
        <v>7103</v>
      </c>
      <c r="E336" s="1" t="s">
        <v>533</v>
      </c>
      <c r="F336" s="1" t="s">
        <v>139</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536</v>
      </c>
      <c r="C337" s="19"/>
      <c r="D337" s="19" t="s">
        <v>7103</v>
      </c>
      <c r="E337" s="1" t="s">
        <v>535</v>
      </c>
      <c r="F337" s="1" t="s">
        <v>139</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538</v>
      </c>
      <c r="C338" s="19"/>
      <c r="D338" s="19" t="s">
        <v>7103</v>
      </c>
      <c r="E338" s="1" t="s">
        <v>537</v>
      </c>
      <c r="F338" s="1" t="s">
        <v>139</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540</v>
      </c>
      <c r="C339" s="19"/>
      <c r="D339" s="19" t="s">
        <v>7103</v>
      </c>
      <c r="E339" s="1" t="s">
        <v>539</v>
      </c>
      <c r="F339" s="1" t="s">
        <v>139</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6001</v>
      </c>
      <c r="C340" s="19"/>
      <c r="D340" s="19" t="s">
        <v>7103</v>
      </c>
      <c r="E340" s="1" t="s">
        <v>541</v>
      </c>
      <c r="F340" s="1" t="s">
        <v>139</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6002</v>
      </c>
      <c r="C341" s="19"/>
      <c r="D341" s="19" t="s">
        <v>7103</v>
      </c>
      <c r="E341" s="1" t="s">
        <v>542</v>
      </c>
      <c r="F341" s="1" t="s">
        <v>139</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544</v>
      </c>
      <c r="C342" s="19"/>
      <c r="D342" s="19" t="s">
        <v>7103</v>
      </c>
      <c r="E342" s="1" t="s">
        <v>543</v>
      </c>
      <c r="F342" s="1" t="s">
        <v>139</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546</v>
      </c>
      <c r="C343" s="19"/>
      <c r="D343" s="19" t="s">
        <v>7103</v>
      </c>
      <c r="E343" s="1" t="s">
        <v>545</v>
      </c>
      <c r="F343" s="1" t="s">
        <v>139</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548</v>
      </c>
      <c r="C344" s="19"/>
      <c r="D344" s="19" t="s">
        <v>7103</v>
      </c>
      <c r="E344" s="1" t="s">
        <v>547</v>
      </c>
      <c r="F344" s="1" t="s">
        <v>139</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6003</v>
      </c>
      <c r="C345" s="19"/>
      <c r="D345" s="19" t="s">
        <v>7103</v>
      </c>
      <c r="E345" s="1" t="s">
        <v>549</v>
      </c>
      <c r="F345" s="1" t="s">
        <v>139</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6004</v>
      </c>
      <c r="C346" s="19"/>
      <c r="D346" s="19" t="s">
        <v>7103</v>
      </c>
      <c r="E346" s="1" t="s">
        <v>550</v>
      </c>
      <c r="F346" s="1" t="s">
        <v>139</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552</v>
      </c>
      <c r="C347" s="19"/>
      <c r="D347" s="19" t="s">
        <v>7103</v>
      </c>
      <c r="E347" s="1" t="s">
        <v>551</v>
      </c>
      <c r="F347" s="1" t="s">
        <v>139</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6007</v>
      </c>
      <c r="C348" s="19"/>
      <c r="D348" s="19" t="s">
        <v>7103</v>
      </c>
      <c r="E348" s="1" t="s">
        <v>553</v>
      </c>
      <c r="F348" s="1" t="s">
        <v>139</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555</v>
      </c>
      <c r="C349" s="19"/>
      <c r="D349" s="19" t="s">
        <v>7103</v>
      </c>
      <c r="E349" s="1" t="s">
        <v>554</v>
      </c>
      <c r="F349" s="1" t="s">
        <v>139</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6005</v>
      </c>
      <c r="C350" s="19"/>
      <c r="D350" s="19" t="s">
        <v>7103</v>
      </c>
      <c r="E350" s="1" t="s">
        <v>556</v>
      </c>
      <c r="F350" s="1" t="s">
        <v>139</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6006</v>
      </c>
      <c r="C351" s="19"/>
      <c r="D351" s="19" t="s">
        <v>7103</v>
      </c>
      <c r="E351" s="1" t="s">
        <v>557</v>
      </c>
      <c r="F351" s="1" t="s">
        <v>139</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6008</v>
      </c>
      <c r="C352" s="19"/>
      <c r="D352" s="19" t="s">
        <v>7103</v>
      </c>
      <c r="E352" s="1" t="s">
        <v>558</v>
      </c>
      <c r="F352" s="1" t="s">
        <v>139</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6009</v>
      </c>
      <c r="C353" s="19"/>
      <c r="D353" s="19" t="s">
        <v>7103</v>
      </c>
      <c r="E353" s="1" t="s">
        <v>559</v>
      </c>
      <c r="F353" s="1" t="s">
        <v>139</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6010</v>
      </c>
      <c r="C354" s="19"/>
      <c r="D354" s="19" t="s">
        <v>7103</v>
      </c>
      <c r="E354" s="1" t="s">
        <v>560</v>
      </c>
      <c r="F354" s="1" t="s">
        <v>139</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562</v>
      </c>
      <c r="C355" s="19"/>
      <c r="D355" s="19" t="s">
        <v>7103</v>
      </c>
      <c r="E355" s="1" t="s">
        <v>561</v>
      </c>
      <c r="F355" s="1" t="s">
        <v>139</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6011</v>
      </c>
      <c r="C356" s="19"/>
      <c r="D356" s="19" t="s">
        <v>7103</v>
      </c>
      <c r="E356" s="1" t="s">
        <v>563</v>
      </c>
      <c r="F356" s="1" t="s">
        <v>139</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6012</v>
      </c>
      <c r="C357" s="19"/>
      <c r="D357" s="19" t="s">
        <v>7103</v>
      </c>
      <c r="E357" s="1" t="s">
        <v>564</v>
      </c>
      <c r="F357" s="1" t="s">
        <v>139</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6013</v>
      </c>
      <c r="C358" s="19"/>
      <c r="D358" s="19" t="s">
        <v>7103</v>
      </c>
      <c r="E358" s="1" t="s">
        <v>565</v>
      </c>
      <c r="F358" s="1" t="s">
        <v>139</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567</v>
      </c>
      <c r="C359" s="19"/>
      <c r="D359" s="19" t="s">
        <v>7103</v>
      </c>
      <c r="E359" s="1" t="s">
        <v>566</v>
      </c>
      <c r="F359" s="1" t="s">
        <v>139</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6014</v>
      </c>
      <c r="C360" s="19"/>
      <c r="D360" s="19" t="s">
        <v>7103</v>
      </c>
      <c r="E360" s="1" t="s">
        <v>568</v>
      </c>
      <c r="F360" s="1" t="s">
        <v>139</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6015</v>
      </c>
      <c r="C361" s="19"/>
      <c r="D361" s="19" t="s">
        <v>7103</v>
      </c>
      <c r="E361" s="1" t="s">
        <v>569</v>
      </c>
      <c r="F361" s="1" t="s">
        <v>139</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6016</v>
      </c>
      <c r="C362" s="19"/>
      <c r="D362" s="19" t="s">
        <v>7103</v>
      </c>
      <c r="E362" s="1" t="s">
        <v>570</v>
      </c>
      <c r="F362" s="1" t="s">
        <v>139</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572</v>
      </c>
      <c r="C363" s="19"/>
      <c r="D363" s="19" t="s">
        <v>7103</v>
      </c>
      <c r="E363" s="1" t="s">
        <v>571</v>
      </c>
      <c r="F363" s="1" t="s">
        <v>139</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6017</v>
      </c>
      <c r="C364" s="19"/>
      <c r="D364" s="19" t="s">
        <v>7103</v>
      </c>
      <c r="E364" s="1" t="s">
        <v>573</v>
      </c>
      <c r="F364" s="1" t="s">
        <v>139</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575</v>
      </c>
      <c r="C365" s="19"/>
      <c r="D365" s="19" t="s">
        <v>7103</v>
      </c>
      <c r="E365" s="1" t="s">
        <v>574</v>
      </c>
      <c r="F365" s="1" t="s">
        <v>139</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6018</v>
      </c>
      <c r="C366" s="19"/>
      <c r="D366" s="19" t="s">
        <v>7103</v>
      </c>
      <c r="E366" s="1" t="s">
        <v>576</v>
      </c>
      <c r="F366" s="1" t="s">
        <v>139</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6019</v>
      </c>
      <c r="C367" s="19"/>
      <c r="D367" s="19" t="s">
        <v>7103</v>
      </c>
      <c r="E367" s="1" t="s">
        <v>577</v>
      </c>
      <c r="F367" s="1" t="s">
        <v>139</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579</v>
      </c>
      <c r="C368" s="19"/>
      <c r="D368" s="19" t="s">
        <v>7103</v>
      </c>
      <c r="E368" s="1" t="s">
        <v>578</v>
      </c>
      <c r="F368" s="1" t="s">
        <v>139</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581</v>
      </c>
      <c r="C369" s="19"/>
      <c r="D369" s="19" t="s">
        <v>7103</v>
      </c>
      <c r="E369" s="1" t="s">
        <v>580</v>
      </c>
      <c r="F369" s="1" t="s">
        <v>139</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583</v>
      </c>
      <c r="C370" s="19"/>
      <c r="D370" s="19" t="s">
        <v>7103</v>
      </c>
      <c r="E370" s="1" t="s">
        <v>582</v>
      </c>
      <c r="F370" s="1" t="s">
        <v>139</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585</v>
      </c>
      <c r="C371" s="19"/>
      <c r="D371" s="19" t="s">
        <v>7103</v>
      </c>
      <c r="E371" s="1" t="s">
        <v>584</v>
      </c>
      <c r="F371" s="1" t="s">
        <v>139</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6020</v>
      </c>
      <c r="C372" s="19"/>
      <c r="D372" s="19" t="s">
        <v>7103</v>
      </c>
      <c r="E372" s="1" t="s">
        <v>586</v>
      </c>
      <c r="F372" s="1" t="s">
        <v>139</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6021</v>
      </c>
      <c r="C373" s="19"/>
      <c r="D373" s="19" t="s">
        <v>7103</v>
      </c>
      <c r="E373" s="1" t="s">
        <v>587</v>
      </c>
      <c r="F373" s="1" t="s">
        <v>139</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6022</v>
      </c>
      <c r="C374" s="19"/>
      <c r="D374" s="19" t="s">
        <v>7103</v>
      </c>
      <c r="E374" s="1" t="s">
        <v>588</v>
      </c>
      <c r="F374" s="1" t="s">
        <v>139</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6023</v>
      </c>
      <c r="C375" s="19"/>
      <c r="D375" s="19" t="s">
        <v>7103</v>
      </c>
      <c r="E375" s="1" t="s">
        <v>589</v>
      </c>
      <c r="F375" s="1" t="s">
        <v>139</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591</v>
      </c>
      <c r="C376" s="19"/>
      <c r="D376" s="19" t="s">
        <v>7103</v>
      </c>
      <c r="E376" s="1" t="s">
        <v>590</v>
      </c>
      <c r="F376" s="1" t="s">
        <v>139</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593</v>
      </c>
      <c r="C377" s="19"/>
      <c r="D377" s="19" t="s">
        <v>7103</v>
      </c>
      <c r="E377" s="1" t="s">
        <v>592</v>
      </c>
      <c r="F377" s="1" t="s">
        <v>139</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595</v>
      </c>
      <c r="C378" s="19"/>
      <c r="D378" s="19" t="s">
        <v>7103</v>
      </c>
      <c r="E378" s="1" t="s">
        <v>594</v>
      </c>
      <c r="F378" s="1" t="s">
        <v>139</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6024</v>
      </c>
      <c r="C379" s="19"/>
      <c r="D379" s="19" t="s">
        <v>7103</v>
      </c>
      <c r="E379" s="1" t="s">
        <v>596</v>
      </c>
      <c r="F379" s="1" t="s">
        <v>139</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598</v>
      </c>
      <c r="C380" s="19"/>
      <c r="D380" s="19" t="s">
        <v>7103</v>
      </c>
      <c r="E380" s="1" t="s">
        <v>597</v>
      </c>
      <c r="F380" s="1" t="s">
        <v>139</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600</v>
      </c>
      <c r="C381" s="19"/>
      <c r="D381" s="19" t="s">
        <v>7103</v>
      </c>
      <c r="E381" s="1" t="s">
        <v>599</v>
      </c>
      <c r="F381" s="1" t="s">
        <v>139</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602</v>
      </c>
      <c r="C382" s="19"/>
      <c r="D382" s="19" t="s">
        <v>7103</v>
      </c>
      <c r="E382" s="1" t="s">
        <v>601</v>
      </c>
      <c r="F382" s="1" t="s">
        <v>139</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604</v>
      </c>
      <c r="C383" s="19"/>
      <c r="D383" s="19" t="s">
        <v>7103</v>
      </c>
      <c r="E383" s="1" t="s">
        <v>603</v>
      </c>
      <c r="F383" s="1" t="s">
        <v>139</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606</v>
      </c>
      <c r="C384" s="19"/>
      <c r="D384" s="19" t="s">
        <v>7103</v>
      </c>
      <c r="E384" s="1" t="s">
        <v>605</v>
      </c>
      <c r="F384" s="1" t="s">
        <v>139</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6025</v>
      </c>
      <c r="C385" s="19"/>
      <c r="D385" s="19" t="s">
        <v>7103</v>
      </c>
      <c r="E385" s="1" t="s">
        <v>607</v>
      </c>
      <c r="F385" s="1" t="s">
        <v>139</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3514</v>
      </c>
      <c r="C1" s="27"/>
      <c r="D1" s="27"/>
    </row>
    <row r="2" spans="2:15" x14ac:dyDescent="0.55000000000000004">
      <c r="B2" s="20" t="s">
        <v>3515</v>
      </c>
      <c r="C2" s="27"/>
      <c r="D2" s="27"/>
      <c r="F2" s="27"/>
    </row>
    <row r="3" spans="2:15" x14ac:dyDescent="0.55000000000000004">
      <c r="B3" s="96" t="s">
        <v>3516</v>
      </c>
      <c r="C3" s="27"/>
      <c r="D3" s="27"/>
      <c r="I3" s="22"/>
      <c r="J3" s="22"/>
      <c r="K3" s="22"/>
      <c r="L3" s="22"/>
      <c r="M3" s="22"/>
      <c r="N3" s="22"/>
      <c r="O3" s="21"/>
    </row>
    <row r="4" spans="2:15" ht="218.5" x14ac:dyDescent="0.55000000000000004">
      <c r="B4" s="18" t="s">
        <v>5307</v>
      </c>
      <c r="C4" s="18" t="s">
        <v>6255</v>
      </c>
      <c r="D4" s="18" t="s">
        <v>6256</v>
      </c>
      <c r="E4" s="18" t="s">
        <v>2788</v>
      </c>
      <c r="F4" s="18" t="s">
        <v>2789</v>
      </c>
      <c r="G4" s="18" t="s">
        <v>2790</v>
      </c>
      <c r="H4" s="18" t="s">
        <v>6648</v>
      </c>
      <c r="I4" s="23" t="s">
        <v>2791</v>
      </c>
      <c r="J4" s="23" t="s">
        <v>2792</v>
      </c>
      <c r="K4" s="23" t="s">
        <v>6640</v>
      </c>
      <c r="L4" s="23" t="s">
        <v>2793</v>
      </c>
      <c r="M4" s="23" t="s">
        <v>2794</v>
      </c>
      <c r="N4" s="23" t="s">
        <v>6641</v>
      </c>
    </row>
    <row r="5" spans="2:15" x14ac:dyDescent="0.55000000000000004">
      <c r="B5" s="1" t="s">
        <v>5281</v>
      </c>
      <c r="C5" s="1"/>
      <c r="D5" s="1" t="s">
        <v>6737</v>
      </c>
      <c r="E5" s="1" t="s">
        <v>140</v>
      </c>
      <c r="F5" s="1"/>
      <c r="G5" s="1"/>
      <c r="H5" s="1"/>
      <c r="I5" s="1"/>
      <c r="J5" s="1"/>
      <c r="K5" s="1"/>
      <c r="L5" s="1"/>
      <c r="M5" s="1"/>
      <c r="N5" s="1"/>
    </row>
    <row r="6" spans="2:15" x14ac:dyDescent="0.55000000000000004">
      <c r="B6" s="1" t="s">
        <v>5282</v>
      </c>
      <c r="C6" s="1"/>
      <c r="D6" s="1" t="s">
        <v>6737</v>
      </c>
      <c r="E6" s="1" t="s">
        <v>142</v>
      </c>
      <c r="F6" s="1"/>
      <c r="G6" s="1"/>
      <c r="H6" s="1"/>
      <c r="I6" s="1"/>
      <c r="J6" s="1"/>
      <c r="K6" s="1"/>
      <c r="L6" s="1"/>
      <c r="M6" s="1"/>
      <c r="N6" s="1"/>
    </row>
    <row r="7" spans="2:15" x14ac:dyDescent="0.55000000000000004">
      <c r="B7" s="1" t="s">
        <v>5283</v>
      </c>
      <c r="C7" s="1"/>
      <c r="D7" s="1" t="s">
        <v>6737</v>
      </c>
      <c r="E7" s="1" t="s">
        <v>144</v>
      </c>
      <c r="F7" s="1"/>
      <c r="G7" s="1"/>
      <c r="H7" s="1"/>
      <c r="I7" s="1"/>
      <c r="J7" s="1"/>
      <c r="K7" s="1"/>
      <c r="L7" s="1"/>
      <c r="M7" s="1"/>
      <c r="N7" s="1"/>
    </row>
    <row r="8" spans="2:15" x14ac:dyDescent="0.55000000000000004">
      <c r="B8" s="1" t="s">
        <v>6309</v>
      </c>
      <c r="C8" s="1"/>
      <c r="D8" s="1" t="s">
        <v>6737</v>
      </c>
      <c r="E8" s="1" t="s">
        <v>146</v>
      </c>
      <c r="F8" s="1"/>
      <c r="G8" s="1"/>
      <c r="H8" s="1"/>
      <c r="I8" s="1"/>
      <c r="J8" s="1"/>
      <c r="K8" s="1"/>
      <c r="L8" s="1"/>
      <c r="M8" s="1"/>
      <c r="N8" s="1"/>
    </row>
    <row r="9" spans="2:15" x14ac:dyDescent="0.55000000000000004">
      <c r="B9" s="1" t="s">
        <v>6310</v>
      </c>
      <c r="C9" s="1"/>
      <c r="D9" s="1" t="s">
        <v>6737</v>
      </c>
      <c r="E9" s="1" t="s">
        <v>162</v>
      </c>
      <c r="F9" s="1"/>
      <c r="G9" s="1"/>
      <c r="H9" s="1"/>
      <c r="I9" s="1"/>
      <c r="J9" s="1"/>
      <c r="K9" s="1"/>
      <c r="L9" s="1"/>
      <c r="M9" s="1"/>
      <c r="N9" s="1"/>
    </row>
    <row r="10" spans="2:15" x14ac:dyDescent="0.55000000000000004">
      <c r="B10" s="1" t="s">
        <v>5284</v>
      </c>
      <c r="C10" s="1"/>
      <c r="D10" s="1" t="s">
        <v>6737</v>
      </c>
      <c r="E10" s="1" t="s">
        <v>148</v>
      </c>
      <c r="F10" s="1"/>
      <c r="G10" s="1"/>
      <c r="H10" s="1"/>
      <c r="I10" s="1"/>
      <c r="J10" s="1"/>
      <c r="K10" s="1"/>
      <c r="L10" s="1"/>
      <c r="M10" s="1"/>
      <c r="N10" s="1"/>
    </row>
    <row r="11" spans="2:15" x14ac:dyDescent="0.55000000000000004">
      <c r="B11" s="1" t="s">
        <v>5285</v>
      </c>
      <c r="C11" s="1"/>
      <c r="D11" s="1" t="s">
        <v>6737</v>
      </c>
      <c r="E11" s="1" t="s">
        <v>150</v>
      </c>
      <c r="F11" s="1"/>
      <c r="G11" s="1"/>
      <c r="H11" s="1"/>
      <c r="I11" s="1"/>
      <c r="J11" s="1"/>
      <c r="K11" s="1"/>
      <c r="L11" s="1"/>
      <c r="M11" s="1"/>
      <c r="N11" s="1"/>
    </row>
    <row r="12" spans="2:15" x14ac:dyDescent="0.55000000000000004">
      <c r="B12" s="1" t="s">
        <v>5286</v>
      </c>
      <c r="C12" s="1"/>
      <c r="D12" s="1" t="s">
        <v>6737</v>
      </c>
      <c r="E12" s="1" t="s">
        <v>152</v>
      </c>
      <c r="F12" s="1"/>
      <c r="G12" s="1"/>
      <c r="H12" s="1"/>
      <c r="I12" s="1"/>
      <c r="J12" s="1"/>
      <c r="K12" s="1"/>
      <c r="L12" s="1"/>
      <c r="M12" s="1"/>
      <c r="N12" s="1"/>
    </row>
    <row r="13" spans="2:15" x14ac:dyDescent="0.55000000000000004">
      <c r="B13" s="1" t="s">
        <v>5287</v>
      </c>
      <c r="C13" s="1"/>
      <c r="D13" s="1" t="s">
        <v>6737</v>
      </c>
      <c r="E13" s="1" t="s">
        <v>154</v>
      </c>
      <c r="F13" s="1"/>
      <c r="G13" s="1"/>
      <c r="H13" s="1"/>
      <c r="I13" s="1"/>
      <c r="J13" s="1"/>
      <c r="K13" s="1"/>
      <c r="L13" s="1"/>
      <c r="M13" s="1"/>
      <c r="N13" s="1"/>
    </row>
    <row r="14" spans="2:15" x14ac:dyDescent="0.55000000000000004">
      <c r="B14" s="1" t="s">
        <v>5288</v>
      </c>
      <c r="C14" s="1"/>
      <c r="D14" s="1" t="s">
        <v>6737</v>
      </c>
      <c r="E14" s="1" t="s">
        <v>156</v>
      </c>
      <c r="F14" s="1"/>
      <c r="G14" s="1"/>
      <c r="H14" s="1"/>
      <c r="I14" s="1"/>
      <c r="J14" s="1"/>
      <c r="K14" s="1"/>
      <c r="L14" s="1"/>
      <c r="M14" s="1"/>
      <c r="N14" s="1"/>
    </row>
    <row r="15" spans="2:15" x14ac:dyDescent="0.55000000000000004">
      <c r="B15" s="1" t="s">
        <v>6579</v>
      </c>
      <c r="C15" s="1"/>
      <c r="D15" s="1" t="s">
        <v>6737</v>
      </c>
      <c r="E15" s="1" t="s">
        <v>158</v>
      </c>
      <c r="F15" s="1"/>
      <c r="G15" s="1"/>
      <c r="H15" s="1"/>
      <c r="I15" s="1"/>
      <c r="J15" s="1"/>
      <c r="K15" s="1"/>
      <c r="L15" s="1"/>
      <c r="M15" s="1"/>
      <c r="N15" s="1"/>
    </row>
    <row r="16" spans="2:15" x14ac:dyDescent="0.55000000000000004">
      <c r="B16" s="1" t="s">
        <v>6580</v>
      </c>
      <c r="C16" s="1"/>
      <c r="D16" s="1" t="s">
        <v>6737</v>
      </c>
      <c r="E16" s="1" t="s">
        <v>160</v>
      </c>
      <c r="F16" s="1"/>
      <c r="G16" s="1"/>
      <c r="H16" s="1"/>
      <c r="I16" s="1"/>
      <c r="J16" s="1"/>
      <c r="K16" s="1"/>
      <c r="L16" s="1"/>
      <c r="M16" s="1"/>
      <c r="N16" s="1"/>
    </row>
    <row r="17" spans="2:14" x14ac:dyDescent="0.55000000000000004">
      <c r="B17" s="1" t="s">
        <v>7011</v>
      </c>
      <c r="C17" s="1"/>
      <c r="D17" s="1" t="s">
        <v>6737</v>
      </c>
      <c r="E17" s="1" t="s">
        <v>240</v>
      </c>
      <c r="F17" s="1"/>
      <c r="G17" s="1"/>
      <c r="H17" s="1"/>
      <c r="I17" s="1"/>
      <c r="J17" s="1"/>
      <c r="K17" s="1"/>
      <c r="L17" s="1"/>
      <c r="M17" s="1"/>
      <c r="N17" s="1"/>
    </row>
    <row r="18" spans="2:14" x14ac:dyDescent="0.55000000000000004">
      <c r="B18" s="1" t="s">
        <v>7011</v>
      </c>
      <c r="C18" s="1"/>
      <c r="D18" s="1" t="s">
        <v>6737</v>
      </c>
      <c r="E18" s="1" t="s">
        <v>4390</v>
      </c>
      <c r="F18" s="1"/>
      <c r="G18" s="1"/>
      <c r="H18" s="1"/>
      <c r="I18" s="1"/>
      <c r="J18" s="1"/>
      <c r="K18" s="1"/>
      <c r="L18" s="1"/>
      <c r="M18" s="1"/>
      <c r="N18" s="1"/>
    </row>
    <row r="19" spans="2:14" x14ac:dyDescent="0.55000000000000004">
      <c r="B19" s="1" t="s">
        <v>7011</v>
      </c>
      <c r="C19" s="1"/>
      <c r="D19" s="1" t="s">
        <v>6737</v>
      </c>
      <c r="E19" s="1" t="s">
        <v>4400</v>
      </c>
      <c r="F19" s="1"/>
      <c r="G19" s="1"/>
      <c r="H19" s="1"/>
      <c r="I19" s="1"/>
      <c r="J19" s="1"/>
      <c r="K19" s="1"/>
      <c r="L19" s="1"/>
      <c r="M19" s="1"/>
      <c r="N19" s="1"/>
    </row>
    <row r="20" spans="2:14" x14ac:dyDescent="0.55000000000000004">
      <c r="B20" s="1" t="s">
        <v>7012</v>
      </c>
      <c r="C20" s="1"/>
      <c r="D20" s="1" t="s">
        <v>6737</v>
      </c>
      <c r="E20" s="1" t="s">
        <v>241</v>
      </c>
      <c r="F20" s="1"/>
      <c r="G20" s="1"/>
      <c r="H20" s="1"/>
      <c r="I20" s="1"/>
      <c r="J20" s="1"/>
      <c r="K20" s="1"/>
      <c r="L20" s="1"/>
      <c r="M20" s="1"/>
      <c r="N20" s="1"/>
    </row>
    <row r="21" spans="2:14" x14ac:dyDescent="0.55000000000000004">
      <c r="B21" s="1" t="s">
        <v>7013</v>
      </c>
      <c r="C21" s="1"/>
      <c r="D21" s="1" t="s">
        <v>6737</v>
      </c>
      <c r="E21" s="1" t="s">
        <v>242</v>
      </c>
      <c r="F21" s="1"/>
      <c r="G21" s="1"/>
      <c r="H21" s="1"/>
      <c r="I21" s="1"/>
      <c r="J21" s="1"/>
      <c r="K21" s="1"/>
      <c r="L21" s="1"/>
      <c r="M21" s="1"/>
      <c r="N21" s="1"/>
    </row>
    <row r="22" spans="2:14" x14ac:dyDescent="0.55000000000000004">
      <c r="B22" s="1" t="s">
        <v>5289</v>
      </c>
      <c r="C22" s="1"/>
      <c r="D22" s="1" t="s">
        <v>6737</v>
      </c>
      <c r="E22" s="1" t="s">
        <v>243</v>
      </c>
      <c r="F22" s="1"/>
      <c r="G22" s="1"/>
      <c r="H22" s="1"/>
      <c r="I22" s="1"/>
      <c r="J22" s="1"/>
      <c r="K22" s="1"/>
      <c r="L22" s="1"/>
      <c r="M22" s="1"/>
      <c r="N22" s="1"/>
    </row>
    <row r="23" spans="2:14" x14ac:dyDescent="0.55000000000000004">
      <c r="B23" s="1" t="s">
        <v>5290</v>
      </c>
      <c r="C23" s="1"/>
      <c r="D23" s="1" t="s">
        <v>6737</v>
      </c>
      <c r="E23" s="1" t="s">
        <v>244</v>
      </c>
      <c r="F23" s="1"/>
      <c r="G23" s="1"/>
      <c r="H23" s="1"/>
      <c r="I23" s="1"/>
      <c r="J23" s="1"/>
      <c r="K23" s="1"/>
      <c r="L23" s="1"/>
      <c r="M23" s="1"/>
      <c r="N23" s="1"/>
    </row>
    <row r="24" spans="2:14" x14ac:dyDescent="0.55000000000000004">
      <c r="B24" s="1" t="s">
        <v>5290</v>
      </c>
      <c r="C24" s="1"/>
      <c r="D24" s="1" t="s">
        <v>6737</v>
      </c>
      <c r="E24" s="1" t="s">
        <v>4406</v>
      </c>
      <c r="F24" s="1"/>
      <c r="G24" s="1"/>
      <c r="H24" s="1"/>
      <c r="I24" s="1"/>
      <c r="J24" s="1"/>
      <c r="K24" s="1"/>
      <c r="L24" s="1"/>
      <c r="M24" s="1"/>
      <c r="N24" s="1"/>
    </row>
    <row r="25" spans="2:14" x14ac:dyDescent="0.55000000000000004">
      <c r="B25" s="1" t="s">
        <v>5291</v>
      </c>
      <c r="C25" s="1"/>
      <c r="D25" s="1" t="s">
        <v>6737</v>
      </c>
      <c r="E25" s="1" t="s">
        <v>246</v>
      </c>
      <c r="F25" s="1"/>
      <c r="G25" s="1"/>
      <c r="H25" s="1"/>
      <c r="I25" s="1"/>
      <c r="J25" s="1"/>
      <c r="K25" s="1"/>
      <c r="L25" s="1"/>
      <c r="M25" s="1"/>
      <c r="N25" s="1"/>
    </row>
    <row r="26" spans="2:14" x14ac:dyDescent="0.55000000000000004">
      <c r="B26" s="1" t="s">
        <v>5292</v>
      </c>
      <c r="C26" s="1"/>
      <c r="D26" s="1" t="s">
        <v>6737</v>
      </c>
      <c r="E26" s="1" t="s">
        <v>247</v>
      </c>
      <c r="F26" s="1"/>
      <c r="G26" s="1"/>
      <c r="H26" s="1"/>
      <c r="I26" s="1"/>
      <c r="J26" s="1"/>
      <c r="K26" s="1"/>
      <c r="L26" s="1"/>
      <c r="M26" s="1"/>
      <c r="N26" s="1"/>
    </row>
    <row r="27" spans="2:14" x14ac:dyDescent="0.55000000000000004">
      <c r="B27" s="1" t="s">
        <v>5293</v>
      </c>
      <c r="C27" s="1"/>
      <c r="D27" s="1" t="s">
        <v>6737</v>
      </c>
      <c r="E27" s="1" t="s">
        <v>249</v>
      </c>
      <c r="F27" s="1"/>
      <c r="G27" s="1"/>
      <c r="H27" s="1"/>
      <c r="I27" s="1"/>
      <c r="J27" s="1"/>
      <c r="K27" s="1"/>
      <c r="L27" s="1"/>
      <c r="M27" s="1"/>
      <c r="N27" s="1"/>
    </row>
    <row r="28" spans="2:14" x14ac:dyDescent="0.55000000000000004">
      <c r="B28" s="1" t="s">
        <v>7014</v>
      </c>
      <c r="C28" s="1"/>
      <c r="D28" s="1" t="s">
        <v>6737</v>
      </c>
      <c r="E28" s="1" t="s">
        <v>251</v>
      </c>
      <c r="F28" s="1"/>
      <c r="G28" s="1"/>
      <c r="H28" s="1"/>
      <c r="I28" s="1"/>
      <c r="J28" s="1"/>
      <c r="K28" s="1"/>
      <c r="L28" s="1"/>
      <c r="M28" s="1"/>
      <c r="N28" s="1"/>
    </row>
    <row r="29" spans="2:14" x14ac:dyDescent="0.55000000000000004">
      <c r="B29" s="1" t="s">
        <v>5294</v>
      </c>
      <c r="C29" s="1"/>
      <c r="D29" s="1" t="s">
        <v>6737</v>
      </c>
      <c r="E29" s="1" t="s">
        <v>253</v>
      </c>
      <c r="F29" s="1"/>
      <c r="G29" s="1"/>
      <c r="H29" s="1"/>
      <c r="I29" s="1"/>
      <c r="J29" s="1"/>
      <c r="K29" s="1"/>
      <c r="L29" s="1"/>
      <c r="M29" s="1"/>
      <c r="N29" s="1"/>
    </row>
    <row r="30" spans="2:14" x14ac:dyDescent="0.55000000000000004">
      <c r="B30" s="1" t="s">
        <v>7015</v>
      </c>
      <c r="C30" s="1"/>
      <c r="D30" s="1" t="s">
        <v>6737</v>
      </c>
      <c r="E30" s="1" t="s">
        <v>255</v>
      </c>
      <c r="F30" s="1"/>
      <c r="G30" s="1"/>
      <c r="H30" s="1"/>
      <c r="I30" s="1"/>
      <c r="J30" s="1"/>
      <c r="K30" s="1"/>
      <c r="L30" s="1"/>
      <c r="M30" s="1"/>
      <c r="N30" s="1"/>
    </row>
    <row r="31" spans="2:14" x14ac:dyDescent="0.55000000000000004">
      <c r="B31" s="1" t="s">
        <v>7015</v>
      </c>
      <c r="C31" s="1"/>
      <c r="D31" s="1" t="s">
        <v>6737</v>
      </c>
      <c r="E31" s="1" t="s">
        <v>4427</v>
      </c>
      <c r="F31" s="1"/>
      <c r="G31" s="1"/>
      <c r="H31" s="1"/>
      <c r="I31" s="1"/>
      <c r="J31" s="1"/>
      <c r="K31" s="1"/>
      <c r="L31" s="1"/>
      <c r="M31" s="1"/>
      <c r="N31" s="1"/>
    </row>
    <row r="32" spans="2:14" x14ac:dyDescent="0.55000000000000004">
      <c r="B32" s="1" t="s">
        <v>7016</v>
      </c>
      <c r="C32" s="1"/>
      <c r="D32" s="1" t="s">
        <v>6737</v>
      </c>
      <c r="E32" s="1" t="s">
        <v>257</v>
      </c>
      <c r="F32" s="1"/>
      <c r="G32" s="1"/>
      <c r="H32" s="1"/>
      <c r="I32" s="1"/>
      <c r="J32" s="1"/>
      <c r="K32" s="1"/>
      <c r="L32" s="1"/>
      <c r="M32" s="1"/>
      <c r="N32" s="1"/>
    </row>
    <row r="33" spans="2:14" x14ac:dyDescent="0.55000000000000004">
      <c r="B33" s="1" t="s">
        <v>7016</v>
      </c>
      <c r="C33" s="1"/>
      <c r="D33" s="1" t="s">
        <v>6737</v>
      </c>
      <c r="E33" s="1" t="s">
        <v>259</v>
      </c>
      <c r="F33" s="1"/>
      <c r="G33" s="1"/>
      <c r="H33" s="1"/>
      <c r="I33" s="1"/>
      <c r="J33" s="1"/>
      <c r="K33" s="1"/>
      <c r="L33" s="1"/>
      <c r="M33" s="1"/>
      <c r="N33" s="1"/>
    </row>
    <row r="34" spans="2:14" x14ac:dyDescent="0.55000000000000004">
      <c r="B34" s="1" t="s">
        <v>7017</v>
      </c>
      <c r="C34" s="1"/>
      <c r="D34" s="1" t="s">
        <v>6737</v>
      </c>
      <c r="E34" s="1" t="s">
        <v>261</v>
      </c>
      <c r="F34" s="1"/>
      <c r="G34" s="1"/>
      <c r="H34" s="1"/>
      <c r="I34" s="1"/>
      <c r="J34" s="1"/>
      <c r="K34" s="1"/>
      <c r="L34" s="1"/>
      <c r="M34" s="1"/>
      <c r="N34" s="1"/>
    </row>
    <row r="35" spans="2:14" x14ac:dyDescent="0.55000000000000004">
      <c r="B35" s="1" t="s">
        <v>5295</v>
      </c>
      <c r="C35" s="1"/>
      <c r="D35" s="1" t="s">
        <v>6737</v>
      </c>
      <c r="E35" s="1" t="s">
        <v>263</v>
      </c>
      <c r="F35" s="1"/>
      <c r="G35" s="1"/>
      <c r="H35" s="1"/>
      <c r="I35" s="1"/>
      <c r="J35" s="1"/>
      <c r="K35" s="1"/>
      <c r="L35" s="1"/>
      <c r="M35" s="1"/>
      <c r="N35" s="1"/>
    </row>
    <row r="36" spans="2:14" x14ac:dyDescent="0.55000000000000004">
      <c r="B36" s="1" t="s">
        <v>5295</v>
      </c>
      <c r="C36" s="1"/>
      <c r="D36" s="1" t="s">
        <v>6737</v>
      </c>
      <c r="E36" s="1" t="s">
        <v>5090</v>
      </c>
      <c r="F36" s="1"/>
      <c r="G36" s="1"/>
      <c r="H36" s="1"/>
      <c r="I36" s="1"/>
      <c r="J36" s="1"/>
      <c r="K36" s="1"/>
      <c r="L36" s="1"/>
      <c r="M36" s="1"/>
      <c r="N36" s="1"/>
    </row>
    <row r="37" spans="2:14" x14ac:dyDescent="0.55000000000000004">
      <c r="B37" s="1" t="s">
        <v>5295</v>
      </c>
      <c r="C37" s="1"/>
      <c r="D37" s="1" t="s">
        <v>6737</v>
      </c>
      <c r="E37" s="1" t="s">
        <v>5092</v>
      </c>
      <c r="F37" s="1"/>
      <c r="G37" s="1"/>
      <c r="H37" s="1"/>
      <c r="I37" s="1"/>
      <c r="J37" s="1"/>
      <c r="K37" s="1"/>
      <c r="L37" s="1"/>
      <c r="M37" s="1"/>
      <c r="N37" s="1"/>
    </row>
    <row r="38" spans="2:14" x14ac:dyDescent="0.55000000000000004">
      <c r="B38" s="1" t="s">
        <v>7018</v>
      </c>
      <c r="C38" s="1"/>
      <c r="D38" s="1" t="s">
        <v>6737</v>
      </c>
      <c r="E38" s="1" t="s">
        <v>267</v>
      </c>
      <c r="F38" s="1"/>
      <c r="G38" s="1"/>
      <c r="H38" s="1"/>
      <c r="I38" s="1"/>
      <c r="J38" s="1"/>
      <c r="K38" s="1"/>
      <c r="L38" s="1"/>
      <c r="M38" s="1"/>
      <c r="N38" s="1"/>
    </row>
    <row r="39" spans="2:14" x14ac:dyDescent="0.55000000000000004">
      <c r="B39" s="1" t="s">
        <v>7019</v>
      </c>
      <c r="C39" s="1"/>
      <c r="D39" s="1" t="s">
        <v>6737</v>
      </c>
      <c r="E39" s="1" t="s">
        <v>268</v>
      </c>
      <c r="F39" s="1"/>
      <c r="G39" s="1"/>
      <c r="H39" s="1"/>
      <c r="I39" s="1"/>
      <c r="J39" s="1"/>
      <c r="K39" s="1"/>
      <c r="L39" s="1"/>
      <c r="M39" s="1"/>
      <c r="N39" s="1"/>
    </row>
    <row r="40" spans="2:14" x14ac:dyDescent="0.55000000000000004">
      <c r="B40" s="1" t="s">
        <v>5296</v>
      </c>
      <c r="C40" s="1"/>
      <c r="D40" s="1" t="s">
        <v>6737</v>
      </c>
      <c r="E40" s="1" t="s">
        <v>269</v>
      </c>
      <c r="F40" s="1"/>
      <c r="G40" s="1"/>
      <c r="H40" s="1"/>
      <c r="I40" s="1"/>
      <c r="J40" s="1"/>
      <c r="K40" s="1"/>
      <c r="L40" s="1"/>
      <c r="M40" s="1"/>
      <c r="N40" s="1"/>
    </row>
    <row r="41" spans="2:14" x14ac:dyDescent="0.55000000000000004">
      <c r="B41" s="1" t="s">
        <v>5297</v>
      </c>
      <c r="C41" s="1"/>
      <c r="D41" s="1" t="s">
        <v>6737</v>
      </c>
      <c r="E41" s="1" t="s">
        <v>270</v>
      </c>
      <c r="F41" s="1"/>
      <c r="G41" s="1"/>
      <c r="H41" s="1"/>
      <c r="I41" s="1"/>
      <c r="J41" s="1"/>
      <c r="K41" s="1"/>
      <c r="L41" s="1"/>
      <c r="M41" s="1"/>
      <c r="N41" s="1"/>
    </row>
    <row r="42" spans="2:14" x14ac:dyDescent="0.55000000000000004">
      <c r="B42" s="1" t="s">
        <v>7020</v>
      </c>
      <c r="C42" s="1"/>
      <c r="D42" s="1" t="s">
        <v>6737</v>
      </c>
      <c r="E42" s="1" t="s">
        <v>271</v>
      </c>
      <c r="F42" s="1"/>
      <c r="G42" s="1"/>
      <c r="H42" s="1"/>
      <c r="I42" s="1"/>
      <c r="J42" s="1"/>
      <c r="K42" s="1"/>
      <c r="L42" s="1"/>
      <c r="M42" s="1"/>
      <c r="N42" s="1"/>
    </row>
    <row r="43" spans="2:14" x14ac:dyDescent="0.55000000000000004">
      <c r="B43" s="1" t="s">
        <v>5293</v>
      </c>
      <c r="C43" s="1"/>
      <c r="D43" s="1" t="s">
        <v>6737</v>
      </c>
      <c r="E43" s="1" t="s">
        <v>274</v>
      </c>
      <c r="F43" s="1"/>
      <c r="G43" s="1"/>
      <c r="H43" s="1"/>
      <c r="I43" s="1"/>
      <c r="J43" s="1"/>
      <c r="K43" s="1"/>
      <c r="L43" s="1"/>
      <c r="M43" s="1"/>
      <c r="N43" s="1"/>
    </row>
    <row r="44" spans="2:14" x14ac:dyDescent="0.55000000000000004">
      <c r="B44" s="1" t="s">
        <v>5293</v>
      </c>
      <c r="C44" s="1"/>
      <c r="D44" s="1" t="s">
        <v>6737</v>
      </c>
      <c r="E44" s="1" t="s">
        <v>5096</v>
      </c>
      <c r="F44" s="1"/>
      <c r="G44" s="1"/>
      <c r="H44" s="1"/>
      <c r="I44" s="1"/>
      <c r="J44" s="1"/>
      <c r="K44" s="1"/>
      <c r="L44" s="1"/>
      <c r="M44" s="1"/>
      <c r="N44" s="1"/>
    </row>
    <row r="45" spans="2:14" x14ac:dyDescent="0.55000000000000004">
      <c r="B45" s="1" t="s">
        <v>5291</v>
      </c>
      <c r="C45" s="1"/>
      <c r="D45" s="1" t="s">
        <v>6737</v>
      </c>
      <c r="E45" s="1" t="s">
        <v>3483</v>
      </c>
      <c r="F45" s="1"/>
      <c r="G45" s="1"/>
      <c r="H45" s="1"/>
      <c r="I45" s="1"/>
      <c r="J45" s="1"/>
      <c r="K45" s="1"/>
      <c r="L45" s="1"/>
      <c r="M45" s="1"/>
      <c r="N45" s="1"/>
    </row>
    <row r="46" spans="2:14" x14ac:dyDescent="0.55000000000000004">
      <c r="B46" s="19" t="s">
        <v>5291</v>
      </c>
      <c r="C46" s="19"/>
      <c r="D46" s="19" t="s">
        <v>6737</v>
      </c>
      <c r="E46" s="19" t="s">
        <v>5098</v>
      </c>
      <c r="F46" s="19"/>
      <c r="G46" s="19"/>
      <c r="H46" s="19"/>
      <c r="I46" s="19"/>
      <c r="J46" s="19"/>
      <c r="K46" s="19"/>
      <c r="L46" s="19"/>
      <c r="M46" s="19"/>
      <c r="N46" s="19"/>
    </row>
    <row r="47" spans="2:14" x14ac:dyDescent="0.55000000000000004">
      <c r="B47" s="19" t="s">
        <v>7021</v>
      </c>
      <c r="C47" s="19"/>
      <c r="D47" s="19" t="s">
        <v>6737</v>
      </c>
      <c r="E47" s="19" t="s">
        <v>3485</v>
      </c>
      <c r="F47" s="19"/>
      <c r="G47" s="19"/>
      <c r="H47" s="19"/>
      <c r="I47" s="19"/>
      <c r="J47" s="19"/>
      <c r="K47" s="19"/>
      <c r="L47" s="19"/>
      <c r="M47" s="19"/>
      <c r="N47" s="19"/>
    </row>
    <row r="48" spans="2:14" x14ac:dyDescent="0.55000000000000004">
      <c r="B48" s="19" t="s">
        <v>7021</v>
      </c>
      <c r="C48" s="19"/>
      <c r="D48" s="19" t="s">
        <v>6737</v>
      </c>
      <c r="E48" s="19" t="s">
        <v>5100</v>
      </c>
      <c r="F48" s="19"/>
      <c r="G48" s="19"/>
      <c r="H48" s="19"/>
      <c r="I48" s="19"/>
      <c r="J48" s="19"/>
      <c r="K48" s="19"/>
      <c r="L48" s="19"/>
      <c r="M48" s="19"/>
      <c r="N48" s="19"/>
    </row>
    <row r="49" spans="2:14" x14ac:dyDescent="0.55000000000000004">
      <c r="B49" s="19" t="s">
        <v>7021</v>
      </c>
      <c r="C49" s="19"/>
      <c r="D49" s="19" t="s">
        <v>6737</v>
      </c>
      <c r="E49" s="19" t="s">
        <v>5101</v>
      </c>
      <c r="F49" s="19"/>
      <c r="G49" s="19"/>
      <c r="H49" s="19"/>
      <c r="I49" s="19"/>
      <c r="J49" s="19"/>
      <c r="K49" s="19"/>
      <c r="L49" s="19"/>
      <c r="M49" s="19"/>
      <c r="N49" s="19"/>
    </row>
    <row r="50" spans="2:14" x14ac:dyDescent="0.55000000000000004">
      <c r="B50" s="19" t="s">
        <v>7022</v>
      </c>
      <c r="C50" s="19"/>
      <c r="D50" s="19" t="s">
        <v>6737</v>
      </c>
      <c r="E50" s="19" t="s">
        <v>3486</v>
      </c>
      <c r="F50" s="19"/>
      <c r="G50" s="19"/>
      <c r="H50" s="19"/>
      <c r="I50" s="19"/>
      <c r="J50" s="19"/>
      <c r="K50" s="19"/>
      <c r="L50" s="19"/>
      <c r="M50" s="19"/>
      <c r="N50" s="19"/>
    </row>
    <row r="51" spans="2:14" x14ac:dyDescent="0.55000000000000004">
      <c r="B51" s="19" t="s">
        <v>5298</v>
      </c>
      <c r="C51" s="19"/>
      <c r="D51" s="19" t="s">
        <v>6737</v>
      </c>
      <c r="E51" s="19" t="s">
        <v>3487</v>
      </c>
      <c r="F51" s="19"/>
      <c r="G51" s="19"/>
      <c r="H51" s="19"/>
      <c r="I51" s="19"/>
      <c r="J51" s="19"/>
      <c r="K51" s="19"/>
      <c r="L51" s="19"/>
      <c r="M51" s="19"/>
      <c r="N51" s="19"/>
    </row>
    <row r="52" spans="2:14" x14ac:dyDescent="0.55000000000000004">
      <c r="B52" s="19" t="s">
        <v>7023</v>
      </c>
      <c r="C52" s="19"/>
      <c r="D52" s="19" t="s">
        <v>6737</v>
      </c>
      <c r="E52" s="19" t="s">
        <v>3488</v>
      </c>
      <c r="F52" s="19"/>
      <c r="G52" s="19"/>
      <c r="H52" s="19"/>
      <c r="I52" s="19"/>
      <c r="J52" s="19"/>
      <c r="K52" s="19"/>
      <c r="L52" s="19"/>
      <c r="M52" s="19"/>
      <c r="N52" s="19"/>
    </row>
    <row r="53" spans="2:14" x14ac:dyDescent="0.55000000000000004">
      <c r="B53" s="19" t="s">
        <v>5299</v>
      </c>
      <c r="C53" s="19"/>
      <c r="D53" s="19" t="s">
        <v>6737</v>
      </c>
      <c r="E53" s="19" t="s">
        <v>3489</v>
      </c>
      <c r="F53" s="19"/>
      <c r="G53" s="19"/>
      <c r="H53" s="19"/>
      <c r="I53" s="19"/>
      <c r="J53" s="19"/>
      <c r="K53" s="19"/>
      <c r="L53" s="19"/>
      <c r="M53" s="19"/>
      <c r="N53" s="19"/>
    </row>
    <row r="54" spans="2:14" x14ac:dyDescent="0.55000000000000004">
      <c r="B54" s="19" t="s">
        <v>5299</v>
      </c>
      <c r="C54" s="19"/>
      <c r="D54" s="19" t="s">
        <v>6737</v>
      </c>
      <c r="E54" s="19" t="s">
        <v>5103</v>
      </c>
      <c r="F54" s="19"/>
      <c r="G54" s="19"/>
      <c r="H54" s="19"/>
      <c r="I54" s="19"/>
      <c r="J54" s="19"/>
      <c r="K54" s="19"/>
      <c r="L54" s="19"/>
      <c r="M54" s="19"/>
      <c r="N54" s="19"/>
    </row>
    <row r="55" spans="2:14" x14ac:dyDescent="0.55000000000000004">
      <c r="B55" s="19" t="s">
        <v>5300</v>
      </c>
      <c r="C55" s="19"/>
      <c r="D55" s="19" t="s">
        <v>6737</v>
      </c>
      <c r="E55" s="19" t="s">
        <v>3490</v>
      </c>
      <c r="F55" s="19"/>
      <c r="G55" s="19"/>
      <c r="H55" s="19"/>
      <c r="I55" s="19"/>
      <c r="J55" s="19"/>
      <c r="K55" s="19"/>
      <c r="L55" s="19"/>
      <c r="M55" s="19"/>
      <c r="N55" s="19"/>
    </row>
    <row r="56" spans="2:14" x14ac:dyDescent="0.55000000000000004">
      <c r="B56" s="19" t="s">
        <v>5300</v>
      </c>
      <c r="C56" s="19"/>
      <c r="D56" s="19" t="s">
        <v>6737</v>
      </c>
      <c r="E56" s="19" t="s">
        <v>5105</v>
      </c>
      <c r="F56" s="19"/>
      <c r="G56" s="19"/>
      <c r="H56" s="19"/>
      <c r="I56" s="19"/>
      <c r="J56" s="19"/>
      <c r="K56" s="19"/>
      <c r="L56" s="19"/>
      <c r="M56" s="19"/>
      <c r="N56" s="19"/>
    </row>
    <row r="57" spans="2:14" x14ac:dyDescent="0.55000000000000004">
      <c r="B57" s="19" t="s">
        <v>7024</v>
      </c>
      <c r="C57" s="19"/>
      <c r="D57" s="19" t="s">
        <v>6737</v>
      </c>
      <c r="E57" s="19" t="s">
        <v>3494</v>
      </c>
      <c r="F57" s="19"/>
      <c r="G57" s="19"/>
      <c r="H57" s="19"/>
      <c r="I57" s="19"/>
      <c r="J57" s="19"/>
      <c r="K57" s="19"/>
      <c r="L57" s="19"/>
      <c r="M57" s="19"/>
      <c r="N57" s="19"/>
    </row>
    <row r="58" spans="2:14" x14ac:dyDescent="0.55000000000000004">
      <c r="B58" s="19" t="s">
        <v>7025</v>
      </c>
      <c r="C58" s="19"/>
      <c r="D58" s="19" t="s">
        <v>6737</v>
      </c>
      <c r="E58" s="19" t="s">
        <v>3496</v>
      </c>
      <c r="F58" s="19"/>
      <c r="G58" s="19"/>
      <c r="H58" s="19"/>
      <c r="I58" s="19"/>
      <c r="J58" s="19"/>
      <c r="K58" s="19"/>
      <c r="L58" s="19"/>
      <c r="M58" s="19"/>
      <c r="N58" s="19"/>
    </row>
    <row r="59" spans="2:14" x14ac:dyDescent="0.55000000000000004">
      <c r="B59" s="19" t="s">
        <v>7026</v>
      </c>
      <c r="C59" s="19"/>
      <c r="D59" s="19" t="s">
        <v>6737</v>
      </c>
      <c r="E59" s="19" t="s">
        <v>3498</v>
      </c>
      <c r="F59" s="19"/>
      <c r="G59" s="19"/>
      <c r="H59" s="19"/>
      <c r="I59" s="19"/>
      <c r="J59" s="19"/>
      <c r="K59" s="19"/>
      <c r="L59" s="19"/>
      <c r="M59" s="19"/>
      <c r="N59" s="19"/>
    </row>
    <row r="60" spans="2:14" x14ac:dyDescent="0.55000000000000004">
      <c r="B60" s="19" t="s">
        <v>7027</v>
      </c>
      <c r="C60" s="19"/>
      <c r="D60" s="19" t="s">
        <v>6737</v>
      </c>
      <c r="E60" s="19" t="s">
        <v>3500</v>
      </c>
      <c r="F60" s="19"/>
      <c r="G60" s="19"/>
      <c r="H60" s="19"/>
      <c r="I60" s="19"/>
      <c r="J60" s="19"/>
      <c r="K60" s="19"/>
      <c r="L60" s="19"/>
      <c r="M60" s="19"/>
      <c r="N60" s="19"/>
    </row>
    <row r="61" spans="2:14" x14ac:dyDescent="0.55000000000000004">
      <c r="B61" s="19" t="s">
        <v>5301</v>
      </c>
      <c r="C61" s="19"/>
      <c r="D61" s="19" t="s">
        <v>6737</v>
      </c>
      <c r="E61" s="19" t="s">
        <v>3501</v>
      </c>
      <c r="F61" s="19"/>
      <c r="G61" s="19"/>
      <c r="H61" s="19"/>
      <c r="I61" s="19"/>
      <c r="J61" s="19"/>
      <c r="K61" s="19"/>
      <c r="L61" s="19"/>
      <c r="M61" s="19"/>
      <c r="N61" s="19"/>
    </row>
    <row r="62" spans="2:14" x14ac:dyDescent="0.55000000000000004">
      <c r="B62" s="19" t="s">
        <v>5301</v>
      </c>
      <c r="C62" s="19"/>
      <c r="D62" s="19" t="s">
        <v>6737</v>
      </c>
      <c r="E62" s="19" t="s">
        <v>5058</v>
      </c>
      <c r="F62" s="19"/>
      <c r="G62" s="19"/>
      <c r="H62" s="19"/>
      <c r="I62" s="19"/>
      <c r="J62" s="19"/>
      <c r="K62" s="19"/>
      <c r="L62" s="19"/>
      <c r="M62" s="19"/>
      <c r="N62" s="19"/>
    </row>
    <row r="63" spans="2:14" x14ac:dyDescent="0.55000000000000004">
      <c r="B63" s="19" t="s">
        <v>5301</v>
      </c>
      <c r="C63" s="19"/>
      <c r="D63" s="19" t="s">
        <v>6737</v>
      </c>
      <c r="E63" s="19" t="s">
        <v>5063</v>
      </c>
      <c r="F63" s="19"/>
      <c r="G63" s="19"/>
      <c r="H63" s="19"/>
      <c r="I63" s="19"/>
      <c r="J63" s="19"/>
      <c r="K63" s="19"/>
      <c r="L63" s="19"/>
      <c r="M63" s="19"/>
      <c r="N63" s="19"/>
    </row>
    <row r="64" spans="2:14" x14ac:dyDescent="0.55000000000000004">
      <c r="B64" s="19" t="s">
        <v>7028</v>
      </c>
      <c r="C64" s="19"/>
      <c r="D64" s="19" t="s">
        <v>6737</v>
      </c>
      <c r="E64" s="19" t="s">
        <v>3502</v>
      </c>
      <c r="F64" s="19"/>
      <c r="G64" s="19"/>
      <c r="H64" s="19"/>
      <c r="I64" s="19"/>
      <c r="J64" s="19"/>
      <c r="K64" s="19"/>
      <c r="L64" s="19"/>
      <c r="M64" s="19"/>
      <c r="N64" s="19"/>
    </row>
    <row r="65" spans="2:14" x14ac:dyDescent="0.55000000000000004">
      <c r="B65" s="19" t="s">
        <v>5290</v>
      </c>
      <c r="C65" s="19"/>
      <c r="D65" s="19" t="s">
        <v>6737</v>
      </c>
      <c r="E65" s="19" t="s">
        <v>3503</v>
      </c>
      <c r="F65" s="19"/>
      <c r="G65" s="19"/>
      <c r="H65" s="19"/>
      <c r="I65" s="19"/>
      <c r="J65" s="19"/>
      <c r="K65" s="19"/>
      <c r="L65" s="19"/>
      <c r="M65" s="19"/>
      <c r="N65" s="19"/>
    </row>
    <row r="66" spans="2:14" x14ac:dyDescent="0.55000000000000004">
      <c r="B66" s="19" t="s">
        <v>5290</v>
      </c>
      <c r="C66" s="19"/>
      <c r="D66" s="19" t="s">
        <v>6737</v>
      </c>
      <c r="E66" s="19" t="s">
        <v>5068</v>
      </c>
      <c r="F66" s="19"/>
      <c r="G66" s="19"/>
      <c r="H66" s="19"/>
      <c r="I66" s="19"/>
      <c r="J66" s="19"/>
      <c r="K66" s="19"/>
      <c r="L66" s="19"/>
      <c r="M66" s="19"/>
      <c r="N66" s="19"/>
    </row>
    <row r="67" spans="2:14" x14ac:dyDescent="0.55000000000000004">
      <c r="B67" s="19" t="s">
        <v>7029</v>
      </c>
      <c r="C67" s="19"/>
      <c r="D67" s="19" t="s">
        <v>6737</v>
      </c>
      <c r="E67" s="19" t="s">
        <v>3504</v>
      </c>
      <c r="F67" s="19"/>
      <c r="G67" s="19"/>
      <c r="H67" s="19"/>
      <c r="I67" s="19"/>
      <c r="J67" s="19"/>
      <c r="K67" s="19"/>
      <c r="L67" s="19"/>
      <c r="M67" s="19"/>
      <c r="N67" s="19"/>
    </row>
    <row r="68" spans="2:14" x14ac:dyDescent="0.55000000000000004">
      <c r="B68" s="19" t="s">
        <v>7029</v>
      </c>
      <c r="C68" s="19"/>
      <c r="D68" s="19" t="s">
        <v>6737</v>
      </c>
      <c r="E68" s="19" t="s">
        <v>5070</v>
      </c>
      <c r="F68" s="19"/>
      <c r="G68" s="19"/>
      <c r="H68" s="19"/>
      <c r="I68" s="19"/>
      <c r="J68" s="19"/>
      <c r="K68" s="19"/>
      <c r="L68" s="19"/>
      <c r="M68" s="19"/>
      <c r="N68" s="19"/>
    </row>
    <row r="69" spans="2:14" x14ac:dyDescent="0.55000000000000004">
      <c r="B69" s="19" t="s">
        <v>5302</v>
      </c>
      <c r="C69" s="19"/>
      <c r="D69" s="19" t="s">
        <v>6737</v>
      </c>
      <c r="E69" s="19" t="s">
        <v>4426</v>
      </c>
      <c r="F69" s="19"/>
      <c r="G69" s="19"/>
      <c r="H69" s="19"/>
      <c r="I69" s="19"/>
      <c r="J69" s="19"/>
      <c r="K69" s="19"/>
      <c r="L69" s="19"/>
      <c r="M69" s="19"/>
      <c r="N69" s="19"/>
    </row>
    <row r="70" spans="2:14" x14ac:dyDescent="0.55000000000000004">
      <c r="B70" s="19" t="s">
        <v>7030</v>
      </c>
      <c r="C70" s="19"/>
      <c r="D70" s="19" t="s">
        <v>6737</v>
      </c>
      <c r="E70" s="19" t="s">
        <v>4428</v>
      </c>
      <c r="F70" s="19"/>
      <c r="G70" s="19"/>
      <c r="H70" s="19"/>
      <c r="I70" s="19"/>
      <c r="J70" s="19"/>
      <c r="K70" s="19"/>
      <c r="L70" s="19"/>
      <c r="M70" s="19"/>
      <c r="N70" s="19"/>
    </row>
    <row r="71" spans="2:14" x14ac:dyDescent="0.55000000000000004">
      <c r="B71" s="19" t="s">
        <v>7031</v>
      </c>
      <c r="C71" s="19"/>
      <c r="D71" s="19" t="s">
        <v>6737</v>
      </c>
      <c r="E71" s="19" t="s">
        <v>4430</v>
      </c>
      <c r="F71" s="19"/>
      <c r="G71" s="19"/>
      <c r="H71" s="19"/>
      <c r="I71" s="19"/>
      <c r="J71" s="19"/>
      <c r="K71" s="19"/>
      <c r="L71" s="19"/>
      <c r="M71" s="19"/>
      <c r="N71" s="19"/>
    </row>
    <row r="72" spans="2:14" x14ac:dyDescent="0.55000000000000004">
      <c r="B72" s="19" t="s">
        <v>7032</v>
      </c>
      <c r="C72" s="19"/>
      <c r="D72" s="19" t="s">
        <v>6737</v>
      </c>
      <c r="E72" s="19" t="s">
        <v>4432</v>
      </c>
      <c r="F72" s="19"/>
      <c r="G72" s="19"/>
      <c r="H72" s="19"/>
      <c r="I72" s="19"/>
      <c r="J72" s="19"/>
      <c r="K72" s="19"/>
      <c r="L72" s="19"/>
      <c r="M72" s="19"/>
      <c r="N72" s="19"/>
    </row>
    <row r="73" spans="2:14" x14ac:dyDescent="0.55000000000000004">
      <c r="B73" s="19" t="s">
        <v>7033</v>
      </c>
      <c r="C73" s="19"/>
      <c r="D73" s="19" t="s">
        <v>6737</v>
      </c>
      <c r="E73" s="19" t="s">
        <v>4433</v>
      </c>
      <c r="F73" s="19"/>
      <c r="G73" s="19"/>
      <c r="H73" s="19"/>
      <c r="I73" s="19"/>
      <c r="J73" s="19"/>
      <c r="K73" s="19"/>
      <c r="L73" s="19"/>
      <c r="M73" s="19"/>
      <c r="N73" s="19"/>
    </row>
    <row r="74" spans="2:14" x14ac:dyDescent="0.55000000000000004">
      <c r="B74" s="19" t="s">
        <v>7033</v>
      </c>
      <c r="C74" s="19"/>
      <c r="D74" s="19" t="s">
        <v>6737</v>
      </c>
      <c r="E74" s="19" t="s">
        <v>5303</v>
      </c>
      <c r="F74" s="19"/>
      <c r="G74" s="19"/>
      <c r="H74" s="19"/>
      <c r="I74" s="19"/>
      <c r="J74" s="19"/>
      <c r="K74" s="19"/>
      <c r="L74" s="19"/>
      <c r="M74" s="19"/>
      <c r="N74" s="19"/>
    </row>
    <row r="75" spans="2:14" x14ac:dyDescent="0.55000000000000004">
      <c r="B75" s="19" t="s">
        <v>7034</v>
      </c>
      <c r="C75" s="19"/>
      <c r="D75" s="19" t="s">
        <v>6737</v>
      </c>
      <c r="E75" s="19" t="s">
        <v>4435</v>
      </c>
      <c r="F75" s="19"/>
      <c r="G75" s="19"/>
      <c r="H75" s="19"/>
      <c r="I75" s="19"/>
      <c r="J75" s="19"/>
      <c r="K75" s="19"/>
      <c r="L75" s="19"/>
      <c r="M75" s="19"/>
      <c r="N75" s="19"/>
    </row>
    <row r="76" spans="2:14" x14ac:dyDescent="0.55000000000000004">
      <c r="B76" s="19" t="s">
        <v>5304</v>
      </c>
      <c r="C76" s="19"/>
      <c r="D76" s="19" t="s">
        <v>6737</v>
      </c>
      <c r="E76" s="19" t="s">
        <v>4438</v>
      </c>
      <c r="F76" s="19"/>
      <c r="G76" s="19"/>
      <c r="H76" s="19"/>
      <c r="I76" s="19"/>
      <c r="J76" s="19"/>
      <c r="K76" s="19"/>
      <c r="L76" s="19"/>
      <c r="M76" s="19"/>
      <c r="N76" s="19"/>
    </row>
    <row r="77" spans="2:14" x14ac:dyDescent="0.55000000000000004">
      <c r="B77" s="19" t="s">
        <v>5305</v>
      </c>
      <c r="C77" s="19"/>
      <c r="D77" s="19" t="s">
        <v>6737</v>
      </c>
      <c r="E77" s="19" t="s">
        <v>4440</v>
      </c>
      <c r="F77" s="19"/>
      <c r="G77" s="19"/>
      <c r="H77" s="19"/>
      <c r="I77" s="19"/>
      <c r="J77" s="19"/>
      <c r="K77" s="19"/>
      <c r="L77" s="19"/>
      <c r="M77" s="19"/>
      <c r="N77" s="19"/>
    </row>
    <row r="78" spans="2:14" x14ac:dyDescent="0.55000000000000004">
      <c r="B78" s="19" t="s">
        <v>5306</v>
      </c>
      <c r="C78" s="19"/>
      <c r="D78" s="19" t="s">
        <v>6737</v>
      </c>
      <c r="E78" s="19" t="s">
        <v>4396</v>
      </c>
      <c r="F78" s="19"/>
      <c r="G78" s="19"/>
      <c r="H78" s="19"/>
      <c r="I78" s="19"/>
      <c r="J78" s="19"/>
      <c r="K78" s="19"/>
      <c r="L78" s="19"/>
      <c r="M78" s="19"/>
      <c r="N78" s="19"/>
    </row>
    <row r="79" spans="2:14" x14ac:dyDescent="0.55000000000000004">
      <c r="B79" s="19" t="s">
        <v>6025</v>
      </c>
      <c r="C79" s="19"/>
      <c r="D79" s="19" t="s">
        <v>6737</v>
      </c>
      <c r="E79" s="19" t="s">
        <v>4403</v>
      </c>
      <c r="F79" s="19"/>
      <c r="G79" s="19"/>
      <c r="H79" s="19"/>
      <c r="I79" s="19"/>
      <c r="J79" s="19"/>
      <c r="K79" s="19"/>
      <c r="L79" s="19"/>
      <c r="M79" s="19"/>
      <c r="N79" s="19"/>
    </row>
    <row r="80" spans="2:14" x14ac:dyDescent="0.55000000000000004">
      <c r="B80" s="19" t="s">
        <v>7035</v>
      </c>
      <c r="C80" s="19"/>
      <c r="D80" s="19" t="s">
        <v>6737</v>
      </c>
      <c r="E80" s="19" t="s">
        <v>623</v>
      </c>
      <c r="F80" s="19"/>
      <c r="G80" s="19"/>
      <c r="H80" s="19"/>
      <c r="I80" s="19"/>
      <c r="J80" s="19"/>
      <c r="K80" s="19"/>
      <c r="L80" s="19"/>
      <c r="M80" s="19"/>
      <c r="N80" s="19"/>
    </row>
  </sheetData>
  <phoneticPr fontId="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74.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3" spans="2:7" x14ac:dyDescent="0.55000000000000004">
      <c r="B3" s="96" t="s">
        <v>3516</v>
      </c>
      <c r="C3" s="27"/>
      <c r="D3" s="27"/>
    </row>
    <row r="4" spans="2:7" ht="146" x14ac:dyDescent="0.55000000000000004">
      <c r="B4" s="18" t="s">
        <v>5931</v>
      </c>
      <c r="C4" s="18" t="s">
        <v>6255</v>
      </c>
      <c r="D4" s="18" t="s">
        <v>6256</v>
      </c>
      <c r="E4" s="18" t="s">
        <v>2962</v>
      </c>
      <c r="F4" s="95" t="s">
        <v>6274</v>
      </c>
      <c r="G4" s="23" t="s">
        <v>2963</v>
      </c>
    </row>
    <row r="5" spans="2:7" x14ac:dyDescent="0.55000000000000004">
      <c r="B5" s="19" t="s">
        <v>5308</v>
      </c>
      <c r="C5" s="19"/>
      <c r="D5" s="19" t="s">
        <v>6737</v>
      </c>
      <c r="E5" s="19" t="s">
        <v>140</v>
      </c>
      <c r="F5" s="19"/>
      <c r="G5" s="19"/>
    </row>
    <row r="6" spans="2:7" x14ac:dyDescent="0.55000000000000004">
      <c r="B6" s="19" t="s">
        <v>5309</v>
      </c>
      <c r="C6" s="19"/>
      <c r="D6" s="19" t="s">
        <v>6737</v>
      </c>
      <c r="E6" s="19" t="s">
        <v>142</v>
      </c>
      <c r="F6" s="19"/>
      <c r="G6" s="19"/>
    </row>
    <row r="7" spans="2:7" x14ac:dyDescent="0.55000000000000004">
      <c r="B7" s="19" t="s">
        <v>5310</v>
      </c>
      <c r="C7" s="19"/>
      <c r="D7" s="19" t="s">
        <v>6737</v>
      </c>
      <c r="E7" s="19" t="s">
        <v>144</v>
      </c>
      <c r="F7" s="19"/>
      <c r="G7" s="19"/>
    </row>
    <row r="8" spans="2:7" x14ac:dyDescent="0.55000000000000004">
      <c r="B8" s="19" t="s">
        <v>5311</v>
      </c>
      <c r="C8" s="19"/>
      <c r="D8" s="19" t="s">
        <v>6737</v>
      </c>
      <c r="E8" s="19" t="s">
        <v>146</v>
      </c>
      <c r="F8" s="19"/>
      <c r="G8" s="19"/>
    </row>
    <row r="9" spans="2:7" x14ac:dyDescent="0.55000000000000004">
      <c r="B9" s="19" t="s">
        <v>5312</v>
      </c>
      <c r="C9" s="19"/>
      <c r="D9" s="19" t="s">
        <v>6737</v>
      </c>
      <c r="E9" s="19" t="s">
        <v>148</v>
      </c>
      <c r="F9" s="19"/>
      <c r="G9" s="19"/>
    </row>
    <row r="10" spans="2:7" x14ac:dyDescent="0.55000000000000004">
      <c r="B10" s="19" t="s">
        <v>5313</v>
      </c>
      <c r="C10" s="19"/>
      <c r="D10" s="19" t="s">
        <v>6737</v>
      </c>
      <c r="E10" s="19" t="s">
        <v>150</v>
      </c>
      <c r="F10" s="19"/>
      <c r="G10" s="19"/>
    </row>
    <row r="11" spans="2:7" x14ac:dyDescent="0.55000000000000004">
      <c r="B11" s="19" t="s">
        <v>5314</v>
      </c>
      <c r="C11" s="19"/>
      <c r="D11" s="19" t="s">
        <v>6737</v>
      </c>
      <c r="E11" s="19" t="s">
        <v>152</v>
      </c>
      <c r="F11" s="19"/>
      <c r="G11" s="19"/>
    </row>
    <row r="12" spans="2:7" x14ac:dyDescent="0.55000000000000004">
      <c r="B12" s="19" t="s">
        <v>5315</v>
      </c>
      <c r="C12" s="19"/>
      <c r="D12" s="19" t="s">
        <v>6737</v>
      </c>
      <c r="E12" s="19" t="s">
        <v>154</v>
      </c>
      <c r="F12" s="19"/>
      <c r="G12" s="19"/>
    </row>
    <row r="13" spans="2:7" x14ac:dyDescent="0.55000000000000004">
      <c r="B13" s="19" t="s">
        <v>5316</v>
      </c>
      <c r="C13" s="19"/>
      <c r="D13" s="19" t="s">
        <v>6737</v>
      </c>
      <c r="E13" s="19" t="s">
        <v>156</v>
      </c>
      <c r="F13" s="19"/>
      <c r="G13" s="19"/>
    </row>
    <row r="14" spans="2:7" x14ac:dyDescent="0.55000000000000004">
      <c r="B14" s="19" t="s">
        <v>5317</v>
      </c>
      <c r="C14" s="19"/>
      <c r="D14" s="19" t="s">
        <v>6737</v>
      </c>
      <c r="E14" s="19" t="s">
        <v>158</v>
      </c>
      <c r="F14" s="19"/>
      <c r="G14" s="19"/>
    </row>
    <row r="15" spans="2:7" x14ac:dyDescent="0.55000000000000004">
      <c r="B15" s="19" t="s">
        <v>5318</v>
      </c>
      <c r="C15" s="19"/>
      <c r="D15" s="19" t="s">
        <v>6737</v>
      </c>
      <c r="E15" s="19" t="s">
        <v>160</v>
      </c>
      <c r="F15" s="19"/>
      <c r="G15" s="19"/>
    </row>
    <row r="16" spans="2:7" x14ac:dyDescent="0.55000000000000004">
      <c r="B16" s="19" t="s">
        <v>5319</v>
      </c>
      <c r="C16" s="19"/>
      <c r="D16" s="19" t="s">
        <v>6737</v>
      </c>
      <c r="E16" s="19" t="s">
        <v>162</v>
      </c>
      <c r="F16" s="19"/>
      <c r="G16" s="19"/>
    </row>
    <row r="17" spans="2:7" x14ac:dyDescent="0.55000000000000004">
      <c r="B17" s="19" t="s">
        <v>5320</v>
      </c>
      <c r="C17" s="19"/>
      <c r="D17" s="19" t="s">
        <v>6737</v>
      </c>
      <c r="E17" s="19" t="s">
        <v>164</v>
      </c>
      <c r="F17" s="19"/>
      <c r="G17" s="19"/>
    </row>
    <row r="18" spans="2:7" x14ac:dyDescent="0.55000000000000004">
      <c r="B18" s="19" t="s">
        <v>5321</v>
      </c>
      <c r="C18" s="19"/>
      <c r="D18" s="19" t="s">
        <v>6737</v>
      </c>
      <c r="E18" s="19" t="s">
        <v>166</v>
      </c>
      <c r="F18" s="19"/>
      <c r="G18" s="19"/>
    </row>
    <row r="19" spans="2:7" x14ac:dyDescent="0.55000000000000004">
      <c r="B19" s="19" t="s">
        <v>5322</v>
      </c>
      <c r="C19" s="19"/>
      <c r="D19" s="19" t="s">
        <v>6737</v>
      </c>
      <c r="E19" s="19" t="s">
        <v>168</v>
      </c>
      <c r="F19" s="19"/>
      <c r="G19" s="19"/>
    </row>
    <row r="20" spans="2:7" x14ac:dyDescent="0.55000000000000004">
      <c r="B20" s="19" t="s">
        <v>5323</v>
      </c>
      <c r="C20" s="19"/>
      <c r="D20" s="19" t="s">
        <v>6737</v>
      </c>
      <c r="E20" s="19" t="s">
        <v>170</v>
      </c>
      <c r="F20" s="19"/>
      <c r="G20" s="19"/>
    </row>
    <row r="21" spans="2:7" x14ac:dyDescent="0.55000000000000004">
      <c r="B21" s="19" t="s">
        <v>5324</v>
      </c>
      <c r="C21" s="19"/>
      <c r="D21" s="19" t="s">
        <v>6737</v>
      </c>
      <c r="E21" s="19" t="s">
        <v>172</v>
      </c>
      <c r="F21" s="19"/>
      <c r="G21" s="19"/>
    </row>
    <row r="22" spans="2:7" x14ac:dyDescent="0.55000000000000004">
      <c r="B22" s="19" t="s">
        <v>5325</v>
      </c>
      <c r="C22" s="19"/>
      <c r="D22" s="19" t="s">
        <v>6737</v>
      </c>
      <c r="E22" s="19" t="s">
        <v>174</v>
      </c>
      <c r="F22" s="19"/>
      <c r="G22" s="19"/>
    </row>
    <row r="23" spans="2:7" x14ac:dyDescent="0.55000000000000004">
      <c r="B23" s="19" t="s">
        <v>5326</v>
      </c>
      <c r="C23" s="19"/>
      <c r="D23" s="19" t="s">
        <v>6737</v>
      </c>
      <c r="E23" s="19" t="s">
        <v>175</v>
      </c>
      <c r="F23" s="19"/>
      <c r="G23" s="19"/>
    </row>
    <row r="24" spans="2:7" x14ac:dyDescent="0.55000000000000004">
      <c r="B24" s="19" t="s">
        <v>5327</v>
      </c>
      <c r="C24" s="19"/>
      <c r="D24" s="19" t="s">
        <v>6737</v>
      </c>
      <c r="E24" s="19" t="s">
        <v>176</v>
      </c>
      <c r="F24" s="19"/>
      <c r="G24" s="19"/>
    </row>
    <row r="25" spans="2:7" x14ac:dyDescent="0.55000000000000004">
      <c r="B25" s="19" t="s">
        <v>5328</v>
      </c>
      <c r="C25" s="19"/>
      <c r="D25" s="19" t="s">
        <v>6737</v>
      </c>
      <c r="E25" s="19" t="s">
        <v>177</v>
      </c>
      <c r="F25" s="19"/>
      <c r="G25" s="19"/>
    </row>
    <row r="26" spans="2:7" x14ac:dyDescent="0.55000000000000004">
      <c r="B26" s="19" t="s">
        <v>5329</v>
      </c>
      <c r="C26" s="19"/>
      <c r="D26" s="19" t="s">
        <v>6737</v>
      </c>
      <c r="E26" s="19" t="s">
        <v>179</v>
      </c>
      <c r="F26" s="19"/>
      <c r="G26" s="19"/>
    </row>
    <row r="27" spans="2:7" x14ac:dyDescent="0.55000000000000004">
      <c r="B27" s="19" t="s">
        <v>5330</v>
      </c>
      <c r="C27" s="19"/>
      <c r="D27" s="19" t="s">
        <v>6737</v>
      </c>
      <c r="E27" s="19" t="s">
        <v>181</v>
      </c>
      <c r="F27" s="19"/>
      <c r="G27" s="19"/>
    </row>
    <row r="28" spans="2:7" x14ac:dyDescent="0.55000000000000004">
      <c r="B28" s="19" t="s">
        <v>5331</v>
      </c>
      <c r="C28" s="19"/>
      <c r="D28" s="19" t="s">
        <v>6737</v>
      </c>
      <c r="E28" s="19" t="s">
        <v>183</v>
      </c>
      <c r="F28" s="19"/>
      <c r="G28" s="19"/>
    </row>
    <row r="29" spans="2:7" x14ac:dyDescent="0.55000000000000004">
      <c r="B29" s="19" t="s">
        <v>5332</v>
      </c>
      <c r="C29" s="19"/>
      <c r="D29" s="19" t="s">
        <v>6737</v>
      </c>
      <c r="E29" s="19" t="s">
        <v>185</v>
      </c>
      <c r="F29" s="19"/>
      <c r="G29" s="19"/>
    </row>
    <row r="30" spans="2:7" x14ac:dyDescent="0.55000000000000004">
      <c r="B30" s="19" t="s">
        <v>5333</v>
      </c>
      <c r="C30" s="19"/>
      <c r="D30" s="19" t="s">
        <v>6737</v>
      </c>
      <c r="E30" s="19" t="s">
        <v>187</v>
      </c>
      <c r="F30" s="19"/>
      <c r="G30" s="19"/>
    </row>
    <row r="31" spans="2:7" x14ac:dyDescent="0.55000000000000004">
      <c r="B31" s="19" t="s">
        <v>5334</v>
      </c>
      <c r="C31" s="19"/>
      <c r="D31" s="19" t="s">
        <v>6737</v>
      </c>
      <c r="E31" s="19" t="s">
        <v>189</v>
      </c>
      <c r="F31" s="19"/>
      <c r="G31" s="19"/>
    </row>
    <row r="32" spans="2:7" x14ac:dyDescent="0.55000000000000004">
      <c r="B32" s="19" t="s">
        <v>5335</v>
      </c>
      <c r="C32" s="19"/>
      <c r="D32" s="19" t="s">
        <v>6737</v>
      </c>
      <c r="E32" s="19" t="s">
        <v>191</v>
      </c>
      <c r="F32" s="19"/>
      <c r="G32" s="19"/>
    </row>
    <row r="33" spans="2:7" x14ac:dyDescent="0.55000000000000004">
      <c r="B33" s="19" t="s">
        <v>5336</v>
      </c>
      <c r="C33" s="19"/>
      <c r="D33" s="19" t="s">
        <v>6737</v>
      </c>
      <c r="E33" s="19" t="s">
        <v>193</v>
      </c>
      <c r="F33" s="19"/>
      <c r="G33" s="19"/>
    </row>
    <row r="34" spans="2:7" x14ac:dyDescent="0.55000000000000004">
      <c r="B34" s="19" t="s">
        <v>5337</v>
      </c>
      <c r="C34" s="19"/>
      <c r="D34" s="19" t="s">
        <v>6737</v>
      </c>
      <c r="E34" s="19" t="s">
        <v>195</v>
      </c>
      <c r="F34" s="19"/>
      <c r="G34" s="19"/>
    </row>
    <row r="35" spans="2:7" x14ac:dyDescent="0.55000000000000004">
      <c r="B35" s="19" t="s">
        <v>5338</v>
      </c>
      <c r="C35" s="19"/>
      <c r="D35" s="19" t="s">
        <v>6737</v>
      </c>
      <c r="E35" s="19" t="s">
        <v>197</v>
      </c>
      <c r="F35" s="19"/>
      <c r="G35" s="19"/>
    </row>
    <row r="36" spans="2:7" x14ac:dyDescent="0.55000000000000004">
      <c r="B36" s="19" t="s">
        <v>5339</v>
      </c>
      <c r="C36" s="19"/>
      <c r="D36" s="19" t="s">
        <v>6737</v>
      </c>
      <c r="E36" s="19" t="s">
        <v>199</v>
      </c>
      <c r="F36" s="19"/>
      <c r="G36" s="19"/>
    </row>
    <row r="37" spans="2:7" x14ac:dyDescent="0.55000000000000004">
      <c r="B37" s="19" t="s">
        <v>5340</v>
      </c>
      <c r="C37" s="19"/>
      <c r="D37" s="19" t="s">
        <v>6737</v>
      </c>
      <c r="E37" s="19" t="s">
        <v>201</v>
      </c>
      <c r="F37" s="19"/>
      <c r="G37" s="19"/>
    </row>
    <row r="38" spans="2:7" x14ac:dyDescent="0.55000000000000004">
      <c r="B38" s="19" t="s">
        <v>5341</v>
      </c>
      <c r="C38" s="19"/>
      <c r="D38" s="19" t="s">
        <v>6737</v>
      </c>
      <c r="E38" s="19" t="s">
        <v>203</v>
      </c>
      <c r="F38" s="19"/>
      <c r="G38" s="19"/>
    </row>
    <row r="39" spans="2:7" x14ac:dyDescent="0.55000000000000004">
      <c r="B39" s="19" t="s">
        <v>5342</v>
      </c>
      <c r="C39" s="19"/>
      <c r="D39" s="19" t="s">
        <v>6737</v>
      </c>
      <c r="E39" s="19" t="s">
        <v>205</v>
      </c>
      <c r="F39" s="19"/>
      <c r="G39" s="19"/>
    </row>
    <row r="40" spans="2:7" x14ac:dyDescent="0.55000000000000004">
      <c r="B40" s="19" t="s">
        <v>5343</v>
      </c>
      <c r="C40" s="19"/>
      <c r="D40" s="19" t="s">
        <v>6737</v>
      </c>
      <c r="E40" s="19" t="s">
        <v>207</v>
      </c>
      <c r="F40" s="19"/>
      <c r="G40" s="19"/>
    </row>
    <row r="41" spans="2:7" x14ac:dyDescent="0.55000000000000004">
      <c r="B41" s="19" t="s">
        <v>5344</v>
      </c>
      <c r="C41" s="19"/>
      <c r="D41" s="19" t="s">
        <v>6737</v>
      </c>
      <c r="E41" s="19" t="s">
        <v>209</v>
      </c>
      <c r="F41" s="19"/>
      <c r="G41" s="19"/>
    </row>
    <row r="42" spans="2:7" x14ac:dyDescent="0.55000000000000004">
      <c r="B42" s="19" t="s">
        <v>5345</v>
      </c>
      <c r="C42" s="19"/>
      <c r="D42" s="19" t="s">
        <v>6737</v>
      </c>
      <c r="E42" s="19" t="s">
        <v>211</v>
      </c>
      <c r="F42" s="19"/>
      <c r="G42" s="19"/>
    </row>
    <row r="43" spans="2:7" x14ac:dyDescent="0.55000000000000004">
      <c r="B43" s="19" t="s">
        <v>5346</v>
      </c>
      <c r="C43" s="19"/>
      <c r="D43" s="19" t="s">
        <v>6737</v>
      </c>
      <c r="E43" s="19" t="s">
        <v>213</v>
      </c>
      <c r="F43" s="19"/>
      <c r="G43" s="19"/>
    </row>
    <row r="44" spans="2:7" x14ac:dyDescent="0.55000000000000004">
      <c r="B44" s="19" t="s">
        <v>5347</v>
      </c>
      <c r="C44" s="19"/>
      <c r="D44" s="19" t="s">
        <v>6737</v>
      </c>
      <c r="E44" s="19" t="s">
        <v>215</v>
      </c>
      <c r="F44" s="19"/>
      <c r="G44" s="19"/>
    </row>
    <row r="45" spans="2:7" x14ac:dyDescent="0.55000000000000004">
      <c r="B45" s="19" t="s">
        <v>5348</v>
      </c>
      <c r="C45" s="19"/>
      <c r="D45" s="19" t="s">
        <v>6737</v>
      </c>
      <c r="E45" s="19" t="s">
        <v>217</v>
      </c>
      <c r="F45" s="19"/>
      <c r="G45" s="19"/>
    </row>
    <row r="46" spans="2:7" x14ac:dyDescent="0.55000000000000004">
      <c r="B46" s="19" t="s">
        <v>5349</v>
      </c>
      <c r="C46" s="19"/>
      <c r="D46" s="19" t="s">
        <v>6737</v>
      </c>
      <c r="E46" s="19" t="s">
        <v>219</v>
      </c>
      <c r="F46" s="19"/>
      <c r="G46" s="19"/>
    </row>
    <row r="47" spans="2:7" x14ac:dyDescent="0.55000000000000004">
      <c r="B47" s="19" t="s">
        <v>5350</v>
      </c>
      <c r="C47" s="19"/>
      <c r="D47" s="19" t="s">
        <v>6737</v>
      </c>
      <c r="E47" s="19" t="s">
        <v>221</v>
      </c>
      <c r="F47" s="19"/>
      <c r="G47" s="19"/>
    </row>
    <row r="48" spans="2:7" x14ac:dyDescent="0.55000000000000004">
      <c r="B48" s="19" t="s">
        <v>5351</v>
      </c>
      <c r="C48" s="19"/>
      <c r="D48" s="19" t="s">
        <v>6737</v>
      </c>
      <c r="E48" s="19" t="s">
        <v>275</v>
      </c>
      <c r="F48" s="19"/>
      <c r="G48" s="19"/>
    </row>
    <row r="49" spans="2:7" x14ac:dyDescent="0.55000000000000004">
      <c r="B49" s="19" t="s">
        <v>5352</v>
      </c>
      <c r="C49" s="19"/>
      <c r="D49" s="19" t="s">
        <v>6737</v>
      </c>
      <c r="E49" s="19" t="s">
        <v>276</v>
      </c>
      <c r="F49" s="19"/>
      <c r="G49" s="19"/>
    </row>
    <row r="50" spans="2:7" x14ac:dyDescent="0.55000000000000004">
      <c r="B50" s="19" t="s">
        <v>5353</v>
      </c>
      <c r="C50" s="19"/>
      <c r="D50" s="19" t="s">
        <v>6737</v>
      </c>
      <c r="E50" s="19" t="s">
        <v>223</v>
      </c>
      <c r="F50" s="19"/>
      <c r="G50" s="19"/>
    </row>
    <row r="51" spans="2:7" x14ac:dyDescent="0.55000000000000004">
      <c r="B51" s="19" t="s">
        <v>5354</v>
      </c>
      <c r="C51" s="19"/>
      <c r="D51" s="19" t="s">
        <v>6737</v>
      </c>
      <c r="E51" s="19" t="s">
        <v>225</v>
      </c>
      <c r="F51" s="19"/>
      <c r="G51" s="19"/>
    </row>
    <row r="52" spans="2:7" x14ac:dyDescent="0.55000000000000004">
      <c r="B52" s="19" t="s">
        <v>5355</v>
      </c>
      <c r="C52" s="19"/>
      <c r="D52" s="19" t="s">
        <v>6737</v>
      </c>
      <c r="E52" s="19" t="s">
        <v>227</v>
      </c>
      <c r="F52" s="19"/>
      <c r="G52" s="19"/>
    </row>
    <row r="53" spans="2:7" x14ac:dyDescent="0.55000000000000004">
      <c r="B53" s="19" t="s">
        <v>5356</v>
      </c>
      <c r="C53" s="19"/>
      <c r="D53" s="19" t="s">
        <v>6737</v>
      </c>
      <c r="E53" s="19" t="s">
        <v>229</v>
      </c>
      <c r="F53" s="19"/>
      <c r="G53" s="19"/>
    </row>
    <row r="54" spans="2:7" x14ac:dyDescent="0.55000000000000004">
      <c r="B54" s="19" t="s">
        <v>5357</v>
      </c>
      <c r="C54" s="19"/>
      <c r="D54" s="19" t="s">
        <v>6737</v>
      </c>
      <c r="E54" s="19" t="s">
        <v>231</v>
      </c>
      <c r="F54" s="19"/>
      <c r="G54" s="19"/>
    </row>
    <row r="55" spans="2:7" x14ac:dyDescent="0.55000000000000004">
      <c r="B55" s="19" t="s">
        <v>5358</v>
      </c>
      <c r="C55" s="19"/>
      <c r="D55" s="19" t="s">
        <v>6737</v>
      </c>
      <c r="E55" s="19" t="s">
        <v>233</v>
      </c>
      <c r="F55" s="19"/>
      <c r="G55" s="19"/>
    </row>
    <row r="56" spans="2:7" x14ac:dyDescent="0.55000000000000004">
      <c r="B56" s="19" t="s">
        <v>5359</v>
      </c>
      <c r="C56" s="19"/>
      <c r="D56" s="19" t="s">
        <v>6737</v>
      </c>
      <c r="E56" s="19" t="s">
        <v>235</v>
      </c>
      <c r="F56" s="19"/>
      <c r="G56" s="19"/>
    </row>
    <row r="57" spans="2:7" x14ac:dyDescent="0.55000000000000004">
      <c r="B57" s="19" t="s">
        <v>5360</v>
      </c>
      <c r="C57" s="19"/>
      <c r="D57" s="19" t="s">
        <v>6737</v>
      </c>
      <c r="E57" s="19" t="s">
        <v>237</v>
      </c>
      <c r="F57" s="19"/>
      <c r="G57" s="19"/>
    </row>
    <row r="58" spans="2:7" x14ac:dyDescent="0.55000000000000004">
      <c r="B58" s="19" t="s">
        <v>7039</v>
      </c>
      <c r="C58" s="19"/>
      <c r="D58" s="19" t="s">
        <v>6737</v>
      </c>
      <c r="E58" s="19" t="s">
        <v>239</v>
      </c>
      <c r="F58" s="19"/>
      <c r="G58" s="19"/>
    </row>
    <row r="59" spans="2:7" x14ac:dyDescent="0.55000000000000004">
      <c r="B59" s="19" t="s">
        <v>5362</v>
      </c>
      <c r="C59" s="19"/>
      <c r="D59" s="19" t="s">
        <v>6737</v>
      </c>
      <c r="E59" s="19" t="s">
        <v>5361</v>
      </c>
      <c r="F59" s="19"/>
      <c r="G59" s="19"/>
    </row>
    <row r="60" spans="2:7" x14ac:dyDescent="0.55000000000000004">
      <c r="B60" s="19" t="s">
        <v>5364</v>
      </c>
      <c r="C60" s="19"/>
      <c r="D60" s="19" t="s">
        <v>6737</v>
      </c>
      <c r="E60" s="19" t="s">
        <v>5363</v>
      </c>
      <c r="F60" s="19"/>
      <c r="G60" s="19"/>
    </row>
    <row r="61" spans="2:7" x14ac:dyDescent="0.55000000000000004">
      <c r="B61" s="19" t="s">
        <v>5366</v>
      </c>
      <c r="C61" s="19"/>
      <c r="D61" s="19" t="s">
        <v>6737</v>
      </c>
      <c r="E61" s="19" t="s">
        <v>5365</v>
      </c>
      <c r="F61" s="19"/>
      <c r="G61" s="19"/>
    </row>
    <row r="62" spans="2:7" x14ac:dyDescent="0.55000000000000004">
      <c r="B62" s="19" t="s">
        <v>5368</v>
      </c>
      <c r="C62" s="19"/>
      <c r="D62" s="19" t="s">
        <v>6737</v>
      </c>
      <c r="E62" s="19" t="s">
        <v>5367</v>
      </c>
      <c r="F62" s="19"/>
      <c r="G62" s="19"/>
    </row>
    <row r="63" spans="2:7" x14ac:dyDescent="0.55000000000000004">
      <c r="B63" s="19" t="s">
        <v>5370</v>
      </c>
      <c r="C63" s="19"/>
      <c r="D63" s="19" t="s">
        <v>6737</v>
      </c>
      <c r="E63" s="19" t="s">
        <v>5369</v>
      </c>
      <c r="F63" s="19"/>
      <c r="G63" s="19"/>
    </row>
    <row r="64" spans="2:7" x14ac:dyDescent="0.55000000000000004">
      <c r="B64" s="19" t="s">
        <v>5372</v>
      </c>
      <c r="C64" s="19"/>
      <c r="D64" s="19" t="s">
        <v>6737</v>
      </c>
      <c r="E64" s="19" t="s">
        <v>5371</v>
      </c>
      <c r="F64" s="19"/>
      <c r="G64" s="19"/>
    </row>
    <row r="65" spans="2:7" x14ac:dyDescent="0.55000000000000004">
      <c r="B65" s="19" t="s">
        <v>5374</v>
      </c>
      <c r="C65" s="19"/>
      <c r="D65" s="19" t="s">
        <v>6737</v>
      </c>
      <c r="E65" s="19" t="s">
        <v>5373</v>
      </c>
      <c r="F65" s="19"/>
      <c r="G65" s="19"/>
    </row>
    <row r="66" spans="2:7" x14ac:dyDescent="0.55000000000000004">
      <c r="B66" s="19" t="s">
        <v>5376</v>
      </c>
      <c r="C66" s="19"/>
      <c r="D66" s="19" t="s">
        <v>6737</v>
      </c>
      <c r="E66" s="19" t="s">
        <v>5375</v>
      </c>
      <c r="F66" s="19"/>
      <c r="G66" s="19"/>
    </row>
    <row r="67" spans="2:7" x14ac:dyDescent="0.55000000000000004">
      <c r="B67" s="19" t="s">
        <v>5378</v>
      </c>
      <c r="C67" s="19"/>
      <c r="D67" s="19" t="s">
        <v>6737</v>
      </c>
      <c r="E67" s="19" t="s">
        <v>5377</v>
      </c>
      <c r="F67" s="19"/>
      <c r="G67" s="19"/>
    </row>
    <row r="68" spans="2:7" x14ac:dyDescent="0.55000000000000004">
      <c r="B68" s="19" t="s">
        <v>5380</v>
      </c>
      <c r="C68" s="19"/>
      <c r="D68" s="19" t="s">
        <v>6737</v>
      </c>
      <c r="E68" s="19" t="s">
        <v>5379</v>
      </c>
      <c r="F68" s="19"/>
      <c r="G68" s="19"/>
    </row>
    <row r="69" spans="2:7" x14ac:dyDescent="0.55000000000000004">
      <c r="B69" s="19" t="s">
        <v>5382</v>
      </c>
      <c r="C69" s="19"/>
      <c r="D69" s="19" t="s">
        <v>6737</v>
      </c>
      <c r="E69" s="19" t="s">
        <v>5381</v>
      </c>
      <c r="F69" s="19"/>
      <c r="G69" s="19"/>
    </row>
    <row r="70" spans="2:7" x14ac:dyDescent="0.55000000000000004">
      <c r="B70" s="19" t="s">
        <v>5384</v>
      </c>
      <c r="C70" s="19"/>
      <c r="D70" s="19" t="s">
        <v>6737</v>
      </c>
      <c r="E70" s="19" t="s">
        <v>5383</v>
      </c>
      <c r="F70" s="19"/>
      <c r="G70" s="19"/>
    </row>
    <row r="71" spans="2:7" x14ac:dyDescent="0.55000000000000004">
      <c r="B71" s="19" t="s">
        <v>5386</v>
      </c>
      <c r="C71" s="19"/>
      <c r="D71" s="19" t="s">
        <v>6737</v>
      </c>
      <c r="E71" s="19" t="s">
        <v>5385</v>
      </c>
      <c r="F71" s="19"/>
      <c r="G71" s="19"/>
    </row>
    <row r="72" spans="2:7" x14ac:dyDescent="0.55000000000000004">
      <c r="B72" s="19" t="s">
        <v>5388</v>
      </c>
      <c r="C72" s="19"/>
      <c r="D72" s="19" t="s">
        <v>6737</v>
      </c>
      <c r="E72" s="19" t="s">
        <v>5387</v>
      </c>
      <c r="F72" s="19"/>
      <c r="G72" s="19"/>
    </row>
    <row r="73" spans="2:7" x14ac:dyDescent="0.55000000000000004">
      <c r="B73" s="19" t="s">
        <v>5390</v>
      </c>
      <c r="C73" s="19"/>
      <c r="D73" s="19" t="s">
        <v>6737</v>
      </c>
      <c r="E73" s="19" t="s">
        <v>5389</v>
      </c>
      <c r="F73" s="19"/>
      <c r="G73" s="19"/>
    </row>
    <row r="74" spans="2:7" x14ac:dyDescent="0.55000000000000004">
      <c r="B74" s="19" t="s">
        <v>5392</v>
      </c>
      <c r="C74" s="19"/>
      <c r="D74" s="19" t="s">
        <v>6737</v>
      </c>
      <c r="E74" s="19" t="s">
        <v>5391</v>
      </c>
      <c r="F74" s="19"/>
      <c r="G74" s="19"/>
    </row>
    <row r="75" spans="2:7" x14ac:dyDescent="0.55000000000000004">
      <c r="B75" s="19" t="s">
        <v>5394</v>
      </c>
      <c r="C75" s="19"/>
      <c r="D75" s="19" t="s">
        <v>6737</v>
      </c>
      <c r="E75" s="19" t="s">
        <v>5393</v>
      </c>
      <c r="F75" s="19"/>
      <c r="G75" s="19"/>
    </row>
    <row r="76" spans="2:7" x14ac:dyDescent="0.55000000000000004">
      <c r="B76" s="19" t="s">
        <v>5396</v>
      </c>
      <c r="C76" s="19"/>
      <c r="D76" s="19" t="s">
        <v>6737</v>
      </c>
      <c r="E76" s="19" t="s">
        <v>5395</v>
      </c>
      <c r="F76" s="19"/>
      <c r="G76" s="19"/>
    </row>
    <row r="77" spans="2:7" x14ac:dyDescent="0.55000000000000004">
      <c r="B77" s="19" t="s">
        <v>5398</v>
      </c>
      <c r="C77" s="19"/>
      <c r="D77" s="19" t="s">
        <v>6737</v>
      </c>
      <c r="E77" s="19" t="s">
        <v>5397</v>
      </c>
      <c r="F77" s="19"/>
      <c r="G77" s="19"/>
    </row>
    <row r="78" spans="2:7" x14ac:dyDescent="0.55000000000000004">
      <c r="B78" s="19" t="s">
        <v>5400</v>
      </c>
      <c r="C78" s="19"/>
      <c r="D78" s="19" t="s">
        <v>6737</v>
      </c>
      <c r="E78" s="19" t="s">
        <v>5399</v>
      </c>
      <c r="F78" s="19"/>
      <c r="G78" s="19"/>
    </row>
    <row r="79" spans="2:7" x14ac:dyDescent="0.55000000000000004">
      <c r="B79" s="19" t="s">
        <v>5402</v>
      </c>
      <c r="C79" s="19"/>
      <c r="D79" s="19" t="s">
        <v>6737</v>
      </c>
      <c r="E79" s="19" t="s">
        <v>5401</v>
      </c>
      <c r="F79" s="19"/>
      <c r="G79" s="19"/>
    </row>
    <row r="80" spans="2:7" x14ac:dyDescent="0.55000000000000004">
      <c r="B80" s="19" t="s">
        <v>5404</v>
      </c>
      <c r="C80" s="19"/>
      <c r="D80" s="19" t="s">
        <v>6737</v>
      </c>
      <c r="E80" s="19" t="s">
        <v>5403</v>
      </c>
      <c r="F80" s="19"/>
      <c r="G80" s="19"/>
    </row>
    <row r="81" spans="2:7" x14ac:dyDescent="0.55000000000000004">
      <c r="B81" s="19" t="s">
        <v>5406</v>
      </c>
      <c r="C81" s="19"/>
      <c r="D81" s="19" t="s">
        <v>6737</v>
      </c>
      <c r="E81" s="19" t="s">
        <v>5405</v>
      </c>
      <c r="F81" s="19"/>
      <c r="G81" s="19"/>
    </row>
    <row r="82" spans="2:7" x14ac:dyDescent="0.55000000000000004">
      <c r="B82" s="19" t="s">
        <v>5408</v>
      </c>
      <c r="C82" s="19"/>
      <c r="D82" s="19" t="s">
        <v>6737</v>
      </c>
      <c r="E82" s="19" t="s">
        <v>5407</v>
      </c>
      <c r="F82" s="19"/>
      <c r="G82" s="19"/>
    </row>
    <row r="83" spans="2:7" x14ac:dyDescent="0.55000000000000004">
      <c r="B83" s="19" t="s">
        <v>5410</v>
      </c>
      <c r="C83" s="19"/>
      <c r="D83" s="19" t="s">
        <v>6737</v>
      </c>
      <c r="E83" s="19" t="s">
        <v>5409</v>
      </c>
      <c r="F83" s="19"/>
      <c r="G83" s="19"/>
    </row>
    <row r="84" spans="2:7" x14ac:dyDescent="0.55000000000000004">
      <c r="B84" s="19" t="s">
        <v>5412</v>
      </c>
      <c r="C84" s="19"/>
      <c r="D84" s="19" t="s">
        <v>6737</v>
      </c>
      <c r="E84" s="19" t="s">
        <v>5411</v>
      </c>
      <c r="F84" s="19"/>
      <c r="G84" s="19"/>
    </row>
    <row r="85" spans="2:7" x14ac:dyDescent="0.55000000000000004">
      <c r="B85" s="19" t="s">
        <v>5414</v>
      </c>
      <c r="C85" s="19"/>
      <c r="D85" s="19" t="s">
        <v>6737</v>
      </c>
      <c r="E85" s="19" t="s">
        <v>5413</v>
      </c>
      <c r="F85" s="19"/>
      <c r="G85" s="19"/>
    </row>
    <row r="86" spans="2:7" x14ac:dyDescent="0.55000000000000004">
      <c r="B86" s="19" t="s">
        <v>5416</v>
      </c>
      <c r="C86" s="19"/>
      <c r="D86" s="19" t="s">
        <v>6737</v>
      </c>
      <c r="E86" s="19" t="s">
        <v>5415</v>
      </c>
      <c r="F86" s="19"/>
      <c r="G86" s="19"/>
    </row>
    <row r="87" spans="2:7" x14ac:dyDescent="0.55000000000000004">
      <c r="B87" s="19" t="s">
        <v>5418</v>
      </c>
      <c r="C87" s="19"/>
      <c r="D87" s="19" t="s">
        <v>6737</v>
      </c>
      <c r="E87" s="19" t="s">
        <v>5417</v>
      </c>
      <c r="F87" s="19"/>
      <c r="G87" s="19"/>
    </row>
    <row r="88" spans="2:7" x14ac:dyDescent="0.55000000000000004">
      <c r="B88" s="19" t="s">
        <v>5420</v>
      </c>
      <c r="C88" s="19"/>
      <c r="D88" s="19" t="s">
        <v>6737</v>
      </c>
      <c r="E88" s="19" t="s">
        <v>5419</v>
      </c>
      <c r="F88" s="19"/>
      <c r="G88" s="19"/>
    </row>
    <row r="89" spans="2:7" x14ac:dyDescent="0.55000000000000004">
      <c r="B89" s="19" t="s">
        <v>5422</v>
      </c>
      <c r="C89" s="19"/>
      <c r="D89" s="19" t="s">
        <v>6737</v>
      </c>
      <c r="E89" s="19" t="s">
        <v>5421</v>
      </c>
      <c r="F89" s="19"/>
      <c r="G89" s="19"/>
    </row>
    <row r="90" spans="2:7" x14ac:dyDescent="0.55000000000000004">
      <c r="B90" s="19" t="s">
        <v>5424</v>
      </c>
      <c r="C90" s="19"/>
      <c r="D90" s="19" t="s">
        <v>6737</v>
      </c>
      <c r="E90" s="19" t="s">
        <v>5423</v>
      </c>
      <c r="F90" s="19"/>
      <c r="G90" s="19"/>
    </row>
    <row r="91" spans="2:7" x14ac:dyDescent="0.55000000000000004">
      <c r="B91" s="19" t="s">
        <v>5426</v>
      </c>
      <c r="C91" s="19"/>
      <c r="D91" s="19" t="s">
        <v>6737</v>
      </c>
      <c r="E91" s="19" t="s">
        <v>5425</v>
      </c>
      <c r="F91" s="19"/>
      <c r="G91" s="19"/>
    </row>
    <row r="92" spans="2:7" x14ac:dyDescent="0.55000000000000004">
      <c r="B92" s="19" t="s">
        <v>5428</v>
      </c>
      <c r="C92" s="19"/>
      <c r="D92" s="19" t="s">
        <v>6737</v>
      </c>
      <c r="E92" s="19" t="s">
        <v>5427</v>
      </c>
      <c r="F92" s="19"/>
      <c r="G92" s="19"/>
    </row>
    <row r="93" spans="2:7" x14ac:dyDescent="0.55000000000000004">
      <c r="B93" s="19" t="s">
        <v>5430</v>
      </c>
      <c r="C93" s="19"/>
      <c r="D93" s="19" t="s">
        <v>6737</v>
      </c>
      <c r="E93" s="19" t="s">
        <v>5429</v>
      </c>
      <c r="F93" s="19"/>
      <c r="G93" s="19"/>
    </row>
    <row r="94" spans="2:7" x14ac:dyDescent="0.55000000000000004">
      <c r="B94" s="19" t="s">
        <v>5432</v>
      </c>
      <c r="C94" s="19"/>
      <c r="D94" s="19" t="s">
        <v>6737</v>
      </c>
      <c r="E94" s="19" t="s">
        <v>5431</v>
      </c>
      <c r="F94" s="19"/>
      <c r="G94" s="19"/>
    </row>
    <row r="95" spans="2:7" x14ac:dyDescent="0.55000000000000004">
      <c r="B95" s="19" t="s">
        <v>5434</v>
      </c>
      <c r="C95" s="19"/>
      <c r="D95" s="19" t="s">
        <v>6737</v>
      </c>
      <c r="E95" s="19" t="s">
        <v>5433</v>
      </c>
      <c r="F95" s="19"/>
      <c r="G95" s="19"/>
    </row>
    <row r="96" spans="2:7" x14ac:dyDescent="0.55000000000000004">
      <c r="B96" s="19" t="s">
        <v>5436</v>
      </c>
      <c r="C96" s="19"/>
      <c r="D96" s="19" t="s">
        <v>6737</v>
      </c>
      <c r="E96" s="19" t="s">
        <v>5435</v>
      </c>
      <c r="F96" s="19"/>
      <c r="G96" s="19"/>
    </row>
    <row r="97" spans="2:7" x14ac:dyDescent="0.55000000000000004">
      <c r="B97" s="19" t="s">
        <v>5438</v>
      </c>
      <c r="C97" s="19"/>
      <c r="D97" s="19" t="s">
        <v>6737</v>
      </c>
      <c r="E97" s="19" t="s">
        <v>5437</v>
      </c>
      <c r="F97" s="19"/>
      <c r="G97" s="19"/>
    </row>
    <row r="98" spans="2:7" x14ac:dyDescent="0.55000000000000004">
      <c r="B98" s="19" t="s">
        <v>5440</v>
      </c>
      <c r="C98" s="19"/>
      <c r="D98" s="19" t="s">
        <v>6737</v>
      </c>
      <c r="E98" s="19" t="s">
        <v>5439</v>
      </c>
      <c r="F98" s="19"/>
      <c r="G98" s="19"/>
    </row>
    <row r="99" spans="2:7" x14ac:dyDescent="0.55000000000000004">
      <c r="B99" s="19" t="s">
        <v>5442</v>
      </c>
      <c r="C99" s="19"/>
      <c r="D99" s="19" t="s">
        <v>6737</v>
      </c>
      <c r="E99" s="19" t="s">
        <v>5441</v>
      </c>
      <c r="F99" s="19"/>
      <c r="G99" s="19"/>
    </row>
    <row r="100" spans="2:7" x14ac:dyDescent="0.55000000000000004">
      <c r="B100" s="19" t="s">
        <v>5444</v>
      </c>
      <c r="C100" s="19"/>
      <c r="D100" s="19" t="s">
        <v>6737</v>
      </c>
      <c r="E100" s="19" t="s">
        <v>5443</v>
      </c>
      <c r="F100" s="19"/>
      <c r="G100" s="19"/>
    </row>
    <row r="101" spans="2:7" x14ac:dyDescent="0.55000000000000004">
      <c r="B101" s="19" t="s">
        <v>5446</v>
      </c>
      <c r="C101" s="19"/>
      <c r="D101" s="19" t="s">
        <v>6737</v>
      </c>
      <c r="E101" s="19" t="s">
        <v>5445</v>
      </c>
      <c r="F101" s="19"/>
      <c r="G101" s="19"/>
    </row>
    <row r="102" spans="2:7" x14ac:dyDescent="0.55000000000000004">
      <c r="B102" s="19" t="s">
        <v>5448</v>
      </c>
      <c r="C102" s="19"/>
      <c r="D102" s="19" t="s">
        <v>6737</v>
      </c>
      <c r="E102" s="19" t="s">
        <v>5447</v>
      </c>
      <c r="F102" s="19"/>
      <c r="G102" s="19"/>
    </row>
    <row r="103" spans="2:7" x14ac:dyDescent="0.55000000000000004">
      <c r="B103" s="19" t="s">
        <v>5450</v>
      </c>
      <c r="C103" s="19"/>
      <c r="D103" s="19" t="s">
        <v>6737</v>
      </c>
      <c r="E103" s="19" t="s">
        <v>5449</v>
      </c>
      <c r="F103" s="19"/>
      <c r="G103" s="19"/>
    </row>
    <row r="104" spans="2:7" x14ac:dyDescent="0.55000000000000004">
      <c r="B104" s="19" t="s">
        <v>5452</v>
      </c>
      <c r="C104" s="19"/>
      <c r="D104" s="19" t="s">
        <v>6737</v>
      </c>
      <c r="E104" s="19" t="s">
        <v>5451</v>
      </c>
      <c r="F104" s="19"/>
      <c r="G104" s="19"/>
    </row>
    <row r="105" spans="2:7" x14ac:dyDescent="0.55000000000000004">
      <c r="B105" s="19" t="s">
        <v>5454</v>
      </c>
      <c r="C105" s="19"/>
      <c r="D105" s="19" t="s">
        <v>6737</v>
      </c>
      <c r="E105" s="19" t="s">
        <v>5453</v>
      </c>
      <c r="F105" s="19"/>
      <c r="G105" s="19"/>
    </row>
    <row r="106" spans="2:7" x14ac:dyDescent="0.55000000000000004">
      <c r="B106" s="19" t="s">
        <v>5456</v>
      </c>
      <c r="C106" s="19"/>
      <c r="D106" s="19" t="s">
        <v>6737</v>
      </c>
      <c r="E106" s="19" t="s">
        <v>5455</v>
      </c>
      <c r="F106" s="19"/>
      <c r="G106" s="19"/>
    </row>
    <row r="107" spans="2:7" x14ac:dyDescent="0.55000000000000004">
      <c r="B107" s="19" t="s">
        <v>5458</v>
      </c>
      <c r="C107" s="19"/>
      <c r="D107" s="19" t="s">
        <v>6737</v>
      </c>
      <c r="E107" s="19" t="s">
        <v>5457</v>
      </c>
      <c r="F107" s="19"/>
      <c r="G107" s="19"/>
    </row>
    <row r="108" spans="2:7" x14ac:dyDescent="0.55000000000000004">
      <c r="B108" s="19" t="s">
        <v>5460</v>
      </c>
      <c r="C108" s="19"/>
      <c r="D108" s="19" t="s">
        <v>6737</v>
      </c>
      <c r="E108" s="19" t="s">
        <v>5459</v>
      </c>
      <c r="F108" s="19"/>
      <c r="G108" s="19"/>
    </row>
    <row r="109" spans="2:7" x14ac:dyDescent="0.55000000000000004">
      <c r="B109" s="19" t="s">
        <v>5462</v>
      </c>
      <c r="C109" s="19"/>
      <c r="D109" s="19" t="s">
        <v>6737</v>
      </c>
      <c r="E109" s="19" t="s">
        <v>5461</v>
      </c>
      <c r="F109" s="19"/>
      <c r="G109" s="19"/>
    </row>
    <row r="110" spans="2:7" x14ac:dyDescent="0.55000000000000004">
      <c r="B110" s="19" t="s">
        <v>5464</v>
      </c>
      <c r="C110" s="19"/>
      <c r="D110" s="19" t="s">
        <v>6737</v>
      </c>
      <c r="E110" s="19" t="s">
        <v>5463</v>
      </c>
      <c r="F110" s="19"/>
      <c r="G110" s="19"/>
    </row>
    <row r="111" spans="2:7" x14ac:dyDescent="0.55000000000000004">
      <c r="B111" s="19" t="s">
        <v>5466</v>
      </c>
      <c r="C111" s="19"/>
      <c r="D111" s="19" t="s">
        <v>6737</v>
      </c>
      <c r="E111" s="19" t="s">
        <v>5465</v>
      </c>
      <c r="F111" s="19"/>
      <c r="G111" s="19"/>
    </row>
    <row r="112" spans="2:7" x14ac:dyDescent="0.55000000000000004">
      <c r="B112" s="19" t="s">
        <v>5468</v>
      </c>
      <c r="C112" s="19"/>
      <c r="D112" s="19" t="s">
        <v>6737</v>
      </c>
      <c r="E112" s="19" t="s">
        <v>5467</v>
      </c>
      <c r="F112" s="19"/>
      <c r="G112" s="19"/>
    </row>
    <row r="113" spans="2:7" x14ac:dyDescent="0.55000000000000004">
      <c r="B113" s="19" t="s">
        <v>5470</v>
      </c>
      <c r="C113" s="19"/>
      <c r="D113" s="19" t="s">
        <v>6737</v>
      </c>
      <c r="E113" s="19" t="s">
        <v>5469</v>
      </c>
      <c r="F113" s="19"/>
      <c r="G113" s="19"/>
    </row>
    <row r="114" spans="2:7" x14ac:dyDescent="0.55000000000000004">
      <c r="B114" s="19" t="s">
        <v>5472</v>
      </c>
      <c r="C114" s="19"/>
      <c r="D114" s="19" t="s">
        <v>6737</v>
      </c>
      <c r="E114" s="19" t="s">
        <v>5471</v>
      </c>
      <c r="F114" s="19"/>
      <c r="G114" s="19"/>
    </row>
    <row r="115" spans="2:7" x14ac:dyDescent="0.55000000000000004">
      <c r="B115" s="19" t="s">
        <v>5474</v>
      </c>
      <c r="C115" s="19"/>
      <c r="D115" s="19" t="s">
        <v>6737</v>
      </c>
      <c r="E115" s="19" t="s">
        <v>5473</v>
      </c>
      <c r="F115" s="19"/>
      <c r="G115" s="19"/>
    </row>
    <row r="116" spans="2:7" x14ac:dyDescent="0.55000000000000004">
      <c r="B116" s="19" t="s">
        <v>5476</v>
      </c>
      <c r="C116" s="19"/>
      <c r="D116" s="19" t="s">
        <v>6737</v>
      </c>
      <c r="E116" s="19" t="s">
        <v>5475</v>
      </c>
      <c r="F116" s="19"/>
      <c r="G116" s="19"/>
    </row>
    <row r="117" spans="2:7" x14ac:dyDescent="0.55000000000000004">
      <c r="B117" s="19" t="s">
        <v>5478</v>
      </c>
      <c r="C117" s="19"/>
      <c r="D117" s="19" t="s">
        <v>6737</v>
      </c>
      <c r="E117" s="19" t="s">
        <v>5477</v>
      </c>
      <c r="F117" s="19"/>
      <c r="G117" s="19"/>
    </row>
    <row r="118" spans="2:7" x14ac:dyDescent="0.55000000000000004">
      <c r="B118" s="19" t="s">
        <v>5480</v>
      </c>
      <c r="C118" s="19"/>
      <c r="D118" s="19" t="s">
        <v>6737</v>
      </c>
      <c r="E118" s="19" t="s">
        <v>5479</v>
      </c>
      <c r="F118" s="19"/>
      <c r="G118" s="19"/>
    </row>
    <row r="119" spans="2:7" x14ac:dyDescent="0.55000000000000004">
      <c r="B119" s="19" t="s">
        <v>5482</v>
      </c>
      <c r="C119" s="19"/>
      <c r="D119" s="19" t="s">
        <v>6737</v>
      </c>
      <c r="E119" s="19" t="s">
        <v>5481</v>
      </c>
      <c r="F119" s="19"/>
      <c r="G119" s="19"/>
    </row>
    <row r="120" spans="2:7" x14ac:dyDescent="0.55000000000000004">
      <c r="B120" s="19" t="s">
        <v>5484</v>
      </c>
      <c r="C120" s="19"/>
      <c r="D120" s="19" t="s">
        <v>6737</v>
      </c>
      <c r="E120" s="19" t="s">
        <v>5483</v>
      </c>
      <c r="F120" s="19"/>
      <c r="G120" s="19"/>
    </row>
    <row r="121" spans="2:7" x14ac:dyDescent="0.55000000000000004">
      <c r="B121" s="19" t="s">
        <v>5486</v>
      </c>
      <c r="C121" s="19"/>
      <c r="D121" s="19" t="s">
        <v>6737</v>
      </c>
      <c r="E121" s="19" t="s">
        <v>5485</v>
      </c>
      <c r="F121" s="19"/>
      <c r="G121" s="19"/>
    </row>
    <row r="122" spans="2:7" x14ac:dyDescent="0.55000000000000004">
      <c r="B122" s="19" t="s">
        <v>5488</v>
      </c>
      <c r="C122" s="19"/>
      <c r="D122" s="19" t="s">
        <v>6737</v>
      </c>
      <c r="E122" s="19" t="s">
        <v>5487</v>
      </c>
      <c r="F122" s="19"/>
      <c r="G122" s="19"/>
    </row>
    <row r="123" spans="2:7" x14ac:dyDescent="0.55000000000000004">
      <c r="B123" s="19" t="s">
        <v>5490</v>
      </c>
      <c r="C123" s="19"/>
      <c r="D123" s="19" t="s">
        <v>6737</v>
      </c>
      <c r="E123" s="19" t="s">
        <v>5489</v>
      </c>
      <c r="F123" s="19"/>
      <c r="G123" s="19"/>
    </row>
    <row r="124" spans="2:7" x14ac:dyDescent="0.55000000000000004">
      <c r="B124" s="19" t="s">
        <v>5492</v>
      </c>
      <c r="C124" s="19"/>
      <c r="D124" s="19" t="s">
        <v>6737</v>
      </c>
      <c r="E124" s="19" t="s">
        <v>5491</v>
      </c>
      <c r="F124" s="19"/>
      <c r="G124" s="19"/>
    </row>
    <row r="125" spans="2:7" x14ac:dyDescent="0.55000000000000004">
      <c r="B125" s="19" t="s">
        <v>7040</v>
      </c>
      <c r="C125" s="19"/>
      <c r="D125" s="19" t="s">
        <v>6737</v>
      </c>
      <c r="E125" s="19" t="s">
        <v>5493</v>
      </c>
      <c r="F125" s="19"/>
      <c r="G125" s="19"/>
    </row>
    <row r="126" spans="2:7" x14ac:dyDescent="0.55000000000000004">
      <c r="B126" s="19" t="s">
        <v>5495</v>
      </c>
      <c r="C126" s="19"/>
      <c r="D126" s="19" t="s">
        <v>6737</v>
      </c>
      <c r="E126" s="19" t="s">
        <v>5494</v>
      </c>
      <c r="F126" s="19"/>
      <c r="G126" s="19"/>
    </row>
    <row r="127" spans="2:7" x14ac:dyDescent="0.55000000000000004">
      <c r="B127" s="19" t="s">
        <v>7041</v>
      </c>
      <c r="C127" s="19"/>
      <c r="D127" s="19" t="s">
        <v>6737</v>
      </c>
      <c r="E127" s="19" t="s">
        <v>5496</v>
      </c>
      <c r="F127" s="19"/>
      <c r="G127" s="19"/>
    </row>
    <row r="128" spans="2:7" x14ac:dyDescent="0.55000000000000004">
      <c r="B128" s="19" t="s">
        <v>5498</v>
      </c>
      <c r="C128" s="19"/>
      <c r="D128" s="19" t="s">
        <v>6737</v>
      </c>
      <c r="E128" s="19" t="s">
        <v>5497</v>
      </c>
      <c r="F128" s="19"/>
      <c r="G128" s="19"/>
    </row>
    <row r="129" spans="2:7" x14ac:dyDescent="0.55000000000000004">
      <c r="B129" s="19" t="s">
        <v>5500</v>
      </c>
      <c r="C129" s="19"/>
      <c r="D129" s="19" t="s">
        <v>6737</v>
      </c>
      <c r="E129" s="19" t="s">
        <v>5499</v>
      </c>
      <c r="F129" s="19"/>
      <c r="G129" s="19"/>
    </row>
    <row r="130" spans="2:7" x14ac:dyDescent="0.55000000000000004">
      <c r="B130" s="19" t="s">
        <v>7042</v>
      </c>
      <c r="C130" s="19"/>
      <c r="D130" s="19" t="s">
        <v>6737</v>
      </c>
      <c r="E130" s="19" t="s">
        <v>5501</v>
      </c>
      <c r="F130" s="19"/>
      <c r="G130" s="19"/>
    </row>
    <row r="131" spans="2:7" x14ac:dyDescent="0.55000000000000004">
      <c r="B131" s="19" t="s">
        <v>5503</v>
      </c>
      <c r="C131" s="19"/>
      <c r="D131" s="19" t="s">
        <v>6737</v>
      </c>
      <c r="E131" s="19" t="s">
        <v>5502</v>
      </c>
      <c r="F131" s="19"/>
      <c r="G131" s="19"/>
    </row>
    <row r="132" spans="2:7" x14ac:dyDescent="0.55000000000000004">
      <c r="B132" s="19" t="s">
        <v>5505</v>
      </c>
      <c r="C132" s="19"/>
      <c r="D132" s="19" t="s">
        <v>6737</v>
      </c>
      <c r="E132" s="19" t="s">
        <v>5504</v>
      </c>
      <c r="F132" s="19"/>
      <c r="G132" s="19"/>
    </row>
    <row r="133" spans="2:7" x14ac:dyDescent="0.55000000000000004">
      <c r="B133" s="19" t="s">
        <v>5507</v>
      </c>
      <c r="C133" s="19"/>
      <c r="D133" s="19" t="s">
        <v>6737</v>
      </c>
      <c r="E133" s="19" t="s">
        <v>5506</v>
      </c>
      <c r="F133" s="19"/>
      <c r="G133" s="19"/>
    </row>
    <row r="134" spans="2:7" x14ac:dyDescent="0.55000000000000004">
      <c r="B134" s="19" t="s">
        <v>5509</v>
      </c>
      <c r="C134" s="19"/>
      <c r="D134" s="19" t="s">
        <v>6737</v>
      </c>
      <c r="E134" s="19" t="s">
        <v>5508</v>
      </c>
      <c r="F134" s="19"/>
      <c r="G134" s="19"/>
    </row>
    <row r="135" spans="2:7" x14ac:dyDescent="0.55000000000000004">
      <c r="B135" s="19" t="s">
        <v>5511</v>
      </c>
      <c r="C135" s="19"/>
      <c r="D135" s="19" t="s">
        <v>6737</v>
      </c>
      <c r="E135" s="19" t="s">
        <v>5510</v>
      </c>
      <c r="F135" s="19"/>
      <c r="G135" s="19"/>
    </row>
    <row r="136" spans="2:7" x14ac:dyDescent="0.55000000000000004">
      <c r="B136" s="19" t="s">
        <v>5513</v>
      </c>
      <c r="C136" s="19"/>
      <c r="D136" s="19" t="s">
        <v>6737</v>
      </c>
      <c r="E136" s="19" t="s">
        <v>5512</v>
      </c>
      <c r="F136" s="19"/>
      <c r="G136" s="19"/>
    </row>
    <row r="137" spans="2:7" x14ac:dyDescent="0.55000000000000004">
      <c r="B137" s="19" t="s">
        <v>5515</v>
      </c>
      <c r="C137" s="19"/>
      <c r="D137" s="19" t="s">
        <v>6737</v>
      </c>
      <c r="E137" s="19" t="s">
        <v>5514</v>
      </c>
      <c r="F137" s="19"/>
      <c r="G137" s="19"/>
    </row>
    <row r="138" spans="2:7" x14ac:dyDescent="0.55000000000000004">
      <c r="B138" s="19" t="s">
        <v>5517</v>
      </c>
      <c r="C138" s="19"/>
      <c r="D138" s="19" t="s">
        <v>6737</v>
      </c>
      <c r="E138" s="19" t="s">
        <v>5516</v>
      </c>
      <c r="F138" s="19"/>
      <c r="G138" s="19"/>
    </row>
    <row r="139" spans="2:7" x14ac:dyDescent="0.55000000000000004">
      <c r="B139" s="19" t="s">
        <v>5519</v>
      </c>
      <c r="C139" s="19"/>
      <c r="D139" s="19" t="s">
        <v>6737</v>
      </c>
      <c r="E139" s="19" t="s">
        <v>5518</v>
      </c>
      <c r="F139" s="19"/>
      <c r="G139" s="19"/>
    </row>
    <row r="140" spans="2:7" x14ac:dyDescent="0.55000000000000004">
      <c r="B140" s="19" t="s">
        <v>5521</v>
      </c>
      <c r="C140" s="19"/>
      <c r="D140" s="19" t="s">
        <v>6737</v>
      </c>
      <c r="E140" s="19" t="s">
        <v>5520</v>
      </c>
      <c r="F140" s="19"/>
      <c r="G140" s="19"/>
    </row>
    <row r="141" spans="2:7" x14ac:dyDescent="0.55000000000000004">
      <c r="B141" s="19" t="s">
        <v>5523</v>
      </c>
      <c r="C141" s="19"/>
      <c r="D141" s="19" t="s">
        <v>6737</v>
      </c>
      <c r="E141" s="19" t="s">
        <v>5522</v>
      </c>
      <c r="F141" s="19"/>
      <c r="G141" s="19"/>
    </row>
    <row r="142" spans="2:7" x14ac:dyDescent="0.55000000000000004">
      <c r="B142" s="19" t="s">
        <v>5525</v>
      </c>
      <c r="C142" s="19"/>
      <c r="D142" s="19" t="s">
        <v>6737</v>
      </c>
      <c r="E142" s="19" t="s">
        <v>5524</v>
      </c>
      <c r="F142" s="19"/>
      <c r="G142" s="19"/>
    </row>
    <row r="143" spans="2:7" x14ac:dyDescent="0.55000000000000004">
      <c r="B143" s="19" t="s">
        <v>5527</v>
      </c>
      <c r="C143" s="19"/>
      <c r="D143" s="19" t="s">
        <v>6737</v>
      </c>
      <c r="E143" s="19" t="s">
        <v>5526</v>
      </c>
      <c r="F143" s="19"/>
      <c r="G143" s="19"/>
    </row>
    <row r="144" spans="2:7" x14ac:dyDescent="0.55000000000000004">
      <c r="B144" s="19" t="s">
        <v>5529</v>
      </c>
      <c r="C144" s="19"/>
      <c r="D144" s="19" t="s">
        <v>6737</v>
      </c>
      <c r="E144" s="19" t="s">
        <v>5528</v>
      </c>
      <c r="F144" s="19"/>
      <c r="G144" s="19"/>
    </row>
    <row r="145" spans="2:7" x14ac:dyDescent="0.55000000000000004">
      <c r="B145" s="19" t="s">
        <v>5531</v>
      </c>
      <c r="C145" s="19"/>
      <c r="D145" s="19" t="s">
        <v>6737</v>
      </c>
      <c r="E145" s="19" t="s">
        <v>5530</v>
      </c>
      <c r="F145" s="19"/>
      <c r="G145" s="19"/>
    </row>
    <row r="146" spans="2:7" x14ac:dyDescent="0.55000000000000004">
      <c r="B146" s="19" t="s">
        <v>5533</v>
      </c>
      <c r="C146" s="19"/>
      <c r="D146" s="19" t="s">
        <v>6737</v>
      </c>
      <c r="E146" s="19" t="s">
        <v>5532</v>
      </c>
      <c r="F146" s="19"/>
      <c r="G146" s="19"/>
    </row>
    <row r="147" spans="2:7" x14ac:dyDescent="0.55000000000000004">
      <c r="B147" s="19" t="s">
        <v>5535</v>
      </c>
      <c r="C147" s="19"/>
      <c r="D147" s="19" t="s">
        <v>6737</v>
      </c>
      <c r="E147" s="19" t="s">
        <v>5534</v>
      </c>
      <c r="F147" s="19"/>
      <c r="G147" s="19"/>
    </row>
    <row r="148" spans="2:7" x14ac:dyDescent="0.55000000000000004">
      <c r="B148" s="19" t="s">
        <v>5537</v>
      </c>
      <c r="C148" s="19"/>
      <c r="D148" s="19" t="s">
        <v>6737</v>
      </c>
      <c r="E148" s="19" t="s">
        <v>5536</v>
      </c>
      <c r="F148" s="19"/>
      <c r="G148" s="19"/>
    </row>
    <row r="149" spans="2:7" x14ac:dyDescent="0.55000000000000004">
      <c r="B149" s="19" t="s">
        <v>5539</v>
      </c>
      <c r="C149" s="19"/>
      <c r="D149" s="19" t="s">
        <v>6737</v>
      </c>
      <c r="E149" s="19" t="s">
        <v>5538</v>
      </c>
      <c r="F149" s="19"/>
      <c r="G149" s="19"/>
    </row>
    <row r="150" spans="2:7" x14ac:dyDescent="0.55000000000000004">
      <c r="B150" s="19" t="s">
        <v>5541</v>
      </c>
      <c r="C150" s="19"/>
      <c r="D150" s="19" t="s">
        <v>6737</v>
      </c>
      <c r="E150" s="19" t="s">
        <v>5540</v>
      </c>
      <c r="F150" s="19"/>
      <c r="G150" s="19"/>
    </row>
    <row r="151" spans="2:7" x14ac:dyDescent="0.55000000000000004">
      <c r="B151" s="19" t="s">
        <v>5543</v>
      </c>
      <c r="C151" s="19"/>
      <c r="D151" s="19" t="s">
        <v>6737</v>
      </c>
      <c r="E151" s="19" t="s">
        <v>5542</v>
      </c>
      <c r="F151" s="19"/>
      <c r="G151" s="19"/>
    </row>
    <row r="152" spans="2:7" x14ac:dyDescent="0.55000000000000004">
      <c r="B152" s="19" t="s">
        <v>5545</v>
      </c>
      <c r="C152" s="19"/>
      <c r="D152" s="19" t="s">
        <v>6737</v>
      </c>
      <c r="E152" s="19" t="s">
        <v>5544</v>
      </c>
      <c r="F152" s="19"/>
      <c r="G152" s="19"/>
    </row>
    <row r="153" spans="2:7" x14ac:dyDescent="0.55000000000000004">
      <c r="B153" s="19" t="s">
        <v>5547</v>
      </c>
      <c r="C153" s="19"/>
      <c r="D153" s="19" t="s">
        <v>6737</v>
      </c>
      <c r="E153" s="19" t="s">
        <v>5546</v>
      </c>
      <c r="F153" s="19"/>
      <c r="G153" s="19"/>
    </row>
    <row r="154" spans="2:7" x14ac:dyDescent="0.55000000000000004">
      <c r="B154" s="19" t="s">
        <v>5549</v>
      </c>
      <c r="C154" s="19"/>
      <c r="D154" s="19" t="s">
        <v>6737</v>
      </c>
      <c r="E154" s="19" t="s">
        <v>5548</v>
      </c>
      <c r="F154" s="19"/>
      <c r="G154" s="19"/>
    </row>
    <row r="155" spans="2:7" x14ac:dyDescent="0.55000000000000004">
      <c r="B155" s="19" t="s">
        <v>5551</v>
      </c>
      <c r="C155" s="19"/>
      <c r="D155" s="19" t="s">
        <v>6737</v>
      </c>
      <c r="E155" s="19" t="s">
        <v>5550</v>
      </c>
      <c r="F155" s="19"/>
      <c r="G155" s="19"/>
    </row>
    <row r="156" spans="2:7" x14ac:dyDescent="0.55000000000000004">
      <c r="B156" s="19" t="s">
        <v>5553</v>
      </c>
      <c r="C156" s="19"/>
      <c r="D156" s="19" t="s">
        <v>6737</v>
      </c>
      <c r="E156" s="19" t="s">
        <v>5552</v>
      </c>
      <c r="F156" s="19"/>
      <c r="G156" s="19"/>
    </row>
    <row r="157" spans="2:7" x14ac:dyDescent="0.55000000000000004">
      <c r="B157" s="19" t="s">
        <v>5555</v>
      </c>
      <c r="C157" s="19"/>
      <c r="D157" s="19" t="s">
        <v>6737</v>
      </c>
      <c r="E157" s="19" t="s">
        <v>5554</v>
      </c>
      <c r="F157" s="19"/>
      <c r="G157" s="19"/>
    </row>
    <row r="158" spans="2:7" x14ac:dyDescent="0.55000000000000004">
      <c r="B158" s="19" t="s">
        <v>5557</v>
      </c>
      <c r="C158" s="19"/>
      <c r="D158" s="19" t="s">
        <v>6737</v>
      </c>
      <c r="E158" s="19" t="s">
        <v>5556</v>
      </c>
      <c r="F158" s="19"/>
      <c r="G158" s="19"/>
    </row>
    <row r="159" spans="2:7" x14ac:dyDescent="0.55000000000000004">
      <c r="B159" s="19" t="s">
        <v>5559</v>
      </c>
      <c r="C159" s="19"/>
      <c r="D159" s="19" t="s">
        <v>6737</v>
      </c>
      <c r="E159" s="19" t="s">
        <v>5558</v>
      </c>
      <c r="F159" s="19"/>
      <c r="G159" s="19"/>
    </row>
    <row r="160" spans="2:7" x14ac:dyDescent="0.55000000000000004">
      <c r="B160" s="19" t="s">
        <v>5561</v>
      </c>
      <c r="C160" s="19"/>
      <c r="D160" s="19" t="s">
        <v>6737</v>
      </c>
      <c r="E160" s="19" t="s">
        <v>5560</v>
      </c>
      <c r="F160" s="19"/>
      <c r="G160" s="19"/>
    </row>
    <row r="161" spans="2:7" x14ac:dyDescent="0.55000000000000004">
      <c r="B161" s="19" t="s">
        <v>5563</v>
      </c>
      <c r="C161" s="19"/>
      <c r="D161" s="19" t="s">
        <v>6737</v>
      </c>
      <c r="E161" s="19" t="s">
        <v>5562</v>
      </c>
      <c r="F161" s="19"/>
      <c r="G161" s="19"/>
    </row>
    <row r="162" spans="2:7" x14ac:dyDescent="0.55000000000000004">
      <c r="B162" s="19" t="s">
        <v>5565</v>
      </c>
      <c r="C162" s="19"/>
      <c r="D162" s="19" t="s">
        <v>6737</v>
      </c>
      <c r="E162" s="19" t="s">
        <v>5564</v>
      </c>
      <c r="F162" s="19"/>
      <c r="G162" s="19"/>
    </row>
    <row r="163" spans="2:7" x14ac:dyDescent="0.55000000000000004">
      <c r="B163" s="19" t="s">
        <v>5567</v>
      </c>
      <c r="C163" s="19"/>
      <c r="D163" s="19" t="s">
        <v>6737</v>
      </c>
      <c r="E163" s="19" t="s">
        <v>5566</v>
      </c>
      <c r="F163" s="19"/>
      <c r="G163" s="19"/>
    </row>
    <row r="164" spans="2:7" x14ac:dyDescent="0.55000000000000004">
      <c r="B164" s="19" t="s">
        <v>5569</v>
      </c>
      <c r="C164" s="19"/>
      <c r="D164" s="19" t="s">
        <v>6737</v>
      </c>
      <c r="E164" s="19" t="s">
        <v>5568</v>
      </c>
      <c r="F164" s="19"/>
      <c r="G164" s="19"/>
    </row>
    <row r="165" spans="2:7" x14ac:dyDescent="0.55000000000000004">
      <c r="B165" s="19" t="s">
        <v>5571</v>
      </c>
      <c r="C165" s="19"/>
      <c r="D165" s="19" t="s">
        <v>6737</v>
      </c>
      <c r="E165" s="19" t="s">
        <v>5570</v>
      </c>
      <c r="F165" s="19"/>
      <c r="G165" s="19"/>
    </row>
    <row r="166" spans="2:7" x14ac:dyDescent="0.55000000000000004">
      <c r="B166" s="19" t="s">
        <v>5573</v>
      </c>
      <c r="C166" s="19"/>
      <c r="D166" s="19" t="s">
        <v>6737</v>
      </c>
      <c r="E166" s="19" t="s">
        <v>5572</v>
      </c>
      <c r="F166" s="19"/>
      <c r="G166" s="19"/>
    </row>
    <row r="167" spans="2:7" x14ac:dyDescent="0.55000000000000004">
      <c r="B167" s="19" t="s">
        <v>5575</v>
      </c>
      <c r="C167" s="19"/>
      <c r="D167" s="19" t="s">
        <v>6737</v>
      </c>
      <c r="E167" s="19" t="s">
        <v>5574</v>
      </c>
      <c r="F167" s="19"/>
      <c r="G167" s="19"/>
    </row>
    <row r="168" spans="2:7" x14ac:dyDescent="0.55000000000000004">
      <c r="B168" s="19" t="s">
        <v>5577</v>
      </c>
      <c r="C168" s="19"/>
      <c r="D168" s="19" t="s">
        <v>6737</v>
      </c>
      <c r="E168" s="19" t="s">
        <v>5576</v>
      </c>
      <c r="F168" s="19"/>
      <c r="G168" s="19"/>
    </row>
    <row r="169" spans="2:7" x14ac:dyDescent="0.55000000000000004">
      <c r="B169" s="19" t="s">
        <v>5579</v>
      </c>
      <c r="C169" s="19"/>
      <c r="D169" s="19" t="s">
        <v>6737</v>
      </c>
      <c r="E169" s="19" t="s">
        <v>5578</v>
      </c>
      <c r="F169" s="19"/>
      <c r="G169" s="19"/>
    </row>
    <row r="170" spans="2:7" x14ac:dyDescent="0.55000000000000004">
      <c r="B170" s="19" t="s">
        <v>5581</v>
      </c>
      <c r="C170" s="19"/>
      <c r="D170" s="19" t="s">
        <v>6737</v>
      </c>
      <c r="E170" s="19" t="s">
        <v>5580</v>
      </c>
      <c r="F170" s="19"/>
      <c r="G170" s="19"/>
    </row>
    <row r="171" spans="2:7" x14ac:dyDescent="0.55000000000000004">
      <c r="B171" s="19" t="s">
        <v>7043</v>
      </c>
      <c r="C171" s="19"/>
      <c r="D171" s="19" t="s">
        <v>6737</v>
      </c>
      <c r="E171" s="19" t="s">
        <v>5582</v>
      </c>
      <c r="F171" s="19"/>
      <c r="G171" s="19"/>
    </row>
    <row r="172" spans="2:7" x14ac:dyDescent="0.55000000000000004">
      <c r="B172" s="19" t="s">
        <v>5584</v>
      </c>
      <c r="C172" s="19"/>
      <c r="D172" s="19" t="s">
        <v>6737</v>
      </c>
      <c r="E172" s="19" t="s">
        <v>5583</v>
      </c>
      <c r="F172" s="19"/>
      <c r="G172" s="19"/>
    </row>
    <row r="173" spans="2:7" x14ac:dyDescent="0.55000000000000004">
      <c r="B173" s="19" t="s">
        <v>5586</v>
      </c>
      <c r="C173" s="19"/>
      <c r="D173" s="19" t="s">
        <v>6737</v>
      </c>
      <c r="E173" s="19" t="s">
        <v>5585</v>
      </c>
      <c r="F173" s="19"/>
      <c r="G173" s="19"/>
    </row>
    <row r="174" spans="2:7" x14ac:dyDescent="0.55000000000000004">
      <c r="B174" s="19" t="s">
        <v>5588</v>
      </c>
      <c r="C174" s="19"/>
      <c r="D174" s="19" t="s">
        <v>6737</v>
      </c>
      <c r="E174" s="19" t="s">
        <v>5587</v>
      </c>
      <c r="F174" s="19"/>
      <c r="G174" s="19"/>
    </row>
    <row r="175" spans="2:7" x14ac:dyDescent="0.55000000000000004">
      <c r="B175" s="19" t="s">
        <v>5590</v>
      </c>
      <c r="C175" s="19"/>
      <c r="D175" s="19" t="s">
        <v>6737</v>
      </c>
      <c r="E175" s="19" t="s">
        <v>5589</v>
      </c>
      <c r="F175" s="19"/>
      <c r="G175" s="19"/>
    </row>
    <row r="176" spans="2:7" x14ac:dyDescent="0.55000000000000004">
      <c r="B176" s="19" t="s">
        <v>5592</v>
      </c>
      <c r="C176" s="19"/>
      <c r="D176" s="19" t="s">
        <v>6737</v>
      </c>
      <c r="E176" s="19" t="s">
        <v>5591</v>
      </c>
      <c r="F176" s="19"/>
      <c r="G176" s="19"/>
    </row>
    <row r="177" spans="2:7" x14ac:dyDescent="0.55000000000000004">
      <c r="B177" s="19" t="s">
        <v>5594</v>
      </c>
      <c r="C177" s="19"/>
      <c r="D177" s="19" t="s">
        <v>6737</v>
      </c>
      <c r="E177" s="19" t="s">
        <v>5593</v>
      </c>
      <c r="F177" s="19"/>
      <c r="G177" s="19"/>
    </row>
    <row r="178" spans="2:7" x14ac:dyDescent="0.55000000000000004">
      <c r="B178" s="19" t="s">
        <v>5596</v>
      </c>
      <c r="C178" s="19"/>
      <c r="D178" s="19" t="s">
        <v>6737</v>
      </c>
      <c r="E178" s="19" t="s">
        <v>5595</v>
      </c>
      <c r="F178" s="19"/>
      <c r="G178" s="19"/>
    </row>
    <row r="179" spans="2:7" x14ac:dyDescent="0.55000000000000004">
      <c r="B179" s="19" t="s">
        <v>5598</v>
      </c>
      <c r="C179" s="19"/>
      <c r="D179" s="19" t="s">
        <v>6737</v>
      </c>
      <c r="E179" s="19" t="s">
        <v>5597</v>
      </c>
      <c r="F179" s="19"/>
      <c r="G179" s="19"/>
    </row>
    <row r="180" spans="2:7" x14ac:dyDescent="0.55000000000000004">
      <c r="B180" s="19" t="s">
        <v>5600</v>
      </c>
      <c r="C180" s="19"/>
      <c r="D180" s="19" t="s">
        <v>6737</v>
      </c>
      <c r="E180" s="19" t="s">
        <v>5599</v>
      </c>
      <c r="F180" s="19"/>
      <c r="G180" s="19"/>
    </row>
    <row r="181" spans="2:7" x14ac:dyDescent="0.55000000000000004">
      <c r="B181" s="19" t="s">
        <v>5602</v>
      </c>
      <c r="C181" s="19"/>
      <c r="D181" s="19" t="s">
        <v>6737</v>
      </c>
      <c r="E181" s="19" t="s">
        <v>5601</v>
      </c>
      <c r="F181" s="19"/>
      <c r="G181" s="19"/>
    </row>
    <row r="182" spans="2:7" x14ac:dyDescent="0.55000000000000004">
      <c r="B182" s="19" t="s">
        <v>5604</v>
      </c>
      <c r="C182" s="19"/>
      <c r="D182" s="19" t="s">
        <v>6737</v>
      </c>
      <c r="E182" s="19" t="s">
        <v>5603</v>
      </c>
      <c r="F182" s="19"/>
      <c r="G182" s="19"/>
    </row>
    <row r="183" spans="2:7" x14ac:dyDescent="0.55000000000000004">
      <c r="B183" s="19" t="s">
        <v>5606</v>
      </c>
      <c r="C183" s="19"/>
      <c r="D183" s="19" t="s">
        <v>6737</v>
      </c>
      <c r="E183" s="19" t="s">
        <v>5605</v>
      </c>
      <c r="F183" s="19"/>
      <c r="G183" s="19"/>
    </row>
    <row r="184" spans="2:7" x14ac:dyDescent="0.55000000000000004">
      <c r="B184" s="19" t="s">
        <v>5608</v>
      </c>
      <c r="C184" s="19"/>
      <c r="D184" s="19" t="s">
        <v>6737</v>
      </c>
      <c r="E184" s="19" t="s">
        <v>5607</v>
      </c>
      <c r="F184" s="19"/>
      <c r="G184" s="19"/>
    </row>
    <row r="185" spans="2:7" x14ac:dyDescent="0.55000000000000004">
      <c r="B185" s="19" t="s">
        <v>5610</v>
      </c>
      <c r="C185" s="19"/>
      <c r="D185" s="19" t="s">
        <v>6737</v>
      </c>
      <c r="E185" s="19" t="s">
        <v>5609</v>
      </c>
      <c r="F185" s="19"/>
      <c r="G185" s="19"/>
    </row>
    <row r="186" spans="2:7" x14ac:dyDescent="0.55000000000000004">
      <c r="B186" s="19" t="s">
        <v>5612</v>
      </c>
      <c r="C186" s="19"/>
      <c r="D186" s="19" t="s">
        <v>6737</v>
      </c>
      <c r="E186" s="19" t="s">
        <v>5611</v>
      </c>
      <c r="F186" s="19"/>
      <c r="G186" s="19"/>
    </row>
    <row r="187" spans="2:7" x14ac:dyDescent="0.55000000000000004">
      <c r="B187" s="19" t="s">
        <v>5614</v>
      </c>
      <c r="C187" s="19"/>
      <c r="D187" s="19" t="s">
        <v>6737</v>
      </c>
      <c r="E187" s="19" t="s">
        <v>5613</v>
      </c>
      <c r="F187" s="19"/>
      <c r="G187" s="19"/>
    </row>
    <row r="188" spans="2:7" x14ac:dyDescent="0.55000000000000004">
      <c r="B188" s="19" t="s">
        <v>5616</v>
      </c>
      <c r="C188" s="19"/>
      <c r="D188" s="19" t="s">
        <v>6737</v>
      </c>
      <c r="E188" s="19" t="s">
        <v>5615</v>
      </c>
      <c r="F188" s="19"/>
      <c r="G188" s="19"/>
    </row>
    <row r="189" spans="2:7" x14ac:dyDescent="0.55000000000000004">
      <c r="B189" s="19" t="s">
        <v>5618</v>
      </c>
      <c r="C189" s="19"/>
      <c r="D189" s="19" t="s">
        <v>6737</v>
      </c>
      <c r="E189" s="19" t="s">
        <v>5617</v>
      </c>
      <c r="F189" s="19"/>
      <c r="G189" s="19"/>
    </row>
    <row r="190" spans="2:7" x14ac:dyDescent="0.55000000000000004">
      <c r="B190" s="19" t="s">
        <v>5620</v>
      </c>
      <c r="C190" s="19"/>
      <c r="D190" s="19" t="s">
        <v>6737</v>
      </c>
      <c r="E190" s="19" t="s">
        <v>5619</v>
      </c>
      <c r="F190" s="19"/>
      <c r="G190" s="19"/>
    </row>
    <row r="191" spans="2:7" x14ac:dyDescent="0.55000000000000004">
      <c r="B191" s="19" t="s">
        <v>5622</v>
      </c>
      <c r="C191" s="19"/>
      <c r="D191" s="19" t="s">
        <v>6737</v>
      </c>
      <c r="E191" s="19" t="s">
        <v>5621</v>
      </c>
      <c r="F191" s="19"/>
      <c r="G191" s="19"/>
    </row>
    <row r="192" spans="2:7" x14ac:dyDescent="0.55000000000000004">
      <c r="B192" s="19" t="s">
        <v>5624</v>
      </c>
      <c r="C192" s="19"/>
      <c r="D192" s="19" t="s">
        <v>6737</v>
      </c>
      <c r="E192" s="19" t="s">
        <v>5623</v>
      </c>
      <c r="F192" s="19"/>
      <c r="G192" s="19"/>
    </row>
    <row r="193" spans="2:7" x14ac:dyDescent="0.55000000000000004">
      <c r="B193" s="19" t="s">
        <v>5626</v>
      </c>
      <c r="C193" s="19"/>
      <c r="D193" s="19" t="s">
        <v>6737</v>
      </c>
      <c r="E193" s="19" t="s">
        <v>5625</v>
      </c>
      <c r="F193" s="19"/>
      <c r="G193" s="19"/>
    </row>
    <row r="194" spans="2:7" x14ac:dyDescent="0.55000000000000004">
      <c r="B194" s="19" t="s">
        <v>5628</v>
      </c>
      <c r="C194" s="19"/>
      <c r="D194" s="19" t="s">
        <v>6737</v>
      </c>
      <c r="E194" s="19" t="s">
        <v>5627</v>
      </c>
      <c r="F194" s="19"/>
      <c r="G194" s="19"/>
    </row>
    <row r="195" spans="2:7" x14ac:dyDescent="0.55000000000000004">
      <c r="B195" s="19" t="s">
        <v>5630</v>
      </c>
      <c r="C195" s="19"/>
      <c r="D195" s="19" t="s">
        <v>6737</v>
      </c>
      <c r="E195" s="19" t="s">
        <v>5629</v>
      </c>
      <c r="F195" s="19"/>
      <c r="G195" s="19"/>
    </row>
    <row r="196" spans="2:7" x14ac:dyDescent="0.55000000000000004">
      <c r="B196" s="19" t="s">
        <v>5632</v>
      </c>
      <c r="C196" s="19"/>
      <c r="D196" s="19" t="s">
        <v>6737</v>
      </c>
      <c r="E196" s="19" t="s">
        <v>5631</v>
      </c>
      <c r="F196" s="19"/>
      <c r="G196" s="19"/>
    </row>
    <row r="197" spans="2:7" x14ac:dyDescent="0.55000000000000004">
      <c r="B197" s="19" t="s">
        <v>5634</v>
      </c>
      <c r="C197" s="19"/>
      <c r="D197" s="19" t="s">
        <v>6737</v>
      </c>
      <c r="E197" s="19" t="s">
        <v>5633</v>
      </c>
      <c r="F197" s="19"/>
      <c r="G197" s="19"/>
    </row>
    <row r="198" spans="2:7" x14ac:dyDescent="0.55000000000000004">
      <c r="B198" s="19" t="s">
        <v>5636</v>
      </c>
      <c r="C198" s="19"/>
      <c r="D198" s="19" t="s">
        <v>6737</v>
      </c>
      <c r="E198" s="19" t="s">
        <v>5635</v>
      </c>
      <c r="F198" s="19"/>
      <c r="G198" s="19"/>
    </row>
    <row r="199" spans="2:7" x14ac:dyDescent="0.55000000000000004">
      <c r="B199" s="19" t="s">
        <v>5638</v>
      </c>
      <c r="C199" s="19"/>
      <c r="D199" s="19" t="s">
        <v>6737</v>
      </c>
      <c r="E199" s="19" t="s">
        <v>5637</v>
      </c>
      <c r="F199" s="19"/>
      <c r="G199" s="19"/>
    </row>
    <row r="200" spans="2:7" x14ac:dyDescent="0.55000000000000004">
      <c r="B200" s="19" t="s">
        <v>5640</v>
      </c>
      <c r="C200" s="19"/>
      <c r="D200" s="19" t="s">
        <v>6737</v>
      </c>
      <c r="E200" s="19" t="s">
        <v>5639</v>
      </c>
      <c r="F200" s="19"/>
      <c r="G200" s="19"/>
    </row>
    <row r="201" spans="2:7" x14ac:dyDescent="0.55000000000000004">
      <c r="B201" s="19" t="s">
        <v>5642</v>
      </c>
      <c r="C201" s="19"/>
      <c r="D201" s="19" t="s">
        <v>6737</v>
      </c>
      <c r="E201" s="19" t="s">
        <v>5641</v>
      </c>
      <c r="F201" s="19"/>
      <c r="G201" s="19"/>
    </row>
    <row r="202" spans="2:7" x14ac:dyDescent="0.55000000000000004">
      <c r="B202" s="19" t="s">
        <v>5644</v>
      </c>
      <c r="C202" s="19"/>
      <c r="D202" s="19" t="s">
        <v>6737</v>
      </c>
      <c r="E202" s="19" t="s">
        <v>5643</v>
      </c>
      <c r="F202" s="19"/>
      <c r="G202" s="19"/>
    </row>
    <row r="203" spans="2:7" x14ac:dyDescent="0.55000000000000004">
      <c r="B203" s="19" t="s">
        <v>5646</v>
      </c>
      <c r="C203" s="19"/>
      <c r="D203" s="19" t="s">
        <v>6737</v>
      </c>
      <c r="E203" s="19" t="s">
        <v>5645</v>
      </c>
      <c r="F203" s="19"/>
      <c r="G203" s="19"/>
    </row>
    <row r="204" spans="2:7" x14ac:dyDescent="0.55000000000000004">
      <c r="B204" s="19" t="s">
        <v>5648</v>
      </c>
      <c r="C204" s="19"/>
      <c r="D204" s="19" t="s">
        <v>6737</v>
      </c>
      <c r="E204" s="19" t="s">
        <v>5647</v>
      </c>
      <c r="F204" s="19"/>
      <c r="G204" s="19"/>
    </row>
    <row r="205" spans="2:7" x14ac:dyDescent="0.55000000000000004">
      <c r="B205" s="19" t="s">
        <v>5650</v>
      </c>
      <c r="C205" s="19"/>
      <c r="D205" s="19" t="s">
        <v>6737</v>
      </c>
      <c r="E205" s="19" t="s">
        <v>5649</v>
      </c>
      <c r="F205" s="19"/>
      <c r="G205" s="19"/>
    </row>
    <row r="206" spans="2:7" x14ac:dyDescent="0.55000000000000004">
      <c r="B206" s="19" t="s">
        <v>5652</v>
      </c>
      <c r="C206" s="19"/>
      <c r="D206" s="19" t="s">
        <v>6737</v>
      </c>
      <c r="E206" s="19" t="s">
        <v>5651</v>
      </c>
      <c r="F206" s="19"/>
      <c r="G206" s="19"/>
    </row>
    <row r="207" spans="2:7" x14ac:dyDescent="0.55000000000000004">
      <c r="B207" s="19" t="s">
        <v>5654</v>
      </c>
      <c r="C207" s="19"/>
      <c r="D207" s="19" t="s">
        <v>6737</v>
      </c>
      <c r="E207" s="19" t="s">
        <v>5653</v>
      </c>
      <c r="F207" s="19"/>
      <c r="G207" s="19"/>
    </row>
    <row r="208" spans="2:7" x14ac:dyDescent="0.55000000000000004">
      <c r="B208" s="19" t="s">
        <v>5656</v>
      </c>
      <c r="C208" s="19"/>
      <c r="D208" s="19" t="s">
        <v>6737</v>
      </c>
      <c r="E208" s="19" t="s">
        <v>5655</v>
      </c>
      <c r="F208" s="19"/>
      <c r="G208" s="19"/>
    </row>
    <row r="209" spans="2:7" x14ac:dyDescent="0.55000000000000004">
      <c r="B209" s="19" t="s">
        <v>5658</v>
      </c>
      <c r="C209" s="19"/>
      <c r="D209" s="19" t="s">
        <v>6737</v>
      </c>
      <c r="E209" s="19" t="s">
        <v>5657</v>
      </c>
      <c r="F209" s="19"/>
      <c r="G209" s="19"/>
    </row>
    <row r="210" spans="2:7" x14ac:dyDescent="0.55000000000000004">
      <c r="B210" s="19" t="s">
        <v>5660</v>
      </c>
      <c r="C210" s="19"/>
      <c r="D210" s="19" t="s">
        <v>6737</v>
      </c>
      <c r="E210" s="19" t="s">
        <v>5659</v>
      </c>
      <c r="F210" s="19"/>
      <c r="G210" s="19"/>
    </row>
    <row r="211" spans="2:7" x14ac:dyDescent="0.55000000000000004">
      <c r="B211" s="19" t="s">
        <v>5662</v>
      </c>
      <c r="C211" s="19"/>
      <c r="D211" s="19" t="s">
        <v>6737</v>
      </c>
      <c r="E211" s="19" t="s">
        <v>5661</v>
      </c>
      <c r="F211" s="19"/>
      <c r="G211" s="19"/>
    </row>
    <row r="212" spans="2:7" x14ac:dyDescent="0.55000000000000004">
      <c r="B212" s="19" t="s">
        <v>5664</v>
      </c>
      <c r="C212" s="19"/>
      <c r="D212" s="19" t="s">
        <v>6737</v>
      </c>
      <c r="E212" s="19" t="s">
        <v>5663</v>
      </c>
      <c r="F212" s="19"/>
      <c r="G212" s="19"/>
    </row>
    <row r="213" spans="2:7" x14ac:dyDescent="0.55000000000000004">
      <c r="B213" s="19" t="s">
        <v>5666</v>
      </c>
      <c r="C213" s="19"/>
      <c r="D213" s="19" t="s">
        <v>6737</v>
      </c>
      <c r="E213" s="19" t="s">
        <v>5665</v>
      </c>
      <c r="F213" s="19"/>
      <c r="G213" s="19"/>
    </row>
    <row r="214" spans="2:7" x14ac:dyDescent="0.55000000000000004">
      <c r="B214" s="19" t="s">
        <v>5668</v>
      </c>
      <c r="C214" s="19"/>
      <c r="D214" s="19" t="s">
        <v>6737</v>
      </c>
      <c r="E214" s="19" t="s">
        <v>5667</v>
      </c>
      <c r="F214" s="19"/>
      <c r="G214" s="19"/>
    </row>
    <row r="215" spans="2:7" x14ac:dyDescent="0.55000000000000004">
      <c r="B215" s="19" t="s">
        <v>5670</v>
      </c>
      <c r="C215" s="19"/>
      <c r="D215" s="19" t="s">
        <v>6737</v>
      </c>
      <c r="E215" s="19" t="s">
        <v>5669</v>
      </c>
      <c r="F215" s="19"/>
      <c r="G215" s="19"/>
    </row>
    <row r="216" spans="2:7" x14ac:dyDescent="0.55000000000000004">
      <c r="B216" s="19" t="s">
        <v>5672</v>
      </c>
      <c r="C216" s="19"/>
      <c r="D216" s="19" t="s">
        <v>6737</v>
      </c>
      <c r="E216" s="19" t="s">
        <v>5671</v>
      </c>
      <c r="F216" s="19"/>
      <c r="G216" s="19"/>
    </row>
    <row r="217" spans="2:7" x14ac:dyDescent="0.55000000000000004">
      <c r="B217" s="19" t="s">
        <v>5674</v>
      </c>
      <c r="C217" s="19"/>
      <c r="D217" s="19" t="s">
        <v>6737</v>
      </c>
      <c r="E217" s="19" t="s">
        <v>5673</v>
      </c>
      <c r="F217" s="19"/>
      <c r="G217" s="19"/>
    </row>
    <row r="218" spans="2:7" x14ac:dyDescent="0.55000000000000004">
      <c r="B218" s="19" t="s">
        <v>5676</v>
      </c>
      <c r="C218" s="19"/>
      <c r="D218" s="19" t="s">
        <v>6737</v>
      </c>
      <c r="E218" s="19" t="s">
        <v>5675</v>
      </c>
      <c r="F218" s="19"/>
      <c r="G218" s="19"/>
    </row>
    <row r="219" spans="2:7" x14ac:dyDescent="0.55000000000000004">
      <c r="B219" s="19" t="s">
        <v>5678</v>
      </c>
      <c r="C219" s="19"/>
      <c r="D219" s="19" t="s">
        <v>6737</v>
      </c>
      <c r="E219" s="19" t="s">
        <v>5677</v>
      </c>
      <c r="F219" s="19"/>
      <c r="G219" s="19"/>
    </row>
    <row r="220" spans="2:7" x14ac:dyDescent="0.55000000000000004">
      <c r="B220" s="19" t="s">
        <v>5680</v>
      </c>
      <c r="C220" s="19"/>
      <c r="D220" s="19" t="s">
        <v>6737</v>
      </c>
      <c r="E220" s="19" t="s">
        <v>5679</v>
      </c>
      <c r="F220" s="19"/>
      <c r="G220" s="19"/>
    </row>
    <row r="221" spans="2:7" x14ac:dyDescent="0.55000000000000004">
      <c r="B221" s="19" t="s">
        <v>5682</v>
      </c>
      <c r="C221" s="19"/>
      <c r="D221" s="19" t="s">
        <v>6737</v>
      </c>
      <c r="E221" s="19" t="s">
        <v>5681</v>
      </c>
      <c r="F221" s="19"/>
      <c r="G221" s="19"/>
    </row>
    <row r="222" spans="2:7" x14ac:dyDescent="0.55000000000000004">
      <c r="B222" s="19" t="s">
        <v>5684</v>
      </c>
      <c r="C222" s="19"/>
      <c r="D222" s="19" t="s">
        <v>6737</v>
      </c>
      <c r="E222" s="19" t="s">
        <v>5683</v>
      </c>
      <c r="F222" s="19"/>
      <c r="G222" s="19"/>
    </row>
    <row r="223" spans="2:7" x14ac:dyDescent="0.55000000000000004">
      <c r="B223" s="19" t="s">
        <v>5686</v>
      </c>
      <c r="C223" s="19"/>
      <c r="D223" s="19" t="s">
        <v>6737</v>
      </c>
      <c r="E223" s="19" t="s">
        <v>5685</v>
      </c>
      <c r="F223" s="19"/>
      <c r="G223" s="19"/>
    </row>
    <row r="224" spans="2:7" x14ac:dyDescent="0.55000000000000004">
      <c r="B224" s="19" t="s">
        <v>5688</v>
      </c>
      <c r="C224" s="19"/>
      <c r="D224" s="19" t="s">
        <v>6737</v>
      </c>
      <c r="E224" s="19" t="s">
        <v>5687</v>
      </c>
      <c r="F224" s="19"/>
      <c r="G224" s="19"/>
    </row>
    <row r="225" spans="2:7" x14ac:dyDescent="0.55000000000000004">
      <c r="B225" s="19" t="s">
        <v>5690</v>
      </c>
      <c r="C225" s="19"/>
      <c r="D225" s="19" t="s">
        <v>6737</v>
      </c>
      <c r="E225" s="19" t="s">
        <v>5689</v>
      </c>
      <c r="F225" s="19"/>
      <c r="G225" s="19"/>
    </row>
    <row r="226" spans="2:7" x14ac:dyDescent="0.55000000000000004">
      <c r="B226" s="19" t="s">
        <v>5692</v>
      </c>
      <c r="C226" s="19"/>
      <c r="D226" s="19" t="s">
        <v>6737</v>
      </c>
      <c r="E226" s="19" t="s">
        <v>5691</v>
      </c>
      <c r="F226" s="19"/>
      <c r="G226" s="19"/>
    </row>
    <row r="227" spans="2:7" x14ac:dyDescent="0.55000000000000004">
      <c r="B227" s="19" t="s">
        <v>5694</v>
      </c>
      <c r="C227" s="19"/>
      <c r="D227" s="19" t="s">
        <v>6737</v>
      </c>
      <c r="E227" s="19" t="s">
        <v>5693</v>
      </c>
      <c r="F227" s="19"/>
      <c r="G227" s="19"/>
    </row>
    <row r="228" spans="2:7" x14ac:dyDescent="0.55000000000000004">
      <c r="B228" s="19" t="s">
        <v>5696</v>
      </c>
      <c r="C228" s="19"/>
      <c r="D228" s="19" t="s">
        <v>6737</v>
      </c>
      <c r="E228" s="19" t="s">
        <v>5695</v>
      </c>
      <c r="F228" s="19"/>
      <c r="G228" s="19"/>
    </row>
    <row r="229" spans="2:7" x14ac:dyDescent="0.55000000000000004">
      <c r="B229" s="19" t="s">
        <v>5698</v>
      </c>
      <c r="C229" s="19"/>
      <c r="D229" s="19" t="s">
        <v>6737</v>
      </c>
      <c r="E229" s="19" t="s">
        <v>5697</v>
      </c>
      <c r="F229" s="19"/>
      <c r="G229" s="19"/>
    </row>
    <row r="230" spans="2:7" x14ac:dyDescent="0.55000000000000004">
      <c r="B230" s="19" t="s">
        <v>5700</v>
      </c>
      <c r="C230" s="19"/>
      <c r="D230" s="19" t="s">
        <v>6737</v>
      </c>
      <c r="E230" s="19" t="s">
        <v>5699</v>
      </c>
      <c r="F230" s="19"/>
      <c r="G230" s="19"/>
    </row>
    <row r="231" spans="2:7" x14ac:dyDescent="0.55000000000000004">
      <c r="B231" s="19" t="s">
        <v>5702</v>
      </c>
      <c r="C231" s="19"/>
      <c r="D231" s="19" t="s">
        <v>6737</v>
      </c>
      <c r="E231" s="19" t="s">
        <v>5701</v>
      </c>
      <c r="F231" s="19"/>
      <c r="G231" s="19"/>
    </row>
    <row r="232" spans="2:7" x14ac:dyDescent="0.55000000000000004">
      <c r="B232" s="19" t="s">
        <v>5704</v>
      </c>
      <c r="C232" s="19"/>
      <c r="D232" s="19" t="s">
        <v>6737</v>
      </c>
      <c r="E232" s="19" t="s">
        <v>5703</v>
      </c>
      <c r="F232" s="19"/>
      <c r="G232" s="19"/>
    </row>
    <row r="233" spans="2:7" x14ac:dyDescent="0.55000000000000004">
      <c r="B233" s="19" t="s">
        <v>5706</v>
      </c>
      <c r="C233" s="19"/>
      <c r="D233" s="19" t="s">
        <v>6737</v>
      </c>
      <c r="E233" s="19" t="s">
        <v>5705</v>
      </c>
      <c r="F233" s="19"/>
      <c r="G233" s="19"/>
    </row>
    <row r="234" spans="2:7" x14ac:dyDescent="0.55000000000000004">
      <c r="B234" s="19" t="s">
        <v>5708</v>
      </c>
      <c r="C234" s="19"/>
      <c r="D234" s="19" t="s">
        <v>6737</v>
      </c>
      <c r="E234" s="19" t="s">
        <v>5707</v>
      </c>
      <c r="F234" s="19"/>
      <c r="G234" s="19"/>
    </row>
    <row r="235" spans="2:7" x14ac:dyDescent="0.55000000000000004">
      <c r="B235" s="19" t="s">
        <v>5710</v>
      </c>
      <c r="C235" s="19"/>
      <c r="D235" s="19" t="s">
        <v>6737</v>
      </c>
      <c r="E235" s="19" t="s">
        <v>5709</v>
      </c>
      <c r="F235" s="19"/>
      <c r="G235" s="19"/>
    </row>
    <row r="236" spans="2:7" x14ac:dyDescent="0.55000000000000004">
      <c r="B236" s="19" t="s">
        <v>5712</v>
      </c>
      <c r="C236" s="19"/>
      <c r="D236" s="19" t="s">
        <v>6737</v>
      </c>
      <c r="E236" s="19" t="s">
        <v>5711</v>
      </c>
      <c r="F236" s="19"/>
      <c r="G236" s="19"/>
    </row>
    <row r="237" spans="2:7" x14ac:dyDescent="0.55000000000000004">
      <c r="B237" s="19" t="s">
        <v>5714</v>
      </c>
      <c r="C237" s="19"/>
      <c r="D237" s="19" t="s">
        <v>6737</v>
      </c>
      <c r="E237" s="19" t="s">
        <v>5713</v>
      </c>
      <c r="F237" s="19"/>
      <c r="G237" s="19"/>
    </row>
    <row r="238" spans="2:7" x14ac:dyDescent="0.55000000000000004">
      <c r="B238" s="19" t="s">
        <v>5716</v>
      </c>
      <c r="C238" s="19"/>
      <c r="D238" s="19" t="s">
        <v>6737</v>
      </c>
      <c r="E238" s="19" t="s">
        <v>5715</v>
      </c>
      <c r="F238" s="19"/>
      <c r="G238" s="19"/>
    </row>
    <row r="239" spans="2:7" x14ac:dyDescent="0.55000000000000004">
      <c r="B239" s="19" t="s">
        <v>5718</v>
      </c>
      <c r="C239" s="19"/>
      <c r="D239" s="19" t="s">
        <v>6737</v>
      </c>
      <c r="E239" s="19" t="s">
        <v>5717</v>
      </c>
      <c r="F239" s="19"/>
      <c r="G239" s="19"/>
    </row>
    <row r="240" spans="2:7" x14ac:dyDescent="0.55000000000000004">
      <c r="B240" s="19" t="s">
        <v>5720</v>
      </c>
      <c r="C240" s="19"/>
      <c r="D240" s="19" t="s">
        <v>6737</v>
      </c>
      <c r="E240" s="19" t="s">
        <v>5719</v>
      </c>
      <c r="F240" s="19"/>
      <c r="G240" s="19"/>
    </row>
    <row r="241" spans="2:7" x14ac:dyDescent="0.55000000000000004">
      <c r="B241" s="19" t="s">
        <v>5722</v>
      </c>
      <c r="C241" s="19"/>
      <c r="D241" s="19" t="s">
        <v>6737</v>
      </c>
      <c r="E241" s="19" t="s">
        <v>5721</v>
      </c>
      <c r="F241" s="19"/>
      <c r="G241" s="19"/>
    </row>
    <row r="242" spans="2:7" x14ac:dyDescent="0.55000000000000004">
      <c r="B242" s="19" t="s">
        <v>5724</v>
      </c>
      <c r="C242" s="19"/>
      <c r="D242" s="19" t="s">
        <v>6737</v>
      </c>
      <c r="E242" s="19" t="s">
        <v>5723</v>
      </c>
      <c r="F242" s="19"/>
      <c r="G242" s="19"/>
    </row>
    <row r="243" spans="2:7" x14ac:dyDescent="0.55000000000000004">
      <c r="B243" s="19" t="s">
        <v>5726</v>
      </c>
      <c r="C243" s="19"/>
      <c r="D243" s="19" t="s">
        <v>6737</v>
      </c>
      <c r="E243" s="19" t="s">
        <v>5725</v>
      </c>
      <c r="F243" s="19"/>
      <c r="G243" s="19"/>
    </row>
    <row r="244" spans="2:7" x14ac:dyDescent="0.55000000000000004">
      <c r="B244" s="19" t="s">
        <v>5728</v>
      </c>
      <c r="C244" s="19"/>
      <c r="D244" s="19" t="s">
        <v>6737</v>
      </c>
      <c r="E244" s="19" t="s">
        <v>5727</v>
      </c>
      <c r="F244" s="19"/>
      <c r="G244" s="19"/>
    </row>
    <row r="245" spans="2:7" x14ac:dyDescent="0.55000000000000004">
      <c r="B245" s="19" t="s">
        <v>5730</v>
      </c>
      <c r="C245" s="19"/>
      <c r="D245" s="19" t="s">
        <v>6737</v>
      </c>
      <c r="E245" s="19" t="s">
        <v>5729</v>
      </c>
      <c r="F245" s="19"/>
      <c r="G245" s="19"/>
    </row>
    <row r="246" spans="2:7" x14ac:dyDescent="0.55000000000000004">
      <c r="B246" s="19" t="s">
        <v>5732</v>
      </c>
      <c r="C246" s="19"/>
      <c r="D246" s="19" t="s">
        <v>6737</v>
      </c>
      <c r="E246" s="19" t="s">
        <v>5731</v>
      </c>
      <c r="F246" s="19"/>
      <c r="G246" s="19"/>
    </row>
    <row r="247" spans="2:7" x14ac:dyDescent="0.55000000000000004">
      <c r="B247" s="19" t="s">
        <v>5734</v>
      </c>
      <c r="C247" s="19"/>
      <c r="D247" s="19" t="s">
        <v>6737</v>
      </c>
      <c r="E247" s="19" t="s">
        <v>5733</v>
      </c>
      <c r="F247" s="19"/>
      <c r="G247" s="19"/>
    </row>
    <row r="248" spans="2:7" x14ac:dyDescent="0.55000000000000004">
      <c r="B248" s="19" t="s">
        <v>5736</v>
      </c>
      <c r="C248" s="19"/>
      <c r="D248" s="19" t="s">
        <v>6737</v>
      </c>
      <c r="E248" s="19" t="s">
        <v>5735</v>
      </c>
      <c r="F248" s="19"/>
      <c r="G248" s="19"/>
    </row>
    <row r="249" spans="2:7" x14ac:dyDescent="0.55000000000000004">
      <c r="B249" s="19" t="s">
        <v>5738</v>
      </c>
      <c r="C249" s="19"/>
      <c r="D249" s="19" t="s">
        <v>6737</v>
      </c>
      <c r="E249" s="19" t="s">
        <v>5737</v>
      </c>
      <c r="F249" s="19"/>
      <c r="G249" s="19"/>
    </row>
    <row r="250" spans="2:7" x14ac:dyDescent="0.55000000000000004">
      <c r="B250" s="19" t="s">
        <v>5740</v>
      </c>
      <c r="C250" s="19"/>
      <c r="D250" s="19" t="s">
        <v>6737</v>
      </c>
      <c r="E250" s="19" t="s">
        <v>5739</v>
      </c>
      <c r="F250" s="19"/>
      <c r="G250" s="19"/>
    </row>
    <row r="251" spans="2:7" x14ac:dyDescent="0.55000000000000004">
      <c r="B251" s="19" t="s">
        <v>5742</v>
      </c>
      <c r="C251" s="19"/>
      <c r="D251" s="19" t="s">
        <v>6737</v>
      </c>
      <c r="E251" s="19" t="s">
        <v>5741</v>
      </c>
      <c r="F251" s="19"/>
      <c r="G251" s="19"/>
    </row>
    <row r="252" spans="2:7" x14ac:dyDescent="0.55000000000000004">
      <c r="B252" s="19" t="s">
        <v>5744</v>
      </c>
      <c r="C252" s="19"/>
      <c r="D252" s="19" t="s">
        <v>6737</v>
      </c>
      <c r="E252" s="19" t="s">
        <v>5743</v>
      </c>
      <c r="F252" s="19"/>
      <c r="G252" s="19"/>
    </row>
    <row r="253" spans="2:7" x14ac:dyDescent="0.55000000000000004">
      <c r="B253" s="19" t="s">
        <v>5746</v>
      </c>
      <c r="C253" s="19"/>
      <c r="D253" s="19" t="s">
        <v>6737</v>
      </c>
      <c r="E253" s="19" t="s">
        <v>5745</v>
      </c>
      <c r="F253" s="19"/>
      <c r="G253" s="19"/>
    </row>
    <row r="254" spans="2:7" x14ac:dyDescent="0.55000000000000004">
      <c r="B254" s="19" t="s">
        <v>7044</v>
      </c>
      <c r="C254" s="19"/>
      <c r="D254" s="19" t="s">
        <v>6737</v>
      </c>
      <c r="E254" s="19" t="s">
        <v>5747</v>
      </c>
      <c r="F254" s="19"/>
      <c r="G254" s="19"/>
    </row>
    <row r="255" spans="2:7" x14ac:dyDescent="0.55000000000000004">
      <c r="B255" s="19" t="s">
        <v>5749</v>
      </c>
      <c r="C255" s="19"/>
      <c r="D255" s="19" t="s">
        <v>6737</v>
      </c>
      <c r="E255" s="19" t="s">
        <v>5748</v>
      </c>
      <c r="F255" s="19"/>
      <c r="G255" s="19"/>
    </row>
    <row r="256" spans="2:7" x14ac:dyDescent="0.55000000000000004">
      <c r="B256" s="19" t="s">
        <v>5751</v>
      </c>
      <c r="C256" s="19"/>
      <c r="D256" s="19" t="s">
        <v>6737</v>
      </c>
      <c r="E256" s="19" t="s">
        <v>5750</v>
      </c>
      <c r="F256" s="19"/>
      <c r="G256" s="19"/>
    </row>
    <row r="257" spans="2:7" x14ac:dyDescent="0.55000000000000004">
      <c r="B257" s="19" t="s">
        <v>5753</v>
      </c>
      <c r="C257" s="19"/>
      <c r="D257" s="19" t="s">
        <v>6737</v>
      </c>
      <c r="E257" s="19" t="s">
        <v>5752</v>
      </c>
      <c r="F257" s="19"/>
      <c r="G257" s="19"/>
    </row>
    <row r="258" spans="2:7" x14ac:dyDescent="0.55000000000000004">
      <c r="B258" s="19" t="s">
        <v>5755</v>
      </c>
      <c r="C258" s="19"/>
      <c r="D258" s="19" t="s">
        <v>6737</v>
      </c>
      <c r="E258" s="19" t="s">
        <v>5754</v>
      </c>
      <c r="F258" s="19"/>
      <c r="G258" s="19"/>
    </row>
    <row r="259" spans="2:7" x14ac:dyDescent="0.55000000000000004">
      <c r="B259" s="19" t="s">
        <v>7045</v>
      </c>
      <c r="C259" s="19"/>
      <c r="D259" s="19" t="s">
        <v>6737</v>
      </c>
      <c r="E259" s="19" t="s">
        <v>5756</v>
      </c>
      <c r="F259" s="19"/>
      <c r="G259" s="19"/>
    </row>
    <row r="260" spans="2:7" x14ac:dyDescent="0.55000000000000004">
      <c r="B260" s="19" t="s">
        <v>5758</v>
      </c>
      <c r="C260" s="19"/>
      <c r="D260" s="19" t="s">
        <v>6737</v>
      </c>
      <c r="E260" s="19" t="s">
        <v>5757</v>
      </c>
      <c r="F260" s="19"/>
      <c r="G260" s="19"/>
    </row>
    <row r="261" spans="2:7" x14ac:dyDescent="0.55000000000000004">
      <c r="B261" s="19" t="s">
        <v>5760</v>
      </c>
      <c r="C261" s="19"/>
      <c r="D261" s="19" t="s">
        <v>6737</v>
      </c>
      <c r="E261" s="19" t="s">
        <v>5759</v>
      </c>
      <c r="F261" s="19"/>
      <c r="G261" s="19"/>
    </row>
    <row r="262" spans="2:7" x14ac:dyDescent="0.55000000000000004">
      <c r="B262" s="19" t="s">
        <v>5762</v>
      </c>
      <c r="C262" s="19"/>
      <c r="D262" s="19" t="s">
        <v>6737</v>
      </c>
      <c r="E262" s="19" t="s">
        <v>5761</v>
      </c>
      <c r="F262" s="19"/>
      <c r="G262" s="19"/>
    </row>
    <row r="263" spans="2:7" x14ac:dyDescent="0.55000000000000004">
      <c r="B263" s="19" t="s">
        <v>5764</v>
      </c>
      <c r="C263" s="19"/>
      <c r="D263" s="19" t="s">
        <v>6737</v>
      </c>
      <c r="E263" s="19" t="s">
        <v>5763</v>
      </c>
      <c r="F263" s="19"/>
      <c r="G263" s="19"/>
    </row>
    <row r="264" spans="2:7" x14ac:dyDescent="0.55000000000000004">
      <c r="B264" s="19" t="s">
        <v>5766</v>
      </c>
      <c r="C264" s="19"/>
      <c r="D264" s="19" t="s">
        <v>6737</v>
      </c>
      <c r="E264" s="19" t="s">
        <v>5765</v>
      </c>
      <c r="F264" s="19"/>
      <c r="G264" s="19"/>
    </row>
    <row r="265" spans="2:7" x14ac:dyDescent="0.55000000000000004">
      <c r="B265" s="19" t="s">
        <v>5768</v>
      </c>
      <c r="C265" s="19"/>
      <c r="D265" s="19" t="s">
        <v>6737</v>
      </c>
      <c r="E265" s="19" t="s">
        <v>5767</v>
      </c>
      <c r="F265" s="19"/>
      <c r="G265" s="19"/>
    </row>
    <row r="266" spans="2:7" x14ac:dyDescent="0.55000000000000004">
      <c r="B266" s="19" t="s">
        <v>5770</v>
      </c>
      <c r="C266" s="19"/>
      <c r="D266" s="19" t="s">
        <v>6737</v>
      </c>
      <c r="E266" s="19" t="s">
        <v>5769</v>
      </c>
      <c r="F266" s="19"/>
      <c r="G266" s="19"/>
    </row>
    <row r="267" spans="2:7" x14ac:dyDescent="0.55000000000000004">
      <c r="B267" s="19" t="s">
        <v>5772</v>
      </c>
      <c r="C267" s="19"/>
      <c r="D267" s="19" t="s">
        <v>6737</v>
      </c>
      <c r="E267" s="19" t="s">
        <v>5771</v>
      </c>
      <c r="F267" s="19"/>
      <c r="G267" s="19"/>
    </row>
    <row r="268" spans="2:7" x14ac:dyDescent="0.55000000000000004">
      <c r="B268" s="19" t="s">
        <v>5774</v>
      </c>
      <c r="C268" s="19"/>
      <c r="D268" s="19" t="s">
        <v>6737</v>
      </c>
      <c r="E268" s="19" t="s">
        <v>5773</v>
      </c>
      <c r="F268" s="19"/>
      <c r="G268" s="19"/>
    </row>
    <row r="269" spans="2:7" x14ac:dyDescent="0.55000000000000004">
      <c r="B269" s="19" t="s">
        <v>5776</v>
      </c>
      <c r="C269" s="19"/>
      <c r="D269" s="19" t="s">
        <v>6737</v>
      </c>
      <c r="E269" s="19" t="s">
        <v>5775</v>
      </c>
      <c r="F269" s="19"/>
      <c r="G269" s="19"/>
    </row>
    <row r="270" spans="2:7" x14ac:dyDescent="0.55000000000000004">
      <c r="B270" s="19" t="s">
        <v>5778</v>
      </c>
      <c r="C270" s="19"/>
      <c r="D270" s="19" t="s">
        <v>6737</v>
      </c>
      <c r="E270" s="19" t="s">
        <v>5777</v>
      </c>
      <c r="F270" s="19"/>
      <c r="G270" s="19"/>
    </row>
    <row r="271" spans="2:7" x14ac:dyDescent="0.55000000000000004">
      <c r="B271" s="19" t="s">
        <v>5780</v>
      </c>
      <c r="C271" s="19"/>
      <c r="D271" s="19" t="s">
        <v>6737</v>
      </c>
      <c r="E271" s="19" t="s">
        <v>5779</v>
      </c>
      <c r="F271" s="19"/>
      <c r="G271" s="19"/>
    </row>
    <row r="272" spans="2:7" x14ac:dyDescent="0.55000000000000004">
      <c r="B272" s="19" t="s">
        <v>5782</v>
      </c>
      <c r="C272" s="19"/>
      <c r="D272" s="19" t="s">
        <v>6737</v>
      </c>
      <c r="E272" s="19" t="s">
        <v>5781</v>
      </c>
      <c r="F272" s="19"/>
      <c r="G272" s="19"/>
    </row>
    <row r="273" spans="2:7" x14ac:dyDescent="0.55000000000000004">
      <c r="B273" s="19" t="s">
        <v>5784</v>
      </c>
      <c r="C273" s="19"/>
      <c r="D273" s="19" t="s">
        <v>6737</v>
      </c>
      <c r="E273" s="19" t="s">
        <v>5783</v>
      </c>
      <c r="F273" s="19"/>
      <c r="G273" s="19"/>
    </row>
    <row r="274" spans="2:7" x14ac:dyDescent="0.55000000000000004">
      <c r="B274" s="19" t="s">
        <v>5786</v>
      </c>
      <c r="C274" s="19"/>
      <c r="D274" s="19" t="s">
        <v>6737</v>
      </c>
      <c r="E274" s="19" t="s">
        <v>5785</v>
      </c>
      <c r="F274" s="19"/>
      <c r="G274" s="19"/>
    </row>
    <row r="275" spans="2:7" x14ac:dyDescent="0.55000000000000004">
      <c r="B275" s="19" t="s">
        <v>5788</v>
      </c>
      <c r="C275" s="19"/>
      <c r="D275" s="19" t="s">
        <v>6737</v>
      </c>
      <c r="E275" s="19" t="s">
        <v>5787</v>
      </c>
      <c r="F275" s="19"/>
      <c r="G275" s="19"/>
    </row>
    <row r="276" spans="2:7" x14ac:dyDescent="0.55000000000000004">
      <c r="B276" s="19" t="s">
        <v>5790</v>
      </c>
      <c r="C276" s="19"/>
      <c r="D276" s="19" t="s">
        <v>6737</v>
      </c>
      <c r="E276" s="19" t="s">
        <v>5789</v>
      </c>
      <c r="F276" s="19"/>
      <c r="G276" s="19"/>
    </row>
    <row r="277" spans="2:7" x14ac:dyDescent="0.55000000000000004">
      <c r="B277" s="19" t="s">
        <v>5792</v>
      </c>
      <c r="C277" s="19"/>
      <c r="D277" s="19" t="s">
        <v>6737</v>
      </c>
      <c r="E277" s="19" t="s">
        <v>5791</v>
      </c>
      <c r="F277" s="19"/>
      <c r="G277" s="19"/>
    </row>
    <row r="278" spans="2:7" x14ac:dyDescent="0.55000000000000004">
      <c r="B278" s="19" t="s">
        <v>5794</v>
      </c>
      <c r="C278" s="19"/>
      <c r="D278" s="19" t="s">
        <v>6737</v>
      </c>
      <c r="E278" s="19" t="s">
        <v>5793</v>
      </c>
      <c r="F278" s="19"/>
      <c r="G278" s="19"/>
    </row>
    <row r="279" spans="2:7" x14ac:dyDescent="0.55000000000000004">
      <c r="B279" s="19" t="s">
        <v>5796</v>
      </c>
      <c r="C279" s="19"/>
      <c r="D279" s="19" t="s">
        <v>6737</v>
      </c>
      <c r="E279" s="19" t="s">
        <v>5795</v>
      </c>
      <c r="F279" s="19"/>
      <c r="G279" s="19"/>
    </row>
    <row r="280" spans="2:7" x14ac:dyDescent="0.55000000000000004">
      <c r="B280" s="19" t="s">
        <v>5798</v>
      </c>
      <c r="C280" s="19"/>
      <c r="D280" s="19" t="s">
        <v>6737</v>
      </c>
      <c r="E280" s="19" t="s">
        <v>5797</v>
      </c>
      <c r="F280" s="19"/>
      <c r="G280" s="19"/>
    </row>
    <row r="281" spans="2:7" x14ac:dyDescent="0.55000000000000004">
      <c r="B281" s="19" t="s">
        <v>5800</v>
      </c>
      <c r="C281" s="19"/>
      <c r="D281" s="19" t="s">
        <v>6737</v>
      </c>
      <c r="E281" s="19" t="s">
        <v>5799</v>
      </c>
      <c r="F281" s="19"/>
      <c r="G281" s="19"/>
    </row>
    <row r="282" spans="2:7" x14ac:dyDescent="0.55000000000000004">
      <c r="B282" s="19" t="s">
        <v>5802</v>
      </c>
      <c r="C282" s="19"/>
      <c r="D282" s="19" t="s">
        <v>6737</v>
      </c>
      <c r="E282" s="19" t="s">
        <v>5801</v>
      </c>
      <c r="F282" s="19"/>
      <c r="G282" s="19"/>
    </row>
    <row r="283" spans="2:7" x14ac:dyDescent="0.55000000000000004">
      <c r="B283" s="19" t="s">
        <v>5804</v>
      </c>
      <c r="C283" s="19"/>
      <c r="D283" s="19" t="s">
        <v>6737</v>
      </c>
      <c r="E283" s="19" t="s">
        <v>5803</v>
      </c>
      <c r="F283" s="19"/>
      <c r="G283" s="19"/>
    </row>
    <row r="284" spans="2:7" x14ac:dyDescent="0.55000000000000004">
      <c r="B284" s="19" t="s">
        <v>5806</v>
      </c>
      <c r="C284" s="19"/>
      <c r="D284" s="19" t="s">
        <v>6737</v>
      </c>
      <c r="E284" s="19" t="s">
        <v>5805</v>
      </c>
      <c r="F284" s="19"/>
      <c r="G284" s="19"/>
    </row>
    <row r="285" spans="2:7" x14ac:dyDescent="0.55000000000000004">
      <c r="B285" s="19" t="s">
        <v>5808</v>
      </c>
      <c r="C285" s="19"/>
      <c r="D285" s="19" t="s">
        <v>6737</v>
      </c>
      <c r="E285" s="19" t="s">
        <v>5807</v>
      </c>
      <c r="F285" s="19"/>
      <c r="G285" s="19"/>
    </row>
    <row r="286" spans="2:7" x14ac:dyDescent="0.55000000000000004">
      <c r="B286" s="19" t="s">
        <v>5810</v>
      </c>
      <c r="C286" s="19"/>
      <c r="D286" s="19" t="s">
        <v>6737</v>
      </c>
      <c r="E286" s="19" t="s">
        <v>5809</v>
      </c>
      <c r="F286" s="19"/>
      <c r="G286" s="19"/>
    </row>
    <row r="287" spans="2:7" x14ac:dyDescent="0.55000000000000004">
      <c r="B287" s="19" t="s">
        <v>5812</v>
      </c>
      <c r="C287" s="19"/>
      <c r="D287" s="19" t="s">
        <v>6737</v>
      </c>
      <c r="E287" s="19" t="s">
        <v>5811</v>
      </c>
      <c r="F287" s="19"/>
      <c r="G287" s="19"/>
    </row>
    <row r="288" spans="2:7" x14ac:dyDescent="0.55000000000000004">
      <c r="B288" s="19" t="s">
        <v>5814</v>
      </c>
      <c r="C288" s="19"/>
      <c r="D288" s="19" t="s">
        <v>6737</v>
      </c>
      <c r="E288" s="19" t="s">
        <v>5813</v>
      </c>
      <c r="F288" s="19"/>
      <c r="G288" s="19"/>
    </row>
    <row r="289" spans="2:7" x14ac:dyDescent="0.55000000000000004">
      <c r="B289" s="19" t="s">
        <v>5816</v>
      </c>
      <c r="C289" s="19"/>
      <c r="D289" s="19" t="s">
        <v>6737</v>
      </c>
      <c r="E289" s="19" t="s">
        <v>5815</v>
      </c>
      <c r="F289" s="19"/>
      <c r="G289" s="19"/>
    </row>
    <row r="290" spans="2:7" x14ac:dyDescent="0.55000000000000004">
      <c r="B290" s="19" t="s">
        <v>5818</v>
      </c>
      <c r="C290" s="19"/>
      <c r="D290" s="19" t="s">
        <v>6737</v>
      </c>
      <c r="E290" s="19" t="s">
        <v>5817</v>
      </c>
      <c r="F290" s="19"/>
      <c r="G290" s="19"/>
    </row>
    <row r="291" spans="2:7" x14ac:dyDescent="0.55000000000000004">
      <c r="B291" s="19" t="s">
        <v>5820</v>
      </c>
      <c r="C291" s="19"/>
      <c r="D291" s="19" t="s">
        <v>6737</v>
      </c>
      <c r="E291" s="19" t="s">
        <v>5819</v>
      </c>
      <c r="F291" s="19"/>
      <c r="G291" s="19"/>
    </row>
    <row r="292" spans="2:7" x14ac:dyDescent="0.55000000000000004">
      <c r="B292" s="19" t="s">
        <v>7046</v>
      </c>
      <c r="C292" s="19"/>
      <c r="D292" s="19" t="s">
        <v>6737</v>
      </c>
      <c r="E292" s="19" t="s">
        <v>5821</v>
      </c>
      <c r="F292" s="19"/>
      <c r="G292" s="19"/>
    </row>
    <row r="293" spans="2:7" x14ac:dyDescent="0.55000000000000004">
      <c r="B293" s="19" t="s">
        <v>5823</v>
      </c>
      <c r="C293" s="19"/>
      <c r="D293" s="19" t="s">
        <v>6737</v>
      </c>
      <c r="E293" s="19" t="s">
        <v>5822</v>
      </c>
      <c r="F293" s="19"/>
      <c r="G293" s="19"/>
    </row>
    <row r="294" spans="2:7" x14ac:dyDescent="0.55000000000000004">
      <c r="B294" s="19" t="s">
        <v>5825</v>
      </c>
      <c r="C294" s="19"/>
      <c r="D294" s="19" t="s">
        <v>6737</v>
      </c>
      <c r="E294" s="19" t="s">
        <v>5824</v>
      </c>
      <c r="F294" s="19"/>
      <c r="G294" s="19"/>
    </row>
    <row r="295" spans="2:7" x14ac:dyDescent="0.55000000000000004">
      <c r="B295" s="19" t="s">
        <v>5827</v>
      </c>
      <c r="C295" s="19"/>
      <c r="D295" s="19" t="s">
        <v>6737</v>
      </c>
      <c r="E295" s="19" t="s">
        <v>5826</v>
      </c>
      <c r="F295" s="19"/>
      <c r="G295" s="19"/>
    </row>
    <row r="296" spans="2:7" x14ac:dyDescent="0.55000000000000004">
      <c r="B296" s="19" t="s">
        <v>5829</v>
      </c>
      <c r="C296" s="19"/>
      <c r="D296" s="19" t="s">
        <v>6737</v>
      </c>
      <c r="E296" s="19" t="s">
        <v>5828</v>
      </c>
      <c r="F296" s="19"/>
      <c r="G296" s="19"/>
    </row>
    <row r="297" spans="2:7" x14ac:dyDescent="0.55000000000000004">
      <c r="B297" s="19" t="s">
        <v>5831</v>
      </c>
      <c r="C297" s="19"/>
      <c r="D297" s="19" t="s">
        <v>6737</v>
      </c>
      <c r="E297" s="19" t="s">
        <v>5830</v>
      </c>
      <c r="F297" s="19"/>
      <c r="G297" s="19"/>
    </row>
    <row r="298" spans="2:7" x14ac:dyDescent="0.55000000000000004">
      <c r="B298" s="19" t="s">
        <v>5833</v>
      </c>
      <c r="C298" s="19"/>
      <c r="D298" s="19" t="s">
        <v>6737</v>
      </c>
      <c r="E298" s="19" t="s">
        <v>5832</v>
      </c>
      <c r="F298" s="19"/>
      <c r="G298" s="19"/>
    </row>
    <row r="299" spans="2:7" x14ac:dyDescent="0.55000000000000004">
      <c r="B299" s="19" t="s">
        <v>5835</v>
      </c>
      <c r="C299" s="19"/>
      <c r="D299" s="19" t="s">
        <v>6737</v>
      </c>
      <c r="E299" s="19" t="s">
        <v>5834</v>
      </c>
      <c r="F299" s="19"/>
      <c r="G299" s="19"/>
    </row>
    <row r="300" spans="2:7" x14ac:dyDescent="0.55000000000000004">
      <c r="B300" s="19" t="s">
        <v>5837</v>
      </c>
      <c r="C300" s="19"/>
      <c r="D300" s="19" t="s">
        <v>6737</v>
      </c>
      <c r="E300" s="19" t="s">
        <v>5836</v>
      </c>
      <c r="F300" s="19"/>
      <c r="G300" s="19"/>
    </row>
    <row r="301" spans="2:7" x14ac:dyDescent="0.55000000000000004">
      <c r="B301" s="19" t="s">
        <v>5839</v>
      </c>
      <c r="C301" s="19"/>
      <c r="D301" s="19" t="s">
        <v>6737</v>
      </c>
      <c r="E301" s="19" t="s">
        <v>5838</v>
      </c>
      <c r="F301" s="19"/>
      <c r="G301" s="19"/>
    </row>
    <row r="302" spans="2:7" x14ac:dyDescent="0.55000000000000004">
      <c r="B302" s="19" t="s">
        <v>5841</v>
      </c>
      <c r="C302" s="19"/>
      <c r="D302" s="19" t="s">
        <v>6737</v>
      </c>
      <c r="E302" s="19" t="s">
        <v>5840</v>
      </c>
      <c r="F302" s="19"/>
      <c r="G302" s="19"/>
    </row>
    <row r="303" spans="2:7" x14ac:dyDescent="0.55000000000000004">
      <c r="B303" s="19" t="s">
        <v>5843</v>
      </c>
      <c r="C303" s="19"/>
      <c r="D303" s="19" t="s">
        <v>6737</v>
      </c>
      <c r="E303" s="19" t="s">
        <v>5842</v>
      </c>
      <c r="F303" s="19"/>
      <c r="G303" s="19"/>
    </row>
    <row r="304" spans="2:7" x14ac:dyDescent="0.55000000000000004">
      <c r="B304" s="19" t="s">
        <v>5845</v>
      </c>
      <c r="C304" s="19"/>
      <c r="D304" s="19" t="s">
        <v>6737</v>
      </c>
      <c r="E304" s="19" t="s">
        <v>5844</v>
      </c>
      <c r="F304" s="19"/>
      <c r="G304" s="19"/>
    </row>
    <row r="305" spans="2:7" x14ac:dyDescent="0.55000000000000004">
      <c r="B305" s="19" t="s">
        <v>5847</v>
      </c>
      <c r="C305" s="19"/>
      <c r="D305" s="19" t="s">
        <v>6737</v>
      </c>
      <c r="E305" s="19" t="s">
        <v>5846</v>
      </c>
      <c r="F305" s="19"/>
      <c r="G305" s="19"/>
    </row>
    <row r="306" spans="2:7" x14ac:dyDescent="0.55000000000000004">
      <c r="B306" s="19" t="s">
        <v>5849</v>
      </c>
      <c r="C306" s="19"/>
      <c r="D306" s="19" t="s">
        <v>6737</v>
      </c>
      <c r="E306" s="19" t="s">
        <v>5848</v>
      </c>
      <c r="F306" s="19"/>
      <c r="G306" s="19"/>
    </row>
    <row r="307" spans="2:7" x14ac:dyDescent="0.55000000000000004">
      <c r="B307" s="19" t="s">
        <v>5851</v>
      </c>
      <c r="C307" s="19"/>
      <c r="D307" s="19" t="s">
        <v>6737</v>
      </c>
      <c r="E307" s="19" t="s">
        <v>5850</v>
      </c>
      <c r="F307" s="19"/>
      <c r="G307" s="19"/>
    </row>
    <row r="308" spans="2:7" x14ac:dyDescent="0.55000000000000004">
      <c r="B308" s="19" t="s">
        <v>5853</v>
      </c>
      <c r="C308" s="19"/>
      <c r="D308" s="19" t="s">
        <v>6737</v>
      </c>
      <c r="E308" s="19" t="s">
        <v>5852</v>
      </c>
      <c r="F308" s="19"/>
      <c r="G308" s="19"/>
    </row>
    <row r="309" spans="2:7" x14ac:dyDescent="0.55000000000000004">
      <c r="B309" s="19" t="s">
        <v>5855</v>
      </c>
      <c r="C309" s="19"/>
      <c r="D309" s="19" t="s">
        <v>6737</v>
      </c>
      <c r="E309" s="19" t="s">
        <v>5854</v>
      </c>
      <c r="F309" s="19"/>
      <c r="G309" s="19"/>
    </row>
    <row r="310" spans="2:7" x14ac:dyDescent="0.55000000000000004">
      <c r="B310" s="19" t="s">
        <v>5857</v>
      </c>
      <c r="C310" s="19"/>
      <c r="D310" s="19" t="s">
        <v>6737</v>
      </c>
      <c r="E310" s="19" t="s">
        <v>5856</v>
      </c>
      <c r="F310" s="19"/>
      <c r="G310" s="19"/>
    </row>
    <row r="311" spans="2:7" x14ac:dyDescent="0.55000000000000004">
      <c r="B311" s="19" t="s">
        <v>5859</v>
      </c>
      <c r="C311" s="19"/>
      <c r="D311" s="19" t="s">
        <v>6737</v>
      </c>
      <c r="E311" s="19" t="s">
        <v>5858</v>
      </c>
      <c r="F311" s="19"/>
      <c r="G311" s="19"/>
    </row>
    <row r="312" spans="2:7" x14ac:dyDescent="0.55000000000000004">
      <c r="B312" s="19" t="s">
        <v>5861</v>
      </c>
      <c r="C312" s="19"/>
      <c r="D312" s="19" t="s">
        <v>6737</v>
      </c>
      <c r="E312" s="19" t="s">
        <v>5860</v>
      </c>
      <c r="F312" s="19"/>
      <c r="G312" s="19"/>
    </row>
    <row r="313" spans="2:7" x14ac:dyDescent="0.55000000000000004">
      <c r="B313" s="19" t="s">
        <v>5863</v>
      </c>
      <c r="C313" s="19"/>
      <c r="D313" s="19" t="s">
        <v>6737</v>
      </c>
      <c r="E313" s="19" t="s">
        <v>5862</v>
      </c>
      <c r="F313" s="19"/>
      <c r="G313" s="19"/>
    </row>
    <row r="314" spans="2:7" x14ac:dyDescent="0.55000000000000004">
      <c r="B314" s="19" t="s">
        <v>5865</v>
      </c>
      <c r="C314" s="19"/>
      <c r="D314" s="19" t="s">
        <v>6737</v>
      </c>
      <c r="E314" s="19" t="s">
        <v>5864</v>
      </c>
      <c r="F314" s="19"/>
      <c r="G314" s="19"/>
    </row>
    <row r="315" spans="2:7" x14ac:dyDescent="0.55000000000000004">
      <c r="B315" s="19" t="s">
        <v>5867</v>
      </c>
      <c r="C315" s="19"/>
      <c r="D315" s="19" t="s">
        <v>6737</v>
      </c>
      <c r="E315" s="19" t="s">
        <v>5866</v>
      </c>
      <c r="F315" s="19"/>
      <c r="G315" s="19"/>
    </row>
    <row r="316" spans="2:7" x14ac:dyDescent="0.55000000000000004">
      <c r="B316" s="19" t="s">
        <v>5869</v>
      </c>
      <c r="C316" s="19"/>
      <c r="D316" s="19" t="s">
        <v>6737</v>
      </c>
      <c r="E316" s="19" t="s">
        <v>5868</v>
      </c>
      <c r="F316" s="19"/>
      <c r="G316" s="19"/>
    </row>
    <row r="317" spans="2:7" x14ac:dyDescent="0.55000000000000004">
      <c r="B317" s="19" t="s">
        <v>5871</v>
      </c>
      <c r="C317" s="19"/>
      <c r="D317" s="19" t="s">
        <v>6737</v>
      </c>
      <c r="E317" s="19" t="s">
        <v>5870</v>
      </c>
      <c r="F317" s="19"/>
      <c r="G317" s="19"/>
    </row>
    <row r="318" spans="2:7" x14ac:dyDescent="0.55000000000000004">
      <c r="B318" s="19" t="s">
        <v>5873</v>
      </c>
      <c r="C318" s="19"/>
      <c r="D318" s="19" t="s">
        <v>6737</v>
      </c>
      <c r="E318" s="19" t="s">
        <v>5872</v>
      </c>
      <c r="F318" s="19"/>
      <c r="G318" s="19"/>
    </row>
    <row r="319" spans="2:7" x14ac:dyDescent="0.55000000000000004">
      <c r="B319" s="19" t="s">
        <v>5875</v>
      </c>
      <c r="C319" s="19"/>
      <c r="D319" s="19" t="s">
        <v>6737</v>
      </c>
      <c r="E319" s="19" t="s">
        <v>5874</v>
      </c>
      <c r="F319" s="19"/>
      <c r="G319" s="19"/>
    </row>
    <row r="320" spans="2:7" x14ac:dyDescent="0.55000000000000004">
      <c r="B320" s="19" t="s">
        <v>5877</v>
      </c>
      <c r="C320" s="19"/>
      <c r="D320" s="19" t="s">
        <v>6737</v>
      </c>
      <c r="E320" s="19" t="s">
        <v>5876</v>
      </c>
      <c r="F320" s="19"/>
      <c r="G320" s="19"/>
    </row>
    <row r="321" spans="2:7" x14ac:dyDescent="0.55000000000000004">
      <c r="B321" s="19" t="s">
        <v>5879</v>
      </c>
      <c r="C321" s="19"/>
      <c r="D321" s="19" t="s">
        <v>6737</v>
      </c>
      <c r="E321" s="19" t="s">
        <v>5878</v>
      </c>
      <c r="F321" s="19"/>
      <c r="G321" s="19"/>
    </row>
    <row r="322" spans="2:7" x14ac:dyDescent="0.55000000000000004">
      <c r="B322" s="19" t="s">
        <v>5881</v>
      </c>
      <c r="C322" s="19"/>
      <c r="D322" s="19" t="s">
        <v>6737</v>
      </c>
      <c r="E322" s="19" t="s">
        <v>5880</v>
      </c>
      <c r="F322" s="19"/>
      <c r="G322" s="19"/>
    </row>
    <row r="323" spans="2:7" x14ac:dyDescent="0.55000000000000004">
      <c r="B323" s="19" t="s">
        <v>5883</v>
      </c>
      <c r="C323" s="19"/>
      <c r="D323" s="19" t="s">
        <v>6737</v>
      </c>
      <c r="E323" s="19" t="s">
        <v>5882</v>
      </c>
      <c r="F323" s="19"/>
      <c r="G323" s="19"/>
    </row>
    <row r="324" spans="2:7" x14ac:dyDescent="0.55000000000000004">
      <c r="B324" s="19" t="s">
        <v>5885</v>
      </c>
      <c r="C324" s="19"/>
      <c r="D324" s="19" t="s">
        <v>6737</v>
      </c>
      <c r="E324" s="19" t="s">
        <v>5884</v>
      </c>
      <c r="F324" s="19"/>
      <c r="G324" s="19"/>
    </row>
    <row r="325" spans="2:7" x14ac:dyDescent="0.55000000000000004">
      <c r="B325" s="19" t="s">
        <v>5887</v>
      </c>
      <c r="C325" s="19"/>
      <c r="D325" s="19" t="s">
        <v>6737</v>
      </c>
      <c r="E325" s="19" t="s">
        <v>5886</v>
      </c>
      <c r="F325" s="19"/>
      <c r="G325" s="19"/>
    </row>
    <row r="326" spans="2:7" x14ac:dyDescent="0.55000000000000004">
      <c r="B326" s="19" t="s">
        <v>5889</v>
      </c>
      <c r="C326" s="19"/>
      <c r="D326" s="19" t="s">
        <v>6737</v>
      </c>
      <c r="E326" s="19" t="s">
        <v>5888</v>
      </c>
      <c r="F326" s="19"/>
      <c r="G326" s="19"/>
    </row>
    <row r="327" spans="2:7" x14ac:dyDescent="0.55000000000000004">
      <c r="B327" s="19" t="s">
        <v>5891</v>
      </c>
      <c r="C327" s="19"/>
      <c r="D327" s="19" t="s">
        <v>6737</v>
      </c>
      <c r="E327" s="19" t="s">
        <v>5890</v>
      </c>
      <c r="F327" s="19"/>
      <c r="G327" s="19"/>
    </row>
    <row r="328" spans="2:7" x14ac:dyDescent="0.55000000000000004">
      <c r="B328" s="19" t="s">
        <v>5893</v>
      </c>
      <c r="C328" s="19"/>
      <c r="D328" s="19" t="s">
        <v>6737</v>
      </c>
      <c r="E328" s="19" t="s">
        <v>5892</v>
      </c>
      <c r="F328" s="19"/>
      <c r="G328" s="19"/>
    </row>
    <row r="329" spans="2:7" x14ac:dyDescent="0.55000000000000004">
      <c r="B329" s="19" t="s">
        <v>5895</v>
      </c>
      <c r="C329" s="19"/>
      <c r="D329" s="19" t="s">
        <v>6737</v>
      </c>
      <c r="E329" s="19" t="s">
        <v>5894</v>
      </c>
      <c r="F329" s="19"/>
      <c r="G329" s="19"/>
    </row>
    <row r="330" spans="2:7" x14ac:dyDescent="0.55000000000000004">
      <c r="B330" s="19" t="s">
        <v>5897</v>
      </c>
      <c r="C330" s="19"/>
      <c r="D330" s="19" t="s">
        <v>6737</v>
      </c>
      <c r="E330" s="19" t="s">
        <v>5896</v>
      </c>
      <c r="F330" s="19"/>
      <c r="G330" s="19"/>
    </row>
    <row r="331" spans="2:7" x14ac:dyDescent="0.55000000000000004">
      <c r="B331" s="19" t="s">
        <v>5899</v>
      </c>
      <c r="C331" s="19"/>
      <c r="D331" s="19" t="s">
        <v>6737</v>
      </c>
      <c r="E331" s="19" t="s">
        <v>5898</v>
      </c>
      <c r="F331" s="19"/>
      <c r="G331" s="19"/>
    </row>
    <row r="332" spans="2:7" x14ac:dyDescent="0.55000000000000004">
      <c r="B332" s="19" t="s">
        <v>5901</v>
      </c>
      <c r="C332" s="19"/>
      <c r="D332" s="19" t="s">
        <v>6737</v>
      </c>
      <c r="E332" s="19" t="s">
        <v>5900</v>
      </c>
      <c r="F332" s="19"/>
      <c r="G332" s="19"/>
    </row>
    <row r="333" spans="2:7" x14ac:dyDescent="0.55000000000000004">
      <c r="B333" s="19" t="s">
        <v>5903</v>
      </c>
      <c r="C333" s="19"/>
      <c r="D333" s="19" t="s">
        <v>6737</v>
      </c>
      <c r="E333" s="19" t="s">
        <v>5902</v>
      </c>
      <c r="F333" s="19"/>
      <c r="G333" s="19"/>
    </row>
    <row r="334" spans="2:7" x14ac:dyDescent="0.55000000000000004">
      <c r="B334" s="19" t="s">
        <v>5905</v>
      </c>
      <c r="C334" s="19"/>
      <c r="D334" s="19" t="s">
        <v>6737</v>
      </c>
      <c r="E334" s="19" t="s">
        <v>5904</v>
      </c>
      <c r="F334" s="19"/>
      <c r="G334" s="19"/>
    </row>
    <row r="335" spans="2:7" x14ac:dyDescent="0.55000000000000004">
      <c r="B335" s="19" t="s">
        <v>5907</v>
      </c>
      <c r="C335" s="19"/>
      <c r="D335" s="19" t="s">
        <v>6737</v>
      </c>
      <c r="E335" s="19" t="s">
        <v>5906</v>
      </c>
      <c r="F335" s="19"/>
      <c r="G335" s="19"/>
    </row>
    <row r="336" spans="2:7" x14ac:dyDescent="0.55000000000000004">
      <c r="B336" s="19" t="s">
        <v>5909</v>
      </c>
      <c r="C336" s="19"/>
      <c r="D336" s="19" t="s">
        <v>6737</v>
      </c>
      <c r="E336" s="19" t="s">
        <v>5908</v>
      </c>
      <c r="F336" s="19"/>
      <c r="G336" s="19"/>
    </row>
    <row r="337" spans="2:7" x14ac:dyDescent="0.55000000000000004">
      <c r="B337" s="19" t="s">
        <v>5911</v>
      </c>
      <c r="C337" s="19"/>
      <c r="D337" s="19" t="s">
        <v>6737</v>
      </c>
      <c r="E337" s="19" t="s">
        <v>5910</v>
      </c>
      <c r="F337" s="19"/>
      <c r="G337" s="19"/>
    </row>
    <row r="338" spans="2:7" x14ac:dyDescent="0.55000000000000004">
      <c r="B338" s="19" t="s">
        <v>7047</v>
      </c>
      <c r="C338" s="19"/>
      <c r="D338" s="19" t="s">
        <v>6737</v>
      </c>
      <c r="E338" s="19" t="s">
        <v>6311</v>
      </c>
      <c r="F338" s="19"/>
      <c r="G338" s="19"/>
    </row>
    <row r="339" spans="2:7" x14ac:dyDescent="0.55000000000000004">
      <c r="B339" s="19" t="s">
        <v>7048</v>
      </c>
      <c r="C339" s="19"/>
      <c r="D339" s="19" t="s">
        <v>6737</v>
      </c>
      <c r="E339" s="19" t="s">
        <v>6312</v>
      </c>
      <c r="F339" s="19"/>
      <c r="G339" s="19"/>
    </row>
    <row r="340" spans="2:7" x14ac:dyDescent="0.55000000000000004">
      <c r="B340" s="19" t="s">
        <v>7049</v>
      </c>
      <c r="C340" s="19"/>
      <c r="D340" s="19" t="s">
        <v>6737</v>
      </c>
      <c r="E340" s="19" t="s">
        <v>6313</v>
      </c>
      <c r="F340" s="19"/>
      <c r="G340" s="19"/>
    </row>
    <row r="341" spans="2:7" x14ac:dyDescent="0.55000000000000004">
      <c r="B341" s="19" t="s">
        <v>7050</v>
      </c>
      <c r="C341" s="19"/>
      <c r="D341" s="19" t="s">
        <v>6737</v>
      </c>
      <c r="E341" s="19" t="s">
        <v>6314</v>
      </c>
      <c r="F341" s="19"/>
      <c r="G341" s="19"/>
    </row>
    <row r="342" spans="2:7" x14ac:dyDescent="0.55000000000000004">
      <c r="B342" s="19" t="s">
        <v>7051</v>
      </c>
      <c r="C342" s="19"/>
      <c r="D342" s="19" t="s">
        <v>6737</v>
      </c>
      <c r="E342" s="19" t="s">
        <v>6315</v>
      </c>
      <c r="F342" s="19"/>
      <c r="G342" s="19"/>
    </row>
    <row r="343" spans="2:7" x14ac:dyDescent="0.55000000000000004">
      <c r="B343" s="19" t="s">
        <v>7052</v>
      </c>
      <c r="C343" s="19"/>
      <c r="D343" s="19" t="s">
        <v>6737</v>
      </c>
      <c r="E343" s="19" t="s">
        <v>7036</v>
      </c>
      <c r="F343" s="19"/>
      <c r="G343" s="19"/>
    </row>
    <row r="344" spans="2:7" x14ac:dyDescent="0.55000000000000004">
      <c r="B344" s="19" t="s">
        <v>7053</v>
      </c>
      <c r="C344" s="19"/>
      <c r="D344" s="19" t="s">
        <v>6737</v>
      </c>
      <c r="E344" s="19" t="s">
        <v>7037</v>
      </c>
      <c r="F344" s="19"/>
      <c r="G344" s="19"/>
    </row>
    <row r="345" spans="2:7" x14ac:dyDescent="0.55000000000000004">
      <c r="B345" s="19" t="s">
        <v>7054</v>
      </c>
      <c r="C345" s="19"/>
      <c r="D345" s="19" t="s">
        <v>6737</v>
      </c>
      <c r="E345" s="19" t="s">
        <v>7038</v>
      </c>
      <c r="F345" s="19"/>
      <c r="G345" s="19"/>
    </row>
    <row r="346" spans="2:7" x14ac:dyDescent="0.55000000000000004">
      <c r="B346" s="19" t="s">
        <v>5912</v>
      </c>
      <c r="C346" s="19"/>
      <c r="D346" s="19" t="s">
        <v>6737</v>
      </c>
      <c r="E346" s="19" t="s">
        <v>240</v>
      </c>
      <c r="F346" s="19"/>
      <c r="G346" s="19"/>
    </row>
    <row r="347" spans="2:7" x14ac:dyDescent="0.55000000000000004">
      <c r="B347" s="19" t="s">
        <v>7055</v>
      </c>
      <c r="C347" s="19"/>
      <c r="D347" s="19" t="s">
        <v>6737</v>
      </c>
      <c r="E347" s="19" t="s">
        <v>241</v>
      </c>
      <c r="F347" s="19"/>
      <c r="G347" s="19"/>
    </row>
    <row r="348" spans="2:7" x14ac:dyDescent="0.55000000000000004">
      <c r="B348" s="19" t="s">
        <v>7056</v>
      </c>
      <c r="C348" s="19"/>
      <c r="D348" s="19" t="s">
        <v>6737</v>
      </c>
      <c r="E348" s="19" t="s">
        <v>242</v>
      </c>
      <c r="F348" s="19"/>
      <c r="G348" s="19"/>
    </row>
    <row r="349" spans="2:7" x14ac:dyDescent="0.55000000000000004">
      <c r="B349" s="19" t="s">
        <v>7057</v>
      </c>
      <c r="C349" s="19"/>
      <c r="D349" s="19" t="s">
        <v>6737</v>
      </c>
      <c r="E349" s="19" t="s">
        <v>243</v>
      </c>
      <c r="F349" s="19"/>
      <c r="G349" s="19"/>
    </row>
    <row r="350" spans="2:7" x14ac:dyDescent="0.55000000000000004">
      <c r="B350" s="19" t="s">
        <v>7058</v>
      </c>
      <c r="C350" s="19"/>
      <c r="D350" s="19" t="s">
        <v>6737</v>
      </c>
      <c r="E350" s="19" t="s">
        <v>244</v>
      </c>
      <c r="F350" s="19"/>
      <c r="G350" s="19"/>
    </row>
    <row r="351" spans="2:7" x14ac:dyDescent="0.55000000000000004">
      <c r="B351" s="19" t="s">
        <v>7059</v>
      </c>
      <c r="C351" s="19"/>
      <c r="D351" s="19" t="s">
        <v>6737</v>
      </c>
      <c r="E351" s="19" t="s">
        <v>246</v>
      </c>
      <c r="F351" s="19"/>
      <c r="G351" s="19"/>
    </row>
    <row r="352" spans="2:7" x14ac:dyDescent="0.55000000000000004">
      <c r="B352" s="19" t="s">
        <v>7060</v>
      </c>
      <c r="C352" s="19"/>
      <c r="D352" s="19" t="s">
        <v>6737</v>
      </c>
      <c r="E352" s="19" t="s">
        <v>247</v>
      </c>
      <c r="F352" s="19"/>
      <c r="G352" s="19"/>
    </row>
    <row r="353" spans="2:7" x14ac:dyDescent="0.55000000000000004">
      <c r="B353" s="19" t="s">
        <v>7061</v>
      </c>
      <c r="C353" s="19"/>
      <c r="D353" s="19" t="s">
        <v>6737</v>
      </c>
      <c r="E353" s="19" t="s">
        <v>249</v>
      </c>
      <c r="F353" s="19"/>
      <c r="G353" s="19"/>
    </row>
    <row r="354" spans="2:7" x14ac:dyDescent="0.55000000000000004">
      <c r="B354" s="19" t="s">
        <v>7062</v>
      </c>
      <c r="C354" s="19"/>
      <c r="D354" s="19" t="s">
        <v>6737</v>
      </c>
      <c r="E354" s="19" t="s">
        <v>251</v>
      </c>
      <c r="F354" s="19"/>
      <c r="G354" s="19"/>
    </row>
    <row r="355" spans="2:7" x14ac:dyDescent="0.55000000000000004">
      <c r="B355" s="19" t="s">
        <v>7063</v>
      </c>
      <c r="C355" s="19"/>
      <c r="D355" s="19" t="s">
        <v>6737</v>
      </c>
      <c r="E355" s="19" t="s">
        <v>253</v>
      </c>
      <c r="F355" s="19"/>
      <c r="G355" s="19"/>
    </row>
    <row r="356" spans="2:7" x14ac:dyDescent="0.55000000000000004">
      <c r="B356" s="19" t="s">
        <v>5913</v>
      </c>
      <c r="C356" s="19"/>
      <c r="D356" s="19" t="s">
        <v>6737</v>
      </c>
      <c r="E356" s="19" t="s">
        <v>255</v>
      </c>
      <c r="F356" s="19"/>
      <c r="G356" s="19"/>
    </row>
    <row r="357" spans="2:7" x14ac:dyDescent="0.55000000000000004">
      <c r="B357" s="19" t="s">
        <v>5914</v>
      </c>
      <c r="C357" s="19"/>
      <c r="D357" s="19" t="s">
        <v>6737</v>
      </c>
      <c r="E357" s="19" t="s">
        <v>257</v>
      </c>
      <c r="F357" s="19"/>
      <c r="G357" s="19"/>
    </row>
    <row r="358" spans="2:7" x14ac:dyDescent="0.55000000000000004">
      <c r="B358" s="19" t="s">
        <v>7064</v>
      </c>
      <c r="C358" s="19"/>
      <c r="D358" s="19" t="s">
        <v>6737</v>
      </c>
      <c r="E358" s="19" t="s">
        <v>259</v>
      </c>
      <c r="F358" s="19"/>
      <c r="G358" s="19"/>
    </row>
    <row r="359" spans="2:7" x14ac:dyDescent="0.55000000000000004">
      <c r="B359" s="19" t="s">
        <v>5915</v>
      </c>
      <c r="C359" s="19"/>
      <c r="D359" s="19" t="s">
        <v>6737</v>
      </c>
      <c r="E359" s="19" t="s">
        <v>261</v>
      </c>
      <c r="F359" s="19"/>
      <c r="G359" s="19"/>
    </row>
    <row r="360" spans="2:7" x14ac:dyDescent="0.55000000000000004">
      <c r="B360" s="19" t="s">
        <v>5916</v>
      </c>
      <c r="C360" s="19"/>
      <c r="D360" s="19" t="s">
        <v>6737</v>
      </c>
      <c r="E360" s="19" t="s">
        <v>263</v>
      </c>
      <c r="F360" s="19"/>
      <c r="G360" s="19"/>
    </row>
    <row r="361" spans="2:7" x14ac:dyDescent="0.55000000000000004">
      <c r="B361" s="19" t="s">
        <v>5917</v>
      </c>
      <c r="C361" s="19"/>
      <c r="D361" s="19" t="s">
        <v>6737</v>
      </c>
      <c r="E361" s="19" t="s">
        <v>265</v>
      </c>
      <c r="F361" s="19"/>
      <c r="G361" s="19"/>
    </row>
    <row r="362" spans="2:7" x14ac:dyDescent="0.55000000000000004">
      <c r="B362" s="19" t="s">
        <v>5918</v>
      </c>
      <c r="C362" s="19"/>
      <c r="D362" s="19" t="s">
        <v>6737</v>
      </c>
      <c r="E362" s="19" t="s">
        <v>267</v>
      </c>
      <c r="F362" s="19"/>
      <c r="G362" s="19"/>
    </row>
    <row r="363" spans="2:7" x14ac:dyDescent="0.55000000000000004">
      <c r="B363" s="19" t="s">
        <v>5919</v>
      </c>
      <c r="C363" s="19"/>
      <c r="D363" s="19" t="s">
        <v>6737</v>
      </c>
      <c r="E363" s="19" t="s">
        <v>269</v>
      </c>
      <c r="F363" s="19"/>
      <c r="G363" s="19"/>
    </row>
    <row r="364" spans="2:7" x14ac:dyDescent="0.55000000000000004">
      <c r="B364" s="19" t="s">
        <v>5920</v>
      </c>
      <c r="C364" s="19"/>
      <c r="D364" s="19" t="s">
        <v>6737</v>
      </c>
      <c r="E364" s="19" t="s">
        <v>271</v>
      </c>
      <c r="F364" s="19"/>
      <c r="G364" s="19"/>
    </row>
    <row r="365" spans="2:7" x14ac:dyDescent="0.55000000000000004">
      <c r="B365" s="19" t="s">
        <v>5921</v>
      </c>
      <c r="C365" s="19"/>
      <c r="D365" s="19" t="s">
        <v>6737</v>
      </c>
      <c r="E365" s="19" t="s">
        <v>272</v>
      </c>
      <c r="F365" s="19"/>
      <c r="G365" s="19"/>
    </row>
    <row r="366" spans="2:7" x14ac:dyDescent="0.55000000000000004">
      <c r="B366" s="19" t="s">
        <v>5922</v>
      </c>
      <c r="C366" s="19"/>
      <c r="D366" s="19" t="s">
        <v>6737</v>
      </c>
      <c r="E366" s="19" t="s">
        <v>273</v>
      </c>
      <c r="F366" s="19"/>
      <c r="G366" s="19"/>
    </row>
    <row r="367" spans="2:7" x14ac:dyDescent="0.55000000000000004">
      <c r="B367" s="19" t="s">
        <v>5923</v>
      </c>
      <c r="C367" s="19"/>
      <c r="D367" s="19" t="s">
        <v>6737</v>
      </c>
      <c r="E367" s="19" t="s">
        <v>274</v>
      </c>
      <c r="F367" s="19"/>
      <c r="G367" s="19"/>
    </row>
    <row r="368" spans="2:7" x14ac:dyDescent="0.55000000000000004">
      <c r="B368" s="19" t="s">
        <v>5924</v>
      </c>
      <c r="C368" s="19"/>
      <c r="D368" s="19" t="s">
        <v>6737</v>
      </c>
      <c r="E368" s="19" t="s">
        <v>3483</v>
      </c>
      <c r="F368" s="19"/>
      <c r="G368" s="19"/>
    </row>
    <row r="369" spans="2:7" x14ac:dyDescent="0.55000000000000004">
      <c r="B369" s="19" t="s">
        <v>5925</v>
      </c>
      <c r="C369" s="19"/>
      <c r="D369" s="19" t="s">
        <v>6737</v>
      </c>
      <c r="E369" s="19" t="s">
        <v>3484</v>
      </c>
      <c r="F369" s="19"/>
      <c r="G369" s="19"/>
    </row>
    <row r="370" spans="2:7" x14ac:dyDescent="0.55000000000000004">
      <c r="B370" s="19" t="s">
        <v>5926</v>
      </c>
      <c r="C370" s="19"/>
      <c r="D370" s="19" t="s">
        <v>6737</v>
      </c>
      <c r="E370" s="19" t="s">
        <v>3485</v>
      </c>
      <c r="F370" s="19"/>
      <c r="G370" s="19"/>
    </row>
    <row r="371" spans="2:7" x14ac:dyDescent="0.55000000000000004">
      <c r="B371" s="19" t="s">
        <v>5927</v>
      </c>
      <c r="C371" s="19"/>
      <c r="D371" s="19" t="s">
        <v>6737</v>
      </c>
      <c r="E371" s="19" t="s">
        <v>3488</v>
      </c>
      <c r="F371" s="19"/>
      <c r="G371" s="19"/>
    </row>
    <row r="372" spans="2:7" x14ac:dyDescent="0.55000000000000004">
      <c r="B372" s="19" t="s">
        <v>5928</v>
      </c>
      <c r="C372" s="19"/>
      <c r="D372" s="19" t="s">
        <v>6737</v>
      </c>
      <c r="E372" s="19" t="s">
        <v>3489</v>
      </c>
      <c r="F372" s="19"/>
      <c r="G372" s="19"/>
    </row>
    <row r="373" spans="2:7" x14ac:dyDescent="0.55000000000000004">
      <c r="B373" s="19" t="s">
        <v>7065</v>
      </c>
      <c r="C373" s="19"/>
      <c r="D373" s="19" t="s">
        <v>6737</v>
      </c>
      <c r="E373" s="19" t="s">
        <v>3490</v>
      </c>
      <c r="F373" s="19"/>
      <c r="G373" s="19"/>
    </row>
    <row r="374" spans="2:7" x14ac:dyDescent="0.55000000000000004">
      <c r="B374" s="19" t="s">
        <v>5929</v>
      </c>
      <c r="C374" s="19"/>
      <c r="D374" s="19" t="s">
        <v>6737</v>
      </c>
      <c r="E374" s="19" t="s">
        <v>3492</v>
      </c>
      <c r="F374" s="19"/>
      <c r="G374" s="19"/>
    </row>
    <row r="375" spans="2:7" x14ac:dyDescent="0.55000000000000004">
      <c r="B375" s="19" t="s">
        <v>5930</v>
      </c>
      <c r="C375" s="19"/>
      <c r="D375" s="19" t="s">
        <v>6737</v>
      </c>
      <c r="E375" s="19" t="s">
        <v>3494</v>
      </c>
      <c r="F375" s="19"/>
      <c r="G375" s="19"/>
    </row>
  </sheetData>
  <phoneticPr fontId="5"/>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G23"/>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25" style="17" bestFit="1" customWidth="1"/>
    <col min="3" max="4" width="3.08203125" style="17" hidden="1" customWidth="1"/>
    <col min="5" max="5" width="5.9140625" style="17" bestFit="1" customWidth="1"/>
    <col min="6" max="16384" width="3.6640625" style="17"/>
  </cols>
  <sheetData>
    <row r="1" spans="2:7" x14ac:dyDescent="0.55000000000000004">
      <c r="B1" s="16" t="s">
        <v>3514</v>
      </c>
      <c r="C1" s="27"/>
      <c r="D1" s="27"/>
    </row>
    <row r="2" spans="2:7" x14ac:dyDescent="0.55000000000000004">
      <c r="B2" s="20" t="s">
        <v>3515</v>
      </c>
      <c r="C2" s="27"/>
      <c r="D2" s="27"/>
    </row>
    <row r="3" spans="2:7" x14ac:dyDescent="0.55000000000000004">
      <c r="B3" s="96" t="s">
        <v>3516</v>
      </c>
    </row>
    <row r="4" spans="2:7" ht="146" x14ac:dyDescent="0.55000000000000004">
      <c r="B4" s="23" t="s">
        <v>5932</v>
      </c>
      <c r="C4" s="23" t="s">
        <v>6255</v>
      </c>
      <c r="D4" s="23" t="s">
        <v>6256</v>
      </c>
      <c r="E4" s="23" t="s">
        <v>2985</v>
      </c>
      <c r="F4" s="95" t="s">
        <v>6274</v>
      </c>
      <c r="G4" s="23" t="s">
        <v>2986</v>
      </c>
    </row>
    <row r="5" spans="2:7" x14ac:dyDescent="0.55000000000000004">
      <c r="B5" s="1" t="s">
        <v>5933</v>
      </c>
      <c r="C5" s="1"/>
      <c r="D5" s="1" t="s">
        <v>6737</v>
      </c>
      <c r="E5" s="1" t="s">
        <v>240</v>
      </c>
      <c r="F5" s="1"/>
      <c r="G5" s="1"/>
    </row>
    <row r="6" spans="2:7" x14ac:dyDescent="0.55000000000000004">
      <c r="B6" s="1" t="s">
        <v>5934</v>
      </c>
      <c r="C6" s="1"/>
      <c r="D6" s="1" t="s">
        <v>6737</v>
      </c>
      <c r="E6" s="1" t="s">
        <v>241</v>
      </c>
      <c r="F6" s="1"/>
      <c r="G6" s="1"/>
    </row>
    <row r="7" spans="2:7" x14ac:dyDescent="0.55000000000000004">
      <c r="B7" s="1" t="s">
        <v>7066</v>
      </c>
      <c r="C7" s="1"/>
      <c r="D7" s="1" t="s">
        <v>6737</v>
      </c>
      <c r="E7" s="1" t="s">
        <v>242</v>
      </c>
      <c r="F7" s="1"/>
      <c r="G7" s="1"/>
    </row>
    <row r="8" spans="2:7" x14ac:dyDescent="0.55000000000000004">
      <c r="B8" s="1" t="s">
        <v>5935</v>
      </c>
      <c r="C8" s="1"/>
      <c r="D8" s="1" t="s">
        <v>6737</v>
      </c>
      <c r="E8" s="1" t="s">
        <v>243</v>
      </c>
      <c r="F8" s="1"/>
      <c r="G8" s="1"/>
    </row>
    <row r="9" spans="2:7" x14ac:dyDescent="0.55000000000000004">
      <c r="B9" s="1" t="s">
        <v>7067</v>
      </c>
      <c r="C9" s="1"/>
      <c r="D9" s="1" t="s">
        <v>6737</v>
      </c>
      <c r="E9" s="1" t="s">
        <v>244</v>
      </c>
      <c r="F9" s="1"/>
      <c r="G9" s="1"/>
    </row>
    <row r="10" spans="2:7" x14ac:dyDescent="0.55000000000000004">
      <c r="B10" s="1" t="s">
        <v>5936</v>
      </c>
      <c r="C10" s="1"/>
      <c r="D10" s="1" t="s">
        <v>6737</v>
      </c>
      <c r="E10" s="1" t="s">
        <v>246</v>
      </c>
      <c r="F10" s="1"/>
      <c r="G10" s="1"/>
    </row>
    <row r="11" spans="2:7" x14ac:dyDescent="0.55000000000000004">
      <c r="B11" s="1" t="s">
        <v>7068</v>
      </c>
      <c r="C11" s="1"/>
      <c r="D11" s="1" t="s">
        <v>6737</v>
      </c>
      <c r="E11" s="1" t="s">
        <v>247</v>
      </c>
      <c r="F11" s="1"/>
      <c r="G11" s="1"/>
    </row>
    <row r="12" spans="2:7" x14ac:dyDescent="0.55000000000000004">
      <c r="B12" s="1" t="s">
        <v>5937</v>
      </c>
      <c r="C12" s="1"/>
      <c r="D12" s="1" t="s">
        <v>6737</v>
      </c>
      <c r="E12" s="1" t="s">
        <v>249</v>
      </c>
      <c r="F12" s="1"/>
      <c r="G12" s="1"/>
    </row>
    <row r="13" spans="2:7" x14ac:dyDescent="0.55000000000000004">
      <c r="B13" s="1" t="s">
        <v>5938</v>
      </c>
      <c r="C13" s="1"/>
      <c r="D13" s="1" t="s">
        <v>6737</v>
      </c>
      <c r="E13" s="1" t="s">
        <v>251</v>
      </c>
      <c r="F13" s="1"/>
      <c r="G13" s="1"/>
    </row>
    <row r="14" spans="2:7" x14ac:dyDescent="0.55000000000000004">
      <c r="B14" s="1" t="s">
        <v>5939</v>
      </c>
      <c r="C14" s="1"/>
      <c r="D14" s="1" t="s">
        <v>6737</v>
      </c>
      <c r="E14" s="1" t="s">
        <v>253</v>
      </c>
      <c r="F14" s="1"/>
      <c r="G14" s="1"/>
    </row>
    <row r="15" spans="2:7" x14ac:dyDescent="0.55000000000000004">
      <c r="B15" s="1" t="s">
        <v>7069</v>
      </c>
      <c r="C15" s="1"/>
      <c r="D15" s="1" t="s">
        <v>6737</v>
      </c>
      <c r="E15" s="1" t="s">
        <v>255</v>
      </c>
      <c r="F15" s="1"/>
      <c r="G15" s="1"/>
    </row>
    <row r="16" spans="2:7" x14ac:dyDescent="0.55000000000000004">
      <c r="B16" s="1" t="s">
        <v>5940</v>
      </c>
      <c r="C16" s="1"/>
      <c r="D16" s="1" t="s">
        <v>6737</v>
      </c>
      <c r="E16" s="1" t="s">
        <v>257</v>
      </c>
      <c r="F16" s="1"/>
      <c r="G16" s="1"/>
    </row>
    <row r="17" spans="2:7" x14ac:dyDescent="0.55000000000000004">
      <c r="B17" s="1" t="s">
        <v>5941</v>
      </c>
      <c r="C17" s="1"/>
      <c r="D17" s="1" t="s">
        <v>6737</v>
      </c>
      <c r="E17" s="1" t="s">
        <v>259</v>
      </c>
      <c r="F17" s="1"/>
      <c r="G17" s="1"/>
    </row>
    <row r="18" spans="2:7" x14ac:dyDescent="0.55000000000000004">
      <c r="B18" s="1" t="s">
        <v>5942</v>
      </c>
      <c r="C18" s="1"/>
      <c r="D18" s="1" t="s">
        <v>6737</v>
      </c>
      <c r="E18" s="1" t="s">
        <v>261</v>
      </c>
      <c r="F18" s="1"/>
      <c r="G18" s="1"/>
    </row>
    <row r="19" spans="2:7" x14ac:dyDescent="0.55000000000000004">
      <c r="B19" s="1" t="s">
        <v>5943</v>
      </c>
      <c r="C19" s="1"/>
      <c r="D19" s="1" t="s">
        <v>6737</v>
      </c>
      <c r="E19" s="1" t="s">
        <v>263</v>
      </c>
      <c r="F19" s="1"/>
      <c r="G19" s="1"/>
    </row>
    <row r="20" spans="2:7" x14ac:dyDescent="0.55000000000000004">
      <c r="B20" s="1" t="s">
        <v>5944</v>
      </c>
      <c r="C20" s="1"/>
      <c r="D20" s="1" t="s">
        <v>6737</v>
      </c>
      <c r="E20" s="1" t="s">
        <v>265</v>
      </c>
      <c r="F20" s="1"/>
      <c r="G20" s="1"/>
    </row>
    <row r="21" spans="2:7" x14ac:dyDescent="0.55000000000000004">
      <c r="B21" s="1" t="s">
        <v>5945</v>
      </c>
      <c r="C21" s="1"/>
      <c r="D21" s="1" t="s">
        <v>6737</v>
      </c>
      <c r="E21" s="1" t="s">
        <v>267</v>
      </c>
      <c r="F21" s="1"/>
      <c r="G21" s="1"/>
    </row>
    <row r="22" spans="2:7" x14ac:dyDescent="0.55000000000000004">
      <c r="B22" s="1" t="s">
        <v>7070</v>
      </c>
      <c r="C22" s="1"/>
      <c r="D22" s="1" t="s">
        <v>6737</v>
      </c>
      <c r="E22" s="1" t="s">
        <v>272</v>
      </c>
      <c r="F22" s="1"/>
      <c r="G22" s="1"/>
    </row>
    <row r="23" spans="2:7" x14ac:dyDescent="0.55000000000000004">
      <c r="B23" s="1" t="s">
        <v>6025</v>
      </c>
      <c r="C23" s="1"/>
      <c r="D23" s="1" t="s">
        <v>6737</v>
      </c>
      <c r="E23" s="1" t="s">
        <v>273</v>
      </c>
      <c r="F23" s="1"/>
      <c r="G23" s="1"/>
    </row>
  </sheetData>
  <phoneticPr fontId="5"/>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8" width="3.6640625" style="17"/>
    <col min="9" max="14" width="0.33203125" style="17" customWidth="1"/>
    <col min="15" max="16384" width="3.6640625" style="17"/>
  </cols>
  <sheetData>
    <row r="1" spans="2:14" x14ac:dyDescent="0.55000000000000004">
      <c r="B1" s="16" t="s">
        <v>3514</v>
      </c>
      <c r="C1" s="27"/>
      <c r="D1" s="27"/>
    </row>
    <row r="2" spans="2:14" x14ac:dyDescent="0.55000000000000004">
      <c r="B2" s="20" t="s">
        <v>3515</v>
      </c>
      <c r="C2" s="27"/>
      <c r="D2" s="27"/>
    </row>
    <row r="4" spans="2:14" ht="189.5" x14ac:dyDescent="0.55000000000000004">
      <c r="B4" s="18" t="s">
        <v>5947</v>
      </c>
      <c r="C4" s="18" t="s">
        <v>6255</v>
      </c>
      <c r="D4" s="18" t="s">
        <v>6256</v>
      </c>
      <c r="E4" s="18" t="s">
        <v>2987</v>
      </c>
      <c r="F4" s="23" t="s">
        <v>2789</v>
      </c>
      <c r="G4" s="23" t="s">
        <v>2790</v>
      </c>
      <c r="H4" s="23" t="s">
        <v>2988</v>
      </c>
      <c r="I4" s="23" t="s">
        <v>6735</v>
      </c>
      <c r="J4" s="23" t="s">
        <v>6735</v>
      </c>
      <c r="K4" s="23" t="s">
        <v>6735</v>
      </c>
      <c r="L4" s="23" t="s">
        <v>6735</v>
      </c>
      <c r="M4" s="23" t="s">
        <v>6735</v>
      </c>
      <c r="N4" s="23" t="s">
        <v>6735</v>
      </c>
    </row>
    <row r="5" spans="2:14" x14ac:dyDescent="0.55000000000000004">
      <c r="B5" s="1" t="s">
        <v>5948</v>
      </c>
      <c r="C5" s="1"/>
      <c r="D5" s="1" t="s">
        <v>6737</v>
      </c>
      <c r="E5" s="1" t="s">
        <v>433</v>
      </c>
      <c r="F5" s="1"/>
      <c r="G5" s="1"/>
      <c r="H5" s="1"/>
      <c r="I5" s="1"/>
      <c r="J5" s="1"/>
      <c r="K5" s="1"/>
      <c r="L5" s="1"/>
      <c r="M5" s="1"/>
      <c r="N5" s="1"/>
    </row>
    <row r="6" spans="2:14" x14ac:dyDescent="0.55000000000000004">
      <c r="B6" s="1" t="s">
        <v>5949</v>
      </c>
      <c r="C6" s="1"/>
      <c r="D6" s="1" t="s">
        <v>6737</v>
      </c>
      <c r="E6" s="1" t="s">
        <v>434</v>
      </c>
      <c r="F6" s="1"/>
      <c r="G6" s="1"/>
      <c r="H6" s="1"/>
      <c r="I6" s="1"/>
      <c r="J6" s="1"/>
      <c r="K6" s="1"/>
      <c r="L6" s="1"/>
      <c r="M6" s="1"/>
      <c r="N6" s="1"/>
    </row>
    <row r="7" spans="2:14" x14ac:dyDescent="0.55000000000000004">
      <c r="B7" s="1" t="s">
        <v>5950</v>
      </c>
      <c r="C7" s="1"/>
      <c r="D7" s="1" t="s">
        <v>6737</v>
      </c>
      <c r="E7" s="1" t="s">
        <v>435</v>
      </c>
      <c r="F7" s="1"/>
      <c r="G7" s="1"/>
      <c r="H7" s="1"/>
      <c r="I7" s="1"/>
      <c r="J7" s="1"/>
      <c r="K7" s="1"/>
      <c r="L7" s="1"/>
      <c r="M7" s="1"/>
      <c r="N7" s="1"/>
    </row>
    <row r="8" spans="2:14" x14ac:dyDescent="0.55000000000000004">
      <c r="B8" s="1" t="s">
        <v>5951</v>
      </c>
      <c r="C8" s="1"/>
      <c r="D8" s="1" t="s">
        <v>6737</v>
      </c>
      <c r="E8" s="1" t="s">
        <v>436</v>
      </c>
      <c r="F8" s="1"/>
      <c r="G8" s="1"/>
      <c r="H8" s="1"/>
      <c r="I8" s="1"/>
      <c r="J8" s="1"/>
      <c r="K8" s="1"/>
      <c r="L8" s="1"/>
      <c r="M8" s="1"/>
      <c r="N8" s="1"/>
    </row>
    <row r="9" spans="2:14" x14ac:dyDescent="0.55000000000000004">
      <c r="B9" s="1" t="s">
        <v>5952</v>
      </c>
      <c r="C9" s="1"/>
      <c r="D9" s="1" t="s">
        <v>6737</v>
      </c>
      <c r="E9" s="1" t="s">
        <v>437</v>
      </c>
      <c r="F9" s="1"/>
      <c r="G9" s="1"/>
      <c r="H9" s="1"/>
      <c r="I9" s="1"/>
      <c r="J9" s="1"/>
      <c r="K9" s="1"/>
      <c r="L9" s="1"/>
      <c r="M9" s="1"/>
      <c r="N9" s="1"/>
    </row>
    <row r="10" spans="2:14" x14ac:dyDescent="0.55000000000000004">
      <c r="B10" s="1" t="s">
        <v>5953</v>
      </c>
      <c r="C10" s="1"/>
      <c r="D10" s="1" t="s">
        <v>6737</v>
      </c>
      <c r="E10" s="1" t="s">
        <v>438</v>
      </c>
      <c r="F10" s="1"/>
      <c r="G10" s="1"/>
      <c r="H10" s="1"/>
      <c r="I10" s="1"/>
      <c r="J10" s="1"/>
      <c r="K10" s="1"/>
      <c r="L10" s="1"/>
      <c r="M10" s="1"/>
      <c r="N10" s="1"/>
    </row>
    <row r="11" spans="2:14" x14ac:dyDescent="0.55000000000000004">
      <c r="B11" s="1" t="s">
        <v>440</v>
      </c>
      <c r="C11" s="1"/>
      <c r="D11" s="1" t="s">
        <v>6737</v>
      </c>
      <c r="E11" s="1" t="s">
        <v>439</v>
      </c>
      <c r="F11" s="1"/>
      <c r="G11" s="1"/>
      <c r="H11" s="1"/>
      <c r="I11" s="1"/>
      <c r="J11" s="1"/>
      <c r="K11" s="1"/>
      <c r="L11" s="1"/>
      <c r="M11" s="1"/>
      <c r="N11" s="1"/>
    </row>
    <row r="12" spans="2:14" x14ac:dyDescent="0.55000000000000004">
      <c r="B12" s="1" t="s">
        <v>5954</v>
      </c>
      <c r="C12" s="1"/>
      <c r="D12" s="1" t="s">
        <v>6737</v>
      </c>
      <c r="E12" s="1" t="s">
        <v>441</v>
      </c>
      <c r="F12" s="1"/>
      <c r="G12" s="1"/>
      <c r="H12" s="1"/>
      <c r="I12" s="1"/>
      <c r="J12" s="1"/>
      <c r="K12" s="1"/>
      <c r="L12" s="1"/>
      <c r="M12" s="1"/>
      <c r="N12" s="1"/>
    </row>
    <row r="13" spans="2:14" x14ac:dyDescent="0.55000000000000004">
      <c r="B13" s="1" t="s">
        <v>5955</v>
      </c>
      <c r="C13" s="1"/>
      <c r="D13" s="1" t="s">
        <v>6737</v>
      </c>
      <c r="E13" s="1" t="s">
        <v>442</v>
      </c>
      <c r="F13" s="1"/>
      <c r="G13" s="1"/>
      <c r="H13" s="1"/>
      <c r="I13" s="1"/>
      <c r="J13" s="1"/>
      <c r="K13" s="1"/>
      <c r="L13" s="1"/>
      <c r="M13" s="1"/>
      <c r="N13" s="1"/>
    </row>
    <row r="14" spans="2:14" x14ac:dyDescent="0.55000000000000004">
      <c r="B14" s="1" t="s">
        <v>5956</v>
      </c>
      <c r="C14" s="1"/>
      <c r="D14" s="1" t="s">
        <v>6737</v>
      </c>
      <c r="E14" s="1" t="s">
        <v>443</v>
      </c>
      <c r="F14" s="1"/>
      <c r="G14" s="1"/>
      <c r="H14" s="1"/>
      <c r="I14" s="1"/>
      <c r="J14" s="1"/>
      <c r="K14" s="1"/>
      <c r="L14" s="1"/>
      <c r="M14" s="1"/>
      <c r="N14" s="1"/>
    </row>
    <row r="15" spans="2:14" x14ac:dyDescent="0.55000000000000004">
      <c r="B15" s="1" t="s">
        <v>5957</v>
      </c>
      <c r="C15" s="1"/>
      <c r="D15" s="1" t="s">
        <v>6737</v>
      </c>
      <c r="E15" s="1" t="s">
        <v>444</v>
      </c>
      <c r="F15" s="1"/>
      <c r="G15" s="1"/>
      <c r="H15" s="1"/>
      <c r="I15" s="1"/>
      <c r="J15" s="1"/>
      <c r="K15" s="1"/>
      <c r="L15" s="1"/>
      <c r="M15" s="1"/>
      <c r="N15" s="1"/>
    </row>
    <row r="16" spans="2:14" x14ac:dyDescent="0.55000000000000004">
      <c r="B16" s="1" t="s">
        <v>5958</v>
      </c>
      <c r="C16" s="1"/>
      <c r="D16" s="1" t="s">
        <v>6737</v>
      </c>
      <c r="E16" s="1" t="s">
        <v>445</v>
      </c>
      <c r="F16" s="1"/>
      <c r="G16" s="1"/>
      <c r="H16" s="1"/>
      <c r="I16" s="1"/>
      <c r="J16" s="1"/>
      <c r="K16" s="1"/>
      <c r="L16" s="1"/>
      <c r="M16" s="1"/>
      <c r="N16" s="1"/>
    </row>
    <row r="17" spans="2:14" x14ac:dyDescent="0.55000000000000004">
      <c r="B17" s="1" t="s">
        <v>447</v>
      </c>
      <c r="C17" s="1"/>
      <c r="D17" s="1" t="s">
        <v>6737</v>
      </c>
      <c r="E17" s="1" t="s">
        <v>446</v>
      </c>
      <c r="F17" s="1"/>
      <c r="G17" s="1"/>
      <c r="H17" s="1"/>
      <c r="I17" s="1"/>
      <c r="J17" s="1"/>
      <c r="K17" s="1"/>
      <c r="L17" s="1"/>
      <c r="M17" s="1"/>
      <c r="N17" s="1"/>
    </row>
    <row r="18" spans="2:14" x14ac:dyDescent="0.55000000000000004">
      <c r="B18" s="1" t="s">
        <v>449</v>
      </c>
      <c r="C18" s="1"/>
      <c r="D18" s="1" t="s">
        <v>6737</v>
      </c>
      <c r="E18" s="1" t="s">
        <v>448</v>
      </c>
      <c r="F18" s="1"/>
      <c r="G18" s="1"/>
      <c r="H18" s="1"/>
      <c r="I18" s="1"/>
      <c r="J18" s="1"/>
      <c r="K18" s="1"/>
      <c r="L18" s="1"/>
      <c r="M18" s="1"/>
      <c r="N18" s="1"/>
    </row>
    <row r="19" spans="2:14" x14ac:dyDescent="0.55000000000000004">
      <c r="B19" s="1" t="s">
        <v>5959</v>
      </c>
      <c r="C19" s="1"/>
      <c r="D19" s="1" t="s">
        <v>6737</v>
      </c>
      <c r="E19" s="1" t="s">
        <v>450</v>
      </c>
      <c r="F19" s="1"/>
      <c r="G19" s="1"/>
      <c r="H19" s="1"/>
      <c r="I19" s="1"/>
      <c r="J19" s="1"/>
      <c r="K19" s="1"/>
      <c r="L19" s="1"/>
      <c r="M19" s="1"/>
      <c r="N19" s="1"/>
    </row>
    <row r="20" spans="2:14" x14ac:dyDescent="0.55000000000000004">
      <c r="B20" s="1" t="s">
        <v>5960</v>
      </c>
      <c r="C20" s="1"/>
      <c r="D20" s="1" t="s">
        <v>6737</v>
      </c>
      <c r="E20" s="1" t="s">
        <v>451</v>
      </c>
      <c r="F20" s="1"/>
      <c r="G20" s="1"/>
      <c r="H20" s="1"/>
      <c r="I20" s="1"/>
      <c r="J20" s="1"/>
      <c r="K20" s="1"/>
      <c r="L20" s="1"/>
      <c r="M20" s="1"/>
      <c r="N20" s="1"/>
    </row>
    <row r="21" spans="2:14" x14ac:dyDescent="0.55000000000000004">
      <c r="B21" s="1" t="s">
        <v>5961</v>
      </c>
      <c r="C21" s="1"/>
      <c r="D21" s="1" t="s">
        <v>6737</v>
      </c>
      <c r="E21" s="1" t="s">
        <v>452</v>
      </c>
      <c r="F21" s="1"/>
      <c r="G21" s="1"/>
      <c r="H21" s="1"/>
      <c r="I21" s="1"/>
      <c r="J21" s="1"/>
      <c r="K21" s="1"/>
      <c r="L21" s="1"/>
      <c r="M21" s="1"/>
      <c r="N21" s="1"/>
    </row>
    <row r="22" spans="2:14" x14ac:dyDescent="0.55000000000000004">
      <c r="B22" s="1" t="s">
        <v>454</v>
      </c>
      <c r="C22" s="1"/>
      <c r="D22" s="1" t="s">
        <v>6737</v>
      </c>
      <c r="E22" s="1" t="s">
        <v>453</v>
      </c>
      <c r="F22" s="1"/>
      <c r="G22" s="1"/>
      <c r="H22" s="1"/>
      <c r="I22" s="1"/>
      <c r="J22" s="1"/>
      <c r="K22" s="1"/>
      <c r="L22" s="1"/>
      <c r="M22" s="1"/>
      <c r="N22" s="1"/>
    </row>
    <row r="23" spans="2:14" x14ac:dyDescent="0.55000000000000004">
      <c r="B23" s="1" t="s">
        <v>5962</v>
      </c>
      <c r="C23" s="1"/>
      <c r="D23" s="1" t="s">
        <v>6737</v>
      </c>
      <c r="E23" s="1" t="s">
        <v>455</v>
      </c>
      <c r="F23" s="1"/>
      <c r="G23" s="1"/>
      <c r="H23" s="1"/>
      <c r="I23" s="1"/>
      <c r="J23" s="1"/>
      <c r="K23" s="1"/>
      <c r="L23" s="1"/>
      <c r="M23" s="1"/>
      <c r="N23" s="1"/>
    </row>
    <row r="24" spans="2:14" x14ac:dyDescent="0.55000000000000004">
      <c r="B24" s="1" t="s">
        <v>457</v>
      </c>
      <c r="C24" s="1"/>
      <c r="D24" s="1" t="s">
        <v>6737</v>
      </c>
      <c r="E24" s="1" t="s">
        <v>456</v>
      </c>
      <c r="F24" s="1"/>
      <c r="G24" s="1"/>
      <c r="H24" s="1"/>
      <c r="I24" s="1"/>
      <c r="J24" s="1"/>
      <c r="K24" s="1"/>
      <c r="L24" s="1"/>
      <c r="M24" s="1"/>
      <c r="N24" s="1"/>
    </row>
    <row r="25" spans="2:14" x14ac:dyDescent="0.55000000000000004">
      <c r="B25" s="1" t="s">
        <v>459</v>
      </c>
      <c r="C25" s="1"/>
      <c r="D25" s="1" t="s">
        <v>6737</v>
      </c>
      <c r="E25" s="1" t="s">
        <v>458</v>
      </c>
      <c r="F25" s="1"/>
      <c r="G25" s="1"/>
      <c r="H25" s="1"/>
      <c r="I25" s="1"/>
      <c r="J25" s="1"/>
      <c r="K25" s="1"/>
      <c r="L25" s="1"/>
      <c r="M25" s="1"/>
      <c r="N25" s="1"/>
    </row>
    <row r="26" spans="2:14" x14ac:dyDescent="0.55000000000000004">
      <c r="B26" s="1" t="s">
        <v>5963</v>
      </c>
      <c r="C26" s="1"/>
      <c r="D26" s="1" t="s">
        <v>6737</v>
      </c>
      <c r="E26" s="1" t="s">
        <v>460</v>
      </c>
      <c r="F26" s="1"/>
      <c r="G26" s="1"/>
      <c r="H26" s="1"/>
      <c r="I26" s="1"/>
      <c r="J26" s="1"/>
      <c r="K26" s="1"/>
      <c r="L26" s="1"/>
      <c r="M26" s="1"/>
      <c r="N26" s="1"/>
    </row>
    <row r="27" spans="2:14" x14ac:dyDescent="0.55000000000000004">
      <c r="B27" s="1" t="s">
        <v>462</v>
      </c>
      <c r="C27" s="1"/>
      <c r="D27" s="1" t="s">
        <v>6737</v>
      </c>
      <c r="E27" s="1" t="s">
        <v>461</v>
      </c>
      <c r="F27" s="1"/>
      <c r="G27" s="1"/>
      <c r="H27" s="1"/>
      <c r="I27" s="1"/>
      <c r="J27" s="1"/>
      <c r="K27" s="1"/>
      <c r="L27" s="1"/>
      <c r="M27" s="1"/>
      <c r="N27" s="1"/>
    </row>
    <row r="28" spans="2:14" x14ac:dyDescent="0.55000000000000004">
      <c r="B28" s="1" t="s">
        <v>5964</v>
      </c>
      <c r="C28" s="1"/>
      <c r="D28" s="1" t="s">
        <v>6737</v>
      </c>
      <c r="E28" s="1" t="s">
        <v>463</v>
      </c>
      <c r="F28" s="1"/>
      <c r="G28" s="1"/>
      <c r="H28" s="1"/>
      <c r="I28" s="1"/>
      <c r="J28" s="1"/>
      <c r="K28" s="1"/>
      <c r="L28" s="1"/>
      <c r="M28" s="1"/>
      <c r="N28" s="1"/>
    </row>
    <row r="29" spans="2:14" x14ac:dyDescent="0.55000000000000004">
      <c r="B29" s="1" t="s">
        <v>465</v>
      </c>
      <c r="C29" s="1"/>
      <c r="D29" s="1" t="s">
        <v>6737</v>
      </c>
      <c r="E29" s="1" t="s">
        <v>464</v>
      </c>
      <c r="F29" s="1"/>
      <c r="G29" s="1"/>
      <c r="H29" s="1"/>
      <c r="I29" s="1"/>
      <c r="J29" s="1"/>
      <c r="K29" s="1"/>
      <c r="L29" s="1"/>
      <c r="M29" s="1"/>
      <c r="N29" s="1"/>
    </row>
    <row r="30" spans="2:14" x14ac:dyDescent="0.55000000000000004">
      <c r="B30" s="1" t="s">
        <v>467</v>
      </c>
      <c r="C30" s="1"/>
      <c r="D30" s="1" t="s">
        <v>6737</v>
      </c>
      <c r="E30" s="1" t="s">
        <v>466</v>
      </c>
      <c r="F30" s="1"/>
      <c r="G30" s="1"/>
      <c r="H30" s="1"/>
      <c r="I30" s="1"/>
      <c r="J30" s="1"/>
      <c r="K30" s="1"/>
      <c r="L30" s="1"/>
      <c r="M30" s="1"/>
      <c r="N30" s="1"/>
    </row>
    <row r="31" spans="2:14" x14ac:dyDescent="0.55000000000000004">
      <c r="B31" s="1" t="s">
        <v>5965</v>
      </c>
      <c r="C31" s="1"/>
      <c r="D31" s="1" t="s">
        <v>6737</v>
      </c>
      <c r="E31" s="1" t="s">
        <v>468</v>
      </c>
      <c r="F31" s="1"/>
      <c r="G31" s="1"/>
      <c r="H31" s="1"/>
      <c r="I31" s="1"/>
      <c r="J31" s="1"/>
      <c r="K31" s="1"/>
      <c r="L31" s="1"/>
      <c r="M31" s="1"/>
      <c r="N31" s="1"/>
    </row>
    <row r="32" spans="2:14" x14ac:dyDescent="0.55000000000000004">
      <c r="B32" s="1" t="s">
        <v>5966</v>
      </c>
      <c r="C32" s="1"/>
      <c r="D32" s="1" t="s">
        <v>6737</v>
      </c>
      <c r="E32" s="1" t="s">
        <v>469</v>
      </c>
      <c r="F32" s="1"/>
      <c r="G32" s="1"/>
      <c r="H32" s="1"/>
      <c r="I32" s="1"/>
      <c r="J32" s="1"/>
      <c r="K32" s="1"/>
      <c r="L32" s="1"/>
      <c r="M32" s="1"/>
      <c r="N32" s="1"/>
    </row>
    <row r="33" spans="2:14" x14ac:dyDescent="0.55000000000000004">
      <c r="B33" s="1" t="s">
        <v>5967</v>
      </c>
      <c r="C33" s="1"/>
      <c r="D33" s="1" t="s">
        <v>6737</v>
      </c>
      <c r="E33" s="1" t="s">
        <v>470</v>
      </c>
      <c r="F33" s="1"/>
      <c r="G33" s="1"/>
      <c r="H33" s="1"/>
      <c r="I33" s="1"/>
      <c r="J33" s="1"/>
      <c r="K33" s="1"/>
      <c r="L33" s="1"/>
      <c r="M33" s="1"/>
      <c r="N33" s="1"/>
    </row>
    <row r="34" spans="2:14" x14ac:dyDescent="0.55000000000000004">
      <c r="B34" s="1" t="s">
        <v>5968</v>
      </c>
      <c r="C34" s="1"/>
      <c r="D34" s="1" t="s">
        <v>6737</v>
      </c>
      <c r="E34" s="1" t="s">
        <v>471</v>
      </c>
      <c r="F34" s="1"/>
      <c r="G34" s="1"/>
      <c r="H34" s="1"/>
      <c r="I34" s="1"/>
      <c r="J34" s="1"/>
      <c r="K34" s="1"/>
      <c r="L34" s="1"/>
      <c r="M34" s="1"/>
      <c r="N34" s="1"/>
    </row>
    <row r="35" spans="2:14" x14ac:dyDescent="0.55000000000000004">
      <c r="B35" s="19" t="s">
        <v>5969</v>
      </c>
      <c r="C35" s="19"/>
      <c r="D35" s="19" t="s">
        <v>6737</v>
      </c>
      <c r="E35" s="19" t="s">
        <v>472</v>
      </c>
      <c r="F35" s="19"/>
      <c r="G35" s="19"/>
      <c r="H35" s="19"/>
      <c r="I35" s="19"/>
      <c r="J35" s="19"/>
      <c r="K35" s="19"/>
      <c r="L35" s="19"/>
      <c r="M35" s="19"/>
      <c r="N35" s="19"/>
    </row>
    <row r="36" spans="2:14" x14ac:dyDescent="0.55000000000000004">
      <c r="B36" s="19" t="s">
        <v>5970</v>
      </c>
      <c r="C36" s="19"/>
      <c r="D36" s="19" t="s">
        <v>6737</v>
      </c>
      <c r="E36" s="19" t="s">
        <v>473</v>
      </c>
      <c r="F36" s="19"/>
      <c r="G36" s="19"/>
      <c r="H36" s="19"/>
      <c r="I36" s="19"/>
      <c r="J36" s="19"/>
      <c r="K36" s="19"/>
      <c r="L36" s="19"/>
      <c r="M36" s="19"/>
      <c r="N36" s="19"/>
    </row>
    <row r="37" spans="2:14" x14ac:dyDescent="0.55000000000000004">
      <c r="B37" s="19" t="s">
        <v>5971</v>
      </c>
      <c r="C37" s="19"/>
      <c r="D37" s="19" t="s">
        <v>6737</v>
      </c>
      <c r="E37" s="19" t="s">
        <v>474</v>
      </c>
      <c r="F37" s="19"/>
      <c r="G37" s="19"/>
      <c r="H37" s="19"/>
      <c r="I37" s="19"/>
      <c r="J37" s="19"/>
      <c r="K37" s="19"/>
      <c r="L37" s="19"/>
      <c r="M37" s="19"/>
      <c r="N37" s="19"/>
    </row>
    <row r="38" spans="2:14" x14ac:dyDescent="0.55000000000000004">
      <c r="B38" s="19" t="s">
        <v>5972</v>
      </c>
      <c r="C38" s="19"/>
      <c r="D38" s="19" t="s">
        <v>6737</v>
      </c>
      <c r="E38" s="19" t="s">
        <v>475</v>
      </c>
      <c r="F38" s="19"/>
      <c r="G38" s="19"/>
      <c r="H38" s="19"/>
      <c r="I38" s="19"/>
      <c r="J38" s="19"/>
      <c r="K38" s="19"/>
      <c r="L38" s="19"/>
      <c r="M38" s="19"/>
      <c r="N38" s="19"/>
    </row>
    <row r="39" spans="2:14" x14ac:dyDescent="0.55000000000000004">
      <c r="B39" s="19" t="s">
        <v>5973</v>
      </c>
      <c r="C39" s="19"/>
      <c r="D39" s="19" t="s">
        <v>6737</v>
      </c>
      <c r="E39" s="19" t="s">
        <v>476</v>
      </c>
      <c r="F39" s="19"/>
      <c r="G39" s="19"/>
      <c r="H39" s="19"/>
      <c r="I39" s="19"/>
      <c r="J39" s="19"/>
      <c r="K39" s="19"/>
      <c r="L39" s="19"/>
      <c r="M39" s="19"/>
      <c r="N39" s="19"/>
    </row>
    <row r="40" spans="2:14" x14ac:dyDescent="0.55000000000000004">
      <c r="B40" s="19" t="s">
        <v>5974</v>
      </c>
      <c r="C40" s="19"/>
      <c r="D40" s="19" t="s">
        <v>6737</v>
      </c>
      <c r="E40" s="19" t="s">
        <v>477</v>
      </c>
      <c r="F40" s="19"/>
      <c r="G40" s="19"/>
      <c r="H40" s="19"/>
      <c r="I40" s="19"/>
      <c r="J40" s="19"/>
      <c r="K40" s="19"/>
      <c r="L40" s="19"/>
      <c r="M40" s="19"/>
      <c r="N40" s="19"/>
    </row>
    <row r="41" spans="2:14" x14ac:dyDescent="0.55000000000000004">
      <c r="B41" s="19" t="s">
        <v>479</v>
      </c>
      <c r="C41" s="19"/>
      <c r="D41" s="19" t="s">
        <v>6737</v>
      </c>
      <c r="E41" s="19" t="s">
        <v>478</v>
      </c>
      <c r="F41" s="19"/>
      <c r="G41" s="19"/>
      <c r="H41" s="19"/>
      <c r="I41" s="19"/>
      <c r="J41" s="19"/>
      <c r="K41" s="19"/>
      <c r="L41" s="19"/>
      <c r="M41" s="19"/>
      <c r="N41" s="19"/>
    </row>
    <row r="42" spans="2:14" x14ac:dyDescent="0.55000000000000004">
      <c r="B42" s="19" t="s">
        <v>5975</v>
      </c>
      <c r="C42" s="19"/>
      <c r="D42" s="19" t="s">
        <v>6737</v>
      </c>
      <c r="E42" s="19" t="s">
        <v>480</v>
      </c>
      <c r="F42" s="19"/>
      <c r="G42" s="19"/>
      <c r="H42" s="19"/>
      <c r="I42" s="19"/>
      <c r="J42" s="19"/>
      <c r="K42" s="19"/>
      <c r="L42" s="19"/>
      <c r="M42" s="19"/>
      <c r="N42" s="19"/>
    </row>
    <row r="43" spans="2:14" x14ac:dyDescent="0.55000000000000004">
      <c r="B43" s="19" t="s">
        <v>5976</v>
      </c>
      <c r="C43" s="19"/>
      <c r="D43" s="19" t="s">
        <v>6737</v>
      </c>
      <c r="E43" s="19" t="s">
        <v>481</v>
      </c>
      <c r="F43" s="19"/>
      <c r="G43" s="19"/>
      <c r="H43" s="19"/>
      <c r="I43" s="19"/>
      <c r="J43" s="19"/>
      <c r="K43" s="19"/>
      <c r="L43" s="19"/>
      <c r="M43" s="19"/>
      <c r="N43" s="19"/>
    </row>
    <row r="44" spans="2:14" x14ac:dyDescent="0.55000000000000004">
      <c r="B44" s="19" t="s">
        <v>483</v>
      </c>
      <c r="C44" s="19"/>
      <c r="D44" s="19" t="s">
        <v>6737</v>
      </c>
      <c r="E44" s="19" t="s">
        <v>482</v>
      </c>
      <c r="F44" s="19"/>
      <c r="G44" s="19"/>
      <c r="H44" s="19"/>
      <c r="I44" s="19"/>
      <c r="J44" s="19"/>
      <c r="K44" s="19"/>
      <c r="L44" s="19"/>
      <c r="M44" s="19"/>
      <c r="N44" s="19"/>
    </row>
    <row r="45" spans="2:14" x14ac:dyDescent="0.55000000000000004">
      <c r="B45" s="19" t="s">
        <v>5977</v>
      </c>
      <c r="C45" s="19"/>
      <c r="D45" s="19" t="s">
        <v>6737</v>
      </c>
      <c r="E45" s="19" t="s">
        <v>484</v>
      </c>
      <c r="F45" s="19"/>
      <c r="G45" s="19"/>
      <c r="H45" s="19"/>
      <c r="I45" s="19"/>
      <c r="J45" s="19"/>
      <c r="K45" s="19"/>
      <c r="L45" s="19"/>
      <c r="M45" s="19"/>
      <c r="N45" s="19"/>
    </row>
    <row r="46" spans="2:14" x14ac:dyDescent="0.55000000000000004">
      <c r="B46" s="19" t="s">
        <v>5978</v>
      </c>
      <c r="C46" s="19"/>
      <c r="D46" s="19" t="s">
        <v>6737</v>
      </c>
      <c r="E46" s="19" t="s">
        <v>485</v>
      </c>
      <c r="F46" s="19"/>
      <c r="G46" s="19"/>
      <c r="H46" s="19"/>
      <c r="I46" s="19"/>
      <c r="J46" s="19"/>
      <c r="K46" s="19"/>
      <c r="L46" s="19"/>
      <c r="M46" s="19"/>
      <c r="N46" s="19"/>
    </row>
    <row r="47" spans="2:14" x14ac:dyDescent="0.55000000000000004">
      <c r="B47" s="19" t="s">
        <v>4715</v>
      </c>
      <c r="C47" s="19"/>
      <c r="D47" s="19" t="s">
        <v>6737</v>
      </c>
      <c r="E47" s="19" t="s">
        <v>486</v>
      </c>
      <c r="F47" s="19"/>
      <c r="G47" s="19"/>
      <c r="H47" s="19"/>
      <c r="I47" s="19"/>
      <c r="J47" s="19"/>
      <c r="K47" s="19"/>
      <c r="L47" s="19"/>
      <c r="M47" s="19"/>
      <c r="N47" s="19"/>
    </row>
    <row r="48" spans="2:14" x14ac:dyDescent="0.55000000000000004">
      <c r="B48" s="19" t="s">
        <v>5979</v>
      </c>
      <c r="C48" s="19"/>
      <c r="D48" s="19" t="s">
        <v>6737</v>
      </c>
      <c r="E48" s="19" t="s">
        <v>487</v>
      </c>
      <c r="F48" s="19"/>
      <c r="G48" s="19"/>
      <c r="H48" s="19"/>
      <c r="I48" s="19"/>
      <c r="J48" s="19"/>
      <c r="K48" s="19"/>
      <c r="L48" s="19"/>
      <c r="M48" s="19"/>
      <c r="N48" s="19"/>
    </row>
    <row r="49" spans="2:14" x14ac:dyDescent="0.55000000000000004">
      <c r="B49" s="19" t="s">
        <v>489</v>
      </c>
      <c r="C49" s="19"/>
      <c r="D49" s="19" t="s">
        <v>6737</v>
      </c>
      <c r="E49" s="19" t="s">
        <v>488</v>
      </c>
      <c r="F49" s="19"/>
      <c r="G49" s="19"/>
      <c r="H49" s="19"/>
      <c r="I49" s="19"/>
      <c r="J49" s="19"/>
      <c r="K49" s="19"/>
      <c r="L49" s="19"/>
      <c r="M49" s="19"/>
      <c r="N49" s="19"/>
    </row>
    <row r="50" spans="2:14" x14ac:dyDescent="0.55000000000000004">
      <c r="B50" s="19" t="s">
        <v>491</v>
      </c>
      <c r="C50" s="19"/>
      <c r="D50" s="19" t="s">
        <v>6737</v>
      </c>
      <c r="E50" s="19" t="s">
        <v>490</v>
      </c>
      <c r="F50" s="19"/>
      <c r="G50" s="19"/>
      <c r="H50" s="19"/>
      <c r="I50" s="19"/>
      <c r="J50" s="19"/>
      <c r="K50" s="19"/>
      <c r="L50" s="19"/>
      <c r="M50" s="19"/>
      <c r="N50" s="19"/>
    </row>
    <row r="51" spans="2:14" x14ac:dyDescent="0.55000000000000004">
      <c r="B51" s="19" t="s">
        <v>493</v>
      </c>
      <c r="C51" s="19"/>
      <c r="D51" s="19" t="s">
        <v>6737</v>
      </c>
      <c r="E51" s="19" t="s">
        <v>492</v>
      </c>
      <c r="F51" s="19"/>
      <c r="G51" s="19"/>
      <c r="H51" s="19"/>
      <c r="I51" s="19"/>
      <c r="J51" s="19"/>
      <c r="K51" s="19"/>
      <c r="L51" s="19"/>
      <c r="M51" s="19"/>
      <c r="N51" s="19"/>
    </row>
    <row r="52" spans="2:14" x14ac:dyDescent="0.55000000000000004">
      <c r="B52" s="19" t="s">
        <v>5980</v>
      </c>
      <c r="C52" s="19"/>
      <c r="D52" s="19" t="s">
        <v>6737</v>
      </c>
      <c r="E52" s="19" t="s">
        <v>494</v>
      </c>
      <c r="F52" s="19"/>
      <c r="G52" s="19"/>
      <c r="H52" s="19"/>
      <c r="I52" s="19"/>
      <c r="J52" s="19"/>
      <c r="K52" s="19"/>
      <c r="L52" s="19"/>
      <c r="M52" s="19"/>
      <c r="N52" s="19"/>
    </row>
    <row r="53" spans="2:14" x14ac:dyDescent="0.55000000000000004">
      <c r="B53" s="19" t="s">
        <v>5981</v>
      </c>
      <c r="C53" s="19"/>
      <c r="D53" s="19" t="s">
        <v>6737</v>
      </c>
      <c r="E53" s="19" t="s">
        <v>495</v>
      </c>
      <c r="F53" s="19"/>
      <c r="G53" s="19"/>
      <c r="H53" s="19"/>
      <c r="I53" s="19"/>
      <c r="J53" s="19"/>
      <c r="K53" s="19"/>
      <c r="L53" s="19"/>
      <c r="M53" s="19"/>
      <c r="N53" s="19"/>
    </row>
    <row r="54" spans="2:14" x14ac:dyDescent="0.55000000000000004">
      <c r="B54" s="19" t="s">
        <v>5982</v>
      </c>
      <c r="C54" s="19"/>
      <c r="D54" s="19" t="s">
        <v>6737</v>
      </c>
      <c r="E54" s="19" t="s">
        <v>496</v>
      </c>
      <c r="F54" s="19"/>
      <c r="G54" s="19"/>
      <c r="H54" s="19"/>
      <c r="I54" s="19"/>
      <c r="J54" s="19"/>
      <c r="K54" s="19"/>
      <c r="L54" s="19"/>
      <c r="M54" s="19"/>
      <c r="N54" s="19"/>
    </row>
    <row r="55" spans="2:14" x14ac:dyDescent="0.55000000000000004">
      <c r="B55" s="19" t="s">
        <v>5983</v>
      </c>
      <c r="C55" s="19"/>
      <c r="D55" s="19" t="s">
        <v>6737</v>
      </c>
      <c r="E55" s="19" t="s">
        <v>497</v>
      </c>
      <c r="F55" s="19"/>
      <c r="G55" s="19"/>
      <c r="H55" s="19"/>
      <c r="I55" s="19"/>
      <c r="J55" s="19"/>
      <c r="K55" s="19"/>
      <c r="L55" s="19"/>
      <c r="M55" s="19"/>
      <c r="N55" s="19"/>
    </row>
    <row r="56" spans="2:14" x14ac:dyDescent="0.55000000000000004">
      <c r="B56" s="19" t="s">
        <v>5984</v>
      </c>
      <c r="C56" s="19"/>
      <c r="D56" s="19" t="s">
        <v>6737</v>
      </c>
      <c r="E56" s="19" t="s">
        <v>498</v>
      </c>
      <c r="F56" s="19"/>
      <c r="G56" s="19"/>
      <c r="H56" s="19"/>
      <c r="I56" s="19"/>
      <c r="J56" s="19"/>
      <c r="K56" s="19"/>
      <c r="L56" s="19"/>
      <c r="M56" s="19"/>
      <c r="N56" s="19"/>
    </row>
    <row r="57" spans="2:14" x14ac:dyDescent="0.55000000000000004">
      <c r="B57" s="19" t="s">
        <v>5985</v>
      </c>
      <c r="C57" s="19"/>
      <c r="D57" s="19" t="s">
        <v>6737</v>
      </c>
      <c r="E57" s="19" t="s">
        <v>499</v>
      </c>
      <c r="F57" s="19"/>
      <c r="G57" s="19"/>
      <c r="H57" s="19"/>
      <c r="I57" s="19"/>
      <c r="J57" s="19"/>
      <c r="K57" s="19"/>
      <c r="L57" s="19"/>
      <c r="M57" s="19"/>
      <c r="N57" s="19"/>
    </row>
    <row r="58" spans="2:14" x14ac:dyDescent="0.55000000000000004">
      <c r="B58" s="19" t="s">
        <v>5986</v>
      </c>
      <c r="C58" s="19"/>
      <c r="D58" s="19" t="s">
        <v>6737</v>
      </c>
      <c r="E58" s="19" t="s">
        <v>500</v>
      </c>
      <c r="F58" s="19"/>
      <c r="G58" s="19"/>
      <c r="H58" s="19"/>
      <c r="I58" s="19"/>
      <c r="J58" s="19"/>
      <c r="K58" s="19"/>
      <c r="L58" s="19"/>
      <c r="M58" s="19"/>
      <c r="N58" s="19"/>
    </row>
    <row r="59" spans="2:14" x14ac:dyDescent="0.55000000000000004">
      <c r="B59" s="19" t="s">
        <v>5987</v>
      </c>
      <c r="C59" s="19"/>
      <c r="D59" s="19" t="s">
        <v>6737</v>
      </c>
      <c r="E59" s="19" t="s">
        <v>501</v>
      </c>
      <c r="F59" s="19"/>
      <c r="G59" s="19"/>
      <c r="H59" s="19"/>
      <c r="I59" s="19"/>
      <c r="J59" s="19"/>
      <c r="K59" s="19"/>
      <c r="L59" s="19"/>
      <c r="M59" s="19"/>
      <c r="N59" s="19"/>
    </row>
    <row r="60" spans="2:14" x14ac:dyDescent="0.55000000000000004">
      <c r="B60" s="19" t="s">
        <v>5988</v>
      </c>
      <c r="C60" s="19"/>
      <c r="D60" s="19" t="s">
        <v>6737</v>
      </c>
      <c r="E60" s="19" t="s">
        <v>502</v>
      </c>
      <c r="F60" s="19"/>
      <c r="G60" s="19"/>
      <c r="H60" s="19"/>
      <c r="I60" s="19"/>
      <c r="J60" s="19"/>
      <c r="K60" s="19"/>
      <c r="L60" s="19"/>
      <c r="M60" s="19"/>
      <c r="N60" s="19"/>
    </row>
    <row r="61" spans="2:14" x14ac:dyDescent="0.55000000000000004">
      <c r="B61" s="19" t="s">
        <v>504</v>
      </c>
      <c r="C61" s="19"/>
      <c r="D61" s="19" t="s">
        <v>6737</v>
      </c>
      <c r="E61" s="19" t="s">
        <v>503</v>
      </c>
      <c r="F61" s="19"/>
      <c r="G61" s="19"/>
      <c r="H61" s="19"/>
      <c r="I61" s="19"/>
      <c r="J61" s="19"/>
      <c r="K61" s="19"/>
      <c r="L61" s="19"/>
      <c r="M61" s="19"/>
      <c r="N61" s="19"/>
    </row>
    <row r="62" spans="2:14" x14ac:dyDescent="0.55000000000000004">
      <c r="B62" s="19" t="s">
        <v>5989</v>
      </c>
      <c r="C62" s="19"/>
      <c r="D62" s="19" t="s">
        <v>6737</v>
      </c>
      <c r="E62" s="19" t="s">
        <v>505</v>
      </c>
      <c r="F62" s="19"/>
      <c r="G62" s="19"/>
      <c r="H62" s="19"/>
      <c r="I62" s="19"/>
      <c r="J62" s="19"/>
      <c r="K62" s="19"/>
      <c r="L62" s="19"/>
      <c r="M62" s="19"/>
      <c r="N62" s="19"/>
    </row>
    <row r="63" spans="2:14" x14ac:dyDescent="0.55000000000000004">
      <c r="B63" s="19" t="s">
        <v>507</v>
      </c>
      <c r="C63" s="19"/>
      <c r="D63" s="19" t="s">
        <v>6737</v>
      </c>
      <c r="E63" s="19" t="s">
        <v>506</v>
      </c>
      <c r="F63" s="19"/>
      <c r="G63" s="19"/>
      <c r="H63" s="19"/>
      <c r="I63" s="19"/>
      <c r="J63" s="19"/>
      <c r="K63" s="19"/>
      <c r="L63" s="19"/>
      <c r="M63" s="19"/>
      <c r="N63" s="19"/>
    </row>
    <row r="64" spans="2:14" x14ac:dyDescent="0.55000000000000004">
      <c r="B64" s="19" t="s">
        <v>509</v>
      </c>
      <c r="C64" s="19"/>
      <c r="D64" s="19" t="s">
        <v>6737</v>
      </c>
      <c r="E64" s="19" t="s">
        <v>508</v>
      </c>
      <c r="F64" s="19"/>
      <c r="G64" s="19"/>
      <c r="H64" s="19"/>
      <c r="I64" s="19"/>
      <c r="J64" s="19"/>
      <c r="K64" s="19"/>
      <c r="L64" s="19"/>
      <c r="M64" s="19"/>
      <c r="N64" s="19"/>
    </row>
    <row r="65" spans="2:14" x14ac:dyDescent="0.55000000000000004">
      <c r="B65" s="19" t="s">
        <v>5990</v>
      </c>
      <c r="C65" s="19"/>
      <c r="D65" s="19" t="s">
        <v>6737</v>
      </c>
      <c r="E65" s="19" t="s">
        <v>510</v>
      </c>
      <c r="F65" s="19"/>
      <c r="G65" s="19"/>
      <c r="H65" s="19"/>
      <c r="I65" s="19"/>
      <c r="J65" s="19"/>
      <c r="K65" s="19"/>
      <c r="L65" s="19"/>
      <c r="M65" s="19"/>
      <c r="N65" s="19"/>
    </row>
    <row r="66" spans="2:14" x14ac:dyDescent="0.55000000000000004">
      <c r="B66" s="19" t="s">
        <v>512</v>
      </c>
      <c r="C66" s="19"/>
      <c r="D66" s="19" t="s">
        <v>6737</v>
      </c>
      <c r="E66" s="19" t="s">
        <v>511</v>
      </c>
      <c r="F66" s="19"/>
      <c r="G66" s="19"/>
      <c r="H66" s="19"/>
      <c r="I66" s="19"/>
      <c r="J66" s="19"/>
      <c r="K66" s="19"/>
      <c r="L66" s="19"/>
      <c r="M66" s="19"/>
      <c r="N66" s="19"/>
    </row>
    <row r="67" spans="2:14" x14ac:dyDescent="0.55000000000000004">
      <c r="B67" s="19" t="s">
        <v>5991</v>
      </c>
      <c r="C67" s="19"/>
      <c r="D67" s="19" t="s">
        <v>6737</v>
      </c>
      <c r="E67" s="19" t="s">
        <v>513</v>
      </c>
      <c r="F67" s="19"/>
      <c r="G67" s="19"/>
      <c r="H67" s="19"/>
      <c r="I67" s="19"/>
      <c r="J67" s="19"/>
      <c r="K67" s="19"/>
      <c r="L67" s="19"/>
      <c r="M67" s="19"/>
      <c r="N67" s="19"/>
    </row>
    <row r="68" spans="2:14" x14ac:dyDescent="0.55000000000000004">
      <c r="B68" s="19" t="s">
        <v>5992</v>
      </c>
      <c r="C68" s="19"/>
      <c r="D68" s="19" t="s">
        <v>6737</v>
      </c>
      <c r="E68" s="19" t="s">
        <v>514</v>
      </c>
      <c r="F68" s="19"/>
      <c r="G68" s="19"/>
      <c r="H68" s="19"/>
      <c r="I68" s="19"/>
      <c r="J68" s="19"/>
      <c r="K68" s="19"/>
      <c r="L68" s="19"/>
      <c r="M68" s="19"/>
      <c r="N68" s="19"/>
    </row>
    <row r="69" spans="2:14" x14ac:dyDescent="0.55000000000000004">
      <c r="B69" s="19" t="s">
        <v>516</v>
      </c>
      <c r="C69" s="19"/>
      <c r="D69" s="19" t="s">
        <v>6737</v>
      </c>
      <c r="E69" s="19" t="s">
        <v>515</v>
      </c>
      <c r="F69" s="19"/>
      <c r="G69" s="19"/>
      <c r="H69" s="19"/>
      <c r="I69" s="19"/>
      <c r="J69" s="19"/>
      <c r="K69" s="19"/>
      <c r="L69" s="19"/>
      <c r="M69" s="19"/>
      <c r="N69" s="19"/>
    </row>
    <row r="70" spans="2:14" x14ac:dyDescent="0.55000000000000004">
      <c r="B70" s="19" t="s">
        <v>5993</v>
      </c>
      <c r="C70" s="19"/>
      <c r="D70" s="19" t="s">
        <v>6737</v>
      </c>
      <c r="E70" s="19" t="s">
        <v>517</v>
      </c>
      <c r="F70" s="19"/>
      <c r="G70" s="19"/>
      <c r="H70" s="19"/>
      <c r="I70" s="19"/>
      <c r="J70" s="19"/>
      <c r="K70" s="19"/>
      <c r="L70" s="19"/>
      <c r="M70" s="19"/>
      <c r="N70" s="19"/>
    </row>
    <row r="71" spans="2:14" x14ac:dyDescent="0.55000000000000004">
      <c r="B71" s="19" t="s">
        <v>5994</v>
      </c>
      <c r="C71" s="19"/>
      <c r="D71" s="19" t="s">
        <v>6737</v>
      </c>
      <c r="E71" s="19" t="s">
        <v>518</v>
      </c>
      <c r="F71" s="19"/>
      <c r="G71" s="19"/>
      <c r="H71" s="19"/>
      <c r="I71" s="19"/>
      <c r="J71" s="19"/>
      <c r="K71" s="19"/>
      <c r="L71" s="19"/>
      <c r="M71" s="19"/>
      <c r="N71" s="19"/>
    </row>
    <row r="72" spans="2:14" x14ac:dyDescent="0.55000000000000004">
      <c r="B72" s="19" t="s">
        <v>5995</v>
      </c>
      <c r="C72" s="19"/>
      <c r="D72" s="19" t="s">
        <v>6737</v>
      </c>
      <c r="E72" s="19" t="s">
        <v>519</v>
      </c>
      <c r="F72" s="19"/>
      <c r="G72" s="19"/>
      <c r="H72" s="19"/>
      <c r="I72" s="19"/>
      <c r="J72" s="19"/>
      <c r="K72" s="19"/>
      <c r="L72" s="19"/>
      <c r="M72" s="19"/>
      <c r="N72" s="19"/>
    </row>
    <row r="73" spans="2:14" x14ac:dyDescent="0.55000000000000004">
      <c r="B73" s="19" t="s">
        <v>521</v>
      </c>
      <c r="C73" s="19"/>
      <c r="D73" s="19" t="s">
        <v>6737</v>
      </c>
      <c r="E73" s="19" t="s">
        <v>520</v>
      </c>
      <c r="F73" s="19"/>
      <c r="G73" s="19"/>
      <c r="H73" s="19"/>
      <c r="I73" s="19"/>
      <c r="J73" s="19"/>
      <c r="K73" s="19"/>
      <c r="L73" s="19"/>
      <c r="M73" s="19"/>
      <c r="N73" s="19"/>
    </row>
    <row r="74" spans="2:14" x14ac:dyDescent="0.55000000000000004">
      <c r="B74" s="19" t="s">
        <v>523</v>
      </c>
      <c r="C74" s="19"/>
      <c r="D74" s="19" t="s">
        <v>6737</v>
      </c>
      <c r="E74" s="19" t="s">
        <v>522</v>
      </c>
      <c r="F74" s="19"/>
      <c r="G74" s="19"/>
      <c r="H74" s="19"/>
      <c r="I74" s="19"/>
      <c r="J74" s="19"/>
      <c r="K74" s="19"/>
      <c r="L74" s="19"/>
      <c r="M74" s="19"/>
      <c r="N74" s="19"/>
    </row>
    <row r="75" spans="2:14" x14ac:dyDescent="0.55000000000000004">
      <c r="B75" s="19" t="s">
        <v>525</v>
      </c>
      <c r="C75" s="19"/>
      <c r="D75" s="19" t="s">
        <v>6737</v>
      </c>
      <c r="E75" s="19" t="s">
        <v>524</v>
      </c>
      <c r="F75" s="19"/>
      <c r="G75" s="19"/>
      <c r="H75" s="19"/>
      <c r="I75" s="19"/>
      <c r="J75" s="19"/>
      <c r="K75" s="19"/>
      <c r="L75" s="19"/>
      <c r="M75" s="19"/>
      <c r="N75" s="19"/>
    </row>
    <row r="76" spans="2:14" x14ac:dyDescent="0.55000000000000004">
      <c r="B76" s="19" t="s">
        <v>527</v>
      </c>
      <c r="C76" s="19"/>
      <c r="D76" s="19" t="s">
        <v>6737</v>
      </c>
      <c r="E76" s="19" t="s">
        <v>526</v>
      </c>
      <c r="F76" s="19"/>
      <c r="G76" s="19"/>
      <c r="H76" s="19"/>
      <c r="I76" s="19"/>
      <c r="J76" s="19"/>
      <c r="K76" s="19"/>
      <c r="L76" s="19"/>
      <c r="M76" s="19"/>
      <c r="N76" s="19"/>
    </row>
    <row r="77" spans="2:14" x14ac:dyDescent="0.55000000000000004">
      <c r="B77" s="19" t="s">
        <v>5996</v>
      </c>
      <c r="C77" s="19"/>
      <c r="D77" s="19" t="s">
        <v>6737</v>
      </c>
      <c r="E77" s="19" t="s">
        <v>528</v>
      </c>
      <c r="F77" s="19"/>
      <c r="G77" s="19"/>
      <c r="H77" s="19"/>
      <c r="I77" s="19"/>
      <c r="J77" s="19"/>
      <c r="K77" s="19"/>
      <c r="L77" s="19"/>
      <c r="M77" s="19"/>
      <c r="N77" s="19"/>
    </row>
    <row r="78" spans="2:14" x14ac:dyDescent="0.55000000000000004">
      <c r="B78" s="19" t="s">
        <v>5997</v>
      </c>
      <c r="C78" s="19"/>
      <c r="D78" s="19" t="s">
        <v>6737</v>
      </c>
      <c r="E78" s="19" t="s">
        <v>529</v>
      </c>
      <c r="F78" s="19"/>
      <c r="G78" s="19"/>
      <c r="H78" s="19"/>
      <c r="I78" s="19"/>
      <c r="J78" s="19"/>
      <c r="K78" s="19"/>
      <c r="L78" s="19"/>
      <c r="M78" s="19"/>
      <c r="N78" s="19"/>
    </row>
    <row r="79" spans="2:14" x14ac:dyDescent="0.55000000000000004">
      <c r="B79" s="19" t="s">
        <v>5998</v>
      </c>
      <c r="C79" s="19"/>
      <c r="D79" s="19" t="s">
        <v>6737</v>
      </c>
      <c r="E79" s="19" t="s">
        <v>530</v>
      </c>
      <c r="F79" s="19"/>
      <c r="G79" s="19"/>
      <c r="H79" s="19"/>
      <c r="I79" s="19"/>
      <c r="J79" s="19"/>
      <c r="K79" s="19"/>
      <c r="L79" s="19"/>
      <c r="M79" s="19"/>
      <c r="N79" s="19"/>
    </row>
    <row r="80" spans="2:14" x14ac:dyDescent="0.55000000000000004">
      <c r="B80" s="19" t="s">
        <v>5999</v>
      </c>
      <c r="C80" s="19"/>
      <c r="D80" s="19" t="s">
        <v>6737</v>
      </c>
      <c r="E80" s="19" t="s">
        <v>531</v>
      </c>
      <c r="F80" s="19"/>
      <c r="G80" s="19"/>
      <c r="H80" s="19"/>
      <c r="I80" s="19"/>
      <c r="J80" s="19"/>
      <c r="K80" s="19"/>
      <c r="L80" s="19"/>
      <c r="M80" s="19"/>
      <c r="N80" s="19"/>
    </row>
    <row r="81" spans="2:14" x14ac:dyDescent="0.55000000000000004">
      <c r="B81" s="19" t="s">
        <v>6000</v>
      </c>
      <c r="C81" s="19"/>
      <c r="D81" s="19" t="s">
        <v>6737</v>
      </c>
      <c r="E81" s="19" t="s">
        <v>532</v>
      </c>
      <c r="F81" s="19"/>
      <c r="G81" s="19"/>
      <c r="H81" s="19"/>
      <c r="I81" s="19"/>
      <c r="J81" s="19"/>
      <c r="K81" s="19"/>
      <c r="L81" s="19"/>
      <c r="M81" s="19"/>
      <c r="N81" s="19"/>
    </row>
    <row r="82" spans="2:14" x14ac:dyDescent="0.55000000000000004">
      <c r="B82" s="19" t="s">
        <v>534</v>
      </c>
      <c r="C82" s="19"/>
      <c r="D82" s="19" t="s">
        <v>6737</v>
      </c>
      <c r="E82" s="19" t="s">
        <v>533</v>
      </c>
      <c r="F82" s="19"/>
      <c r="G82" s="19"/>
      <c r="H82" s="19"/>
      <c r="I82" s="19"/>
      <c r="J82" s="19"/>
      <c r="K82" s="19"/>
      <c r="L82" s="19"/>
      <c r="M82" s="19"/>
      <c r="N82" s="19"/>
    </row>
    <row r="83" spans="2:14" x14ac:dyDescent="0.55000000000000004">
      <c r="B83" s="19" t="s">
        <v>536</v>
      </c>
      <c r="C83" s="19"/>
      <c r="D83" s="19" t="s">
        <v>6737</v>
      </c>
      <c r="E83" s="19" t="s">
        <v>535</v>
      </c>
      <c r="F83" s="19"/>
      <c r="G83" s="19"/>
      <c r="H83" s="19"/>
      <c r="I83" s="19"/>
      <c r="J83" s="19"/>
      <c r="K83" s="19"/>
      <c r="L83" s="19"/>
      <c r="M83" s="19"/>
      <c r="N83" s="19"/>
    </row>
    <row r="84" spans="2:14" x14ac:dyDescent="0.55000000000000004">
      <c r="B84" s="19" t="s">
        <v>538</v>
      </c>
      <c r="C84" s="19"/>
      <c r="D84" s="19" t="s">
        <v>6737</v>
      </c>
      <c r="E84" s="19" t="s">
        <v>537</v>
      </c>
      <c r="F84" s="19"/>
      <c r="G84" s="19"/>
      <c r="H84" s="19"/>
      <c r="I84" s="19"/>
      <c r="J84" s="19"/>
      <c r="K84" s="19"/>
      <c r="L84" s="19"/>
      <c r="M84" s="19"/>
      <c r="N84" s="19"/>
    </row>
    <row r="85" spans="2:14" x14ac:dyDescent="0.55000000000000004">
      <c r="B85" s="19" t="s">
        <v>540</v>
      </c>
      <c r="C85" s="19"/>
      <c r="D85" s="19" t="s">
        <v>6737</v>
      </c>
      <c r="E85" s="19" t="s">
        <v>539</v>
      </c>
      <c r="F85" s="19"/>
      <c r="G85" s="19"/>
      <c r="H85" s="19"/>
      <c r="I85" s="19"/>
      <c r="J85" s="19"/>
      <c r="K85" s="19"/>
      <c r="L85" s="19"/>
      <c r="M85" s="19"/>
      <c r="N85" s="19"/>
    </row>
    <row r="86" spans="2:14" x14ac:dyDescent="0.55000000000000004">
      <c r="B86" s="19" t="s">
        <v>6001</v>
      </c>
      <c r="C86" s="19"/>
      <c r="D86" s="19" t="s">
        <v>6737</v>
      </c>
      <c r="E86" s="19" t="s">
        <v>541</v>
      </c>
      <c r="F86" s="19"/>
      <c r="G86" s="19"/>
      <c r="H86" s="19"/>
      <c r="I86" s="19"/>
      <c r="J86" s="19"/>
      <c r="K86" s="19"/>
      <c r="L86" s="19"/>
      <c r="M86" s="19"/>
      <c r="N86" s="19"/>
    </row>
    <row r="87" spans="2:14" x14ac:dyDescent="0.55000000000000004">
      <c r="B87" s="19" t="s">
        <v>6002</v>
      </c>
      <c r="C87" s="19"/>
      <c r="D87" s="19" t="s">
        <v>6737</v>
      </c>
      <c r="E87" s="19" t="s">
        <v>542</v>
      </c>
      <c r="F87" s="19"/>
      <c r="G87" s="19"/>
      <c r="H87" s="19"/>
      <c r="I87" s="19"/>
      <c r="J87" s="19"/>
      <c r="K87" s="19"/>
      <c r="L87" s="19"/>
      <c r="M87" s="19"/>
      <c r="N87" s="19"/>
    </row>
    <row r="88" spans="2:14" x14ac:dyDescent="0.55000000000000004">
      <c r="B88" s="19" t="s">
        <v>544</v>
      </c>
      <c r="C88" s="19"/>
      <c r="D88" s="19" t="s">
        <v>6737</v>
      </c>
      <c r="E88" s="19" t="s">
        <v>543</v>
      </c>
      <c r="F88" s="19"/>
      <c r="G88" s="19"/>
      <c r="H88" s="19"/>
      <c r="I88" s="19"/>
      <c r="J88" s="19"/>
      <c r="K88" s="19"/>
      <c r="L88" s="19"/>
      <c r="M88" s="19"/>
      <c r="N88" s="19"/>
    </row>
    <row r="89" spans="2:14" x14ac:dyDescent="0.55000000000000004">
      <c r="B89" s="19" t="s">
        <v>546</v>
      </c>
      <c r="C89" s="19"/>
      <c r="D89" s="19" t="s">
        <v>6737</v>
      </c>
      <c r="E89" s="19" t="s">
        <v>545</v>
      </c>
      <c r="F89" s="19"/>
      <c r="G89" s="19"/>
      <c r="H89" s="19"/>
      <c r="I89" s="19"/>
      <c r="J89" s="19"/>
      <c r="K89" s="19"/>
      <c r="L89" s="19"/>
      <c r="M89" s="19"/>
      <c r="N89" s="19"/>
    </row>
    <row r="90" spans="2:14" x14ac:dyDescent="0.55000000000000004">
      <c r="B90" s="19" t="s">
        <v>548</v>
      </c>
      <c r="C90" s="19"/>
      <c r="D90" s="19" t="s">
        <v>6737</v>
      </c>
      <c r="E90" s="19" t="s">
        <v>547</v>
      </c>
      <c r="F90" s="19"/>
      <c r="G90" s="19"/>
      <c r="H90" s="19"/>
      <c r="I90" s="19"/>
      <c r="J90" s="19"/>
      <c r="K90" s="19"/>
      <c r="L90" s="19"/>
      <c r="M90" s="19"/>
      <c r="N90" s="19"/>
    </row>
    <row r="91" spans="2:14" x14ac:dyDescent="0.55000000000000004">
      <c r="B91" s="19" t="s">
        <v>6003</v>
      </c>
      <c r="C91" s="19"/>
      <c r="D91" s="19" t="s">
        <v>6737</v>
      </c>
      <c r="E91" s="19" t="s">
        <v>549</v>
      </c>
      <c r="F91" s="19"/>
      <c r="G91" s="19"/>
      <c r="H91" s="19"/>
      <c r="I91" s="19"/>
      <c r="J91" s="19"/>
      <c r="K91" s="19"/>
      <c r="L91" s="19"/>
      <c r="M91" s="19"/>
      <c r="N91" s="19"/>
    </row>
    <row r="92" spans="2:14" x14ac:dyDescent="0.55000000000000004">
      <c r="B92" s="19" t="s">
        <v>6004</v>
      </c>
      <c r="C92" s="19"/>
      <c r="D92" s="19" t="s">
        <v>6737</v>
      </c>
      <c r="E92" s="19" t="s">
        <v>550</v>
      </c>
      <c r="F92" s="19"/>
      <c r="G92" s="19"/>
      <c r="H92" s="19"/>
      <c r="I92" s="19"/>
      <c r="J92" s="19"/>
      <c r="K92" s="19"/>
      <c r="L92" s="19"/>
      <c r="M92" s="19"/>
      <c r="N92" s="19"/>
    </row>
    <row r="93" spans="2:14" x14ac:dyDescent="0.55000000000000004">
      <c r="B93" s="19" t="s">
        <v>552</v>
      </c>
      <c r="C93" s="19"/>
      <c r="D93" s="19" t="s">
        <v>6737</v>
      </c>
      <c r="E93" s="19" t="s">
        <v>551</v>
      </c>
      <c r="F93" s="19"/>
      <c r="G93" s="19"/>
      <c r="H93" s="19"/>
      <c r="I93" s="19"/>
      <c r="J93" s="19"/>
      <c r="K93" s="19"/>
      <c r="L93" s="19"/>
      <c r="M93" s="19"/>
      <c r="N93" s="19"/>
    </row>
    <row r="94" spans="2:14" x14ac:dyDescent="0.55000000000000004">
      <c r="B94" s="19" t="s">
        <v>6007</v>
      </c>
      <c r="C94" s="19"/>
      <c r="D94" s="19" t="s">
        <v>6737</v>
      </c>
      <c r="E94" s="19" t="s">
        <v>553</v>
      </c>
      <c r="F94" s="19"/>
      <c r="G94" s="19"/>
      <c r="H94" s="19"/>
      <c r="I94" s="19"/>
      <c r="J94" s="19"/>
      <c r="K94" s="19"/>
      <c r="L94" s="19"/>
      <c r="M94" s="19"/>
      <c r="N94" s="19"/>
    </row>
    <row r="95" spans="2:14" x14ac:dyDescent="0.55000000000000004">
      <c r="B95" s="19" t="s">
        <v>555</v>
      </c>
      <c r="C95" s="19"/>
      <c r="D95" s="19" t="s">
        <v>6737</v>
      </c>
      <c r="E95" s="19" t="s">
        <v>554</v>
      </c>
      <c r="F95" s="19"/>
      <c r="G95" s="19"/>
      <c r="H95" s="19"/>
      <c r="I95" s="19"/>
      <c r="J95" s="19"/>
      <c r="K95" s="19"/>
      <c r="L95" s="19"/>
      <c r="M95" s="19"/>
      <c r="N95" s="19"/>
    </row>
    <row r="96" spans="2:14" x14ac:dyDescent="0.55000000000000004">
      <c r="B96" s="19" t="s">
        <v>6005</v>
      </c>
      <c r="C96" s="19"/>
      <c r="D96" s="19" t="s">
        <v>6737</v>
      </c>
      <c r="E96" s="19" t="s">
        <v>556</v>
      </c>
      <c r="F96" s="19"/>
      <c r="G96" s="19"/>
      <c r="H96" s="19"/>
      <c r="I96" s="19"/>
      <c r="J96" s="19"/>
      <c r="K96" s="19"/>
      <c r="L96" s="19"/>
      <c r="M96" s="19"/>
      <c r="N96" s="19"/>
    </row>
    <row r="97" spans="2:14" x14ac:dyDescent="0.55000000000000004">
      <c r="B97" s="19" t="s">
        <v>6006</v>
      </c>
      <c r="C97" s="19"/>
      <c r="D97" s="19" t="s">
        <v>6737</v>
      </c>
      <c r="E97" s="19" t="s">
        <v>557</v>
      </c>
      <c r="F97" s="19"/>
      <c r="G97" s="19"/>
      <c r="H97" s="19"/>
      <c r="I97" s="19"/>
      <c r="J97" s="19"/>
      <c r="K97" s="19"/>
      <c r="L97" s="19"/>
      <c r="M97" s="19"/>
      <c r="N97" s="19"/>
    </row>
    <row r="98" spans="2:14" x14ac:dyDescent="0.55000000000000004">
      <c r="B98" s="19" t="s">
        <v>6008</v>
      </c>
      <c r="C98" s="19"/>
      <c r="D98" s="19" t="s">
        <v>6737</v>
      </c>
      <c r="E98" s="19" t="s">
        <v>558</v>
      </c>
      <c r="F98" s="19"/>
      <c r="G98" s="19"/>
      <c r="H98" s="19"/>
      <c r="I98" s="19"/>
      <c r="J98" s="19"/>
      <c r="K98" s="19"/>
      <c r="L98" s="19"/>
      <c r="M98" s="19"/>
      <c r="N98" s="19"/>
    </row>
    <row r="99" spans="2:14" x14ac:dyDescent="0.55000000000000004">
      <c r="B99" s="19" t="s">
        <v>6009</v>
      </c>
      <c r="C99" s="19"/>
      <c r="D99" s="19" t="s">
        <v>6737</v>
      </c>
      <c r="E99" s="19" t="s">
        <v>559</v>
      </c>
      <c r="F99" s="19"/>
      <c r="G99" s="19"/>
      <c r="H99" s="19"/>
      <c r="I99" s="19"/>
      <c r="J99" s="19"/>
      <c r="K99" s="19"/>
      <c r="L99" s="19"/>
      <c r="M99" s="19"/>
      <c r="N99" s="19"/>
    </row>
    <row r="100" spans="2:14" x14ac:dyDescent="0.55000000000000004">
      <c r="B100" s="19" t="s">
        <v>6010</v>
      </c>
      <c r="C100" s="19"/>
      <c r="D100" s="19" t="s">
        <v>6737</v>
      </c>
      <c r="E100" s="19" t="s">
        <v>560</v>
      </c>
      <c r="F100" s="19"/>
      <c r="G100" s="19"/>
      <c r="H100" s="19"/>
      <c r="I100" s="19"/>
      <c r="J100" s="19"/>
      <c r="K100" s="19"/>
      <c r="L100" s="19"/>
      <c r="M100" s="19"/>
      <c r="N100" s="19"/>
    </row>
    <row r="101" spans="2:14" x14ac:dyDescent="0.55000000000000004">
      <c r="B101" s="19" t="s">
        <v>562</v>
      </c>
      <c r="C101" s="19"/>
      <c r="D101" s="19" t="s">
        <v>6737</v>
      </c>
      <c r="E101" s="19" t="s">
        <v>561</v>
      </c>
      <c r="F101" s="19"/>
      <c r="G101" s="19"/>
      <c r="H101" s="19"/>
      <c r="I101" s="19"/>
      <c r="J101" s="19"/>
      <c r="K101" s="19"/>
      <c r="L101" s="19"/>
      <c r="M101" s="19"/>
      <c r="N101" s="19"/>
    </row>
    <row r="102" spans="2:14" x14ac:dyDescent="0.55000000000000004">
      <c r="B102" s="19" t="s">
        <v>6011</v>
      </c>
      <c r="C102" s="19"/>
      <c r="D102" s="19" t="s">
        <v>6737</v>
      </c>
      <c r="E102" s="19" t="s">
        <v>563</v>
      </c>
      <c r="F102" s="19"/>
      <c r="G102" s="19"/>
      <c r="H102" s="19"/>
      <c r="I102" s="19"/>
      <c r="J102" s="19"/>
      <c r="K102" s="19"/>
      <c r="L102" s="19"/>
      <c r="M102" s="19"/>
      <c r="N102" s="19"/>
    </row>
    <row r="103" spans="2:14" x14ac:dyDescent="0.55000000000000004">
      <c r="B103" s="19" t="s">
        <v>6012</v>
      </c>
      <c r="C103" s="19"/>
      <c r="D103" s="19" t="s">
        <v>6737</v>
      </c>
      <c r="E103" s="19" t="s">
        <v>564</v>
      </c>
      <c r="F103" s="19"/>
      <c r="G103" s="19"/>
      <c r="H103" s="19"/>
      <c r="I103" s="19"/>
      <c r="J103" s="19"/>
      <c r="K103" s="19"/>
      <c r="L103" s="19"/>
      <c r="M103" s="19"/>
      <c r="N103" s="19"/>
    </row>
    <row r="104" spans="2:14" x14ac:dyDescent="0.55000000000000004">
      <c r="B104" s="19" t="s">
        <v>6013</v>
      </c>
      <c r="C104" s="19"/>
      <c r="D104" s="19" t="s">
        <v>6737</v>
      </c>
      <c r="E104" s="19" t="s">
        <v>565</v>
      </c>
      <c r="F104" s="19"/>
      <c r="G104" s="19"/>
      <c r="H104" s="19"/>
      <c r="I104" s="19"/>
      <c r="J104" s="19"/>
      <c r="K104" s="19"/>
      <c r="L104" s="19"/>
      <c r="M104" s="19"/>
      <c r="N104" s="19"/>
    </row>
    <row r="105" spans="2:14" x14ac:dyDescent="0.55000000000000004">
      <c r="B105" s="19" t="s">
        <v>567</v>
      </c>
      <c r="C105" s="19"/>
      <c r="D105" s="19" t="s">
        <v>6737</v>
      </c>
      <c r="E105" s="19" t="s">
        <v>566</v>
      </c>
      <c r="F105" s="19"/>
      <c r="G105" s="19"/>
      <c r="H105" s="19"/>
      <c r="I105" s="19"/>
      <c r="J105" s="19"/>
      <c r="K105" s="19"/>
      <c r="L105" s="19"/>
      <c r="M105" s="19"/>
      <c r="N105" s="19"/>
    </row>
    <row r="106" spans="2:14" x14ac:dyDescent="0.55000000000000004">
      <c r="B106" s="19" t="s">
        <v>6014</v>
      </c>
      <c r="C106" s="19"/>
      <c r="D106" s="19" t="s">
        <v>6737</v>
      </c>
      <c r="E106" s="19" t="s">
        <v>568</v>
      </c>
      <c r="F106" s="19"/>
      <c r="G106" s="19"/>
      <c r="H106" s="19"/>
      <c r="I106" s="19"/>
      <c r="J106" s="19"/>
      <c r="K106" s="19"/>
      <c r="L106" s="19"/>
      <c r="M106" s="19"/>
      <c r="N106" s="19"/>
    </row>
    <row r="107" spans="2:14" x14ac:dyDescent="0.55000000000000004">
      <c r="B107" s="19" t="s">
        <v>6015</v>
      </c>
      <c r="C107" s="19"/>
      <c r="D107" s="19" t="s">
        <v>6737</v>
      </c>
      <c r="E107" s="19" t="s">
        <v>569</v>
      </c>
      <c r="F107" s="19"/>
      <c r="G107" s="19"/>
      <c r="H107" s="19"/>
      <c r="I107" s="19"/>
      <c r="J107" s="19"/>
      <c r="K107" s="19"/>
      <c r="L107" s="19"/>
      <c r="M107" s="19"/>
      <c r="N107" s="19"/>
    </row>
    <row r="108" spans="2:14" x14ac:dyDescent="0.55000000000000004">
      <c r="B108" s="19" t="s">
        <v>6016</v>
      </c>
      <c r="C108" s="19"/>
      <c r="D108" s="19" t="s">
        <v>6737</v>
      </c>
      <c r="E108" s="19" t="s">
        <v>570</v>
      </c>
      <c r="F108" s="19"/>
      <c r="G108" s="19"/>
      <c r="H108" s="19"/>
      <c r="I108" s="19"/>
      <c r="J108" s="19"/>
      <c r="K108" s="19"/>
      <c r="L108" s="19"/>
      <c r="M108" s="19"/>
      <c r="N108" s="19"/>
    </row>
    <row r="109" spans="2:14" x14ac:dyDescent="0.55000000000000004">
      <c r="B109" s="19" t="s">
        <v>572</v>
      </c>
      <c r="C109" s="19"/>
      <c r="D109" s="19" t="s">
        <v>6737</v>
      </c>
      <c r="E109" s="19" t="s">
        <v>571</v>
      </c>
      <c r="F109" s="19"/>
      <c r="G109" s="19"/>
      <c r="H109" s="19"/>
      <c r="I109" s="19"/>
      <c r="J109" s="19"/>
      <c r="K109" s="19"/>
      <c r="L109" s="19"/>
      <c r="M109" s="19"/>
      <c r="N109" s="19"/>
    </row>
    <row r="110" spans="2:14" x14ac:dyDescent="0.55000000000000004">
      <c r="B110" s="19" t="s">
        <v>6017</v>
      </c>
      <c r="C110" s="19"/>
      <c r="D110" s="19" t="s">
        <v>6737</v>
      </c>
      <c r="E110" s="19" t="s">
        <v>573</v>
      </c>
      <c r="F110" s="19"/>
      <c r="G110" s="19"/>
      <c r="H110" s="19"/>
      <c r="I110" s="19"/>
      <c r="J110" s="19"/>
      <c r="K110" s="19"/>
      <c r="L110" s="19"/>
      <c r="M110" s="19"/>
      <c r="N110" s="19"/>
    </row>
    <row r="111" spans="2:14" x14ac:dyDescent="0.55000000000000004">
      <c r="B111" s="19" t="s">
        <v>575</v>
      </c>
      <c r="C111" s="19"/>
      <c r="D111" s="19" t="s">
        <v>6737</v>
      </c>
      <c r="E111" s="19" t="s">
        <v>574</v>
      </c>
      <c r="F111" s="19"/>
      <c r="G111" s="19"/>
      <c r="H111" s="19"/>
      <c r="I111" s="19"/>
      <c r="J111" s="19"/>
      <c r="K111" s="19"/>
      <c r="L111" s="19"/>
      <c r="M111" s="19"/>
      <c r="N111" s="19"/>
    </row>
    <row r="112" spans="2:14" x14ac:dyDescent="0.55000000000000004">
      <c r="B112" s="19" t="s">
        <v>6018</v>
      </c>
      <c r="C112" s="19"/>
      <c r="D112" s="19" t="s">
        <v>6737</v>
      </c>
      <c r="E112" s="19" t="s">
        <v>576</v>
      </c>
      <c r="F112" s="19"/>
      <c r="G112" s="19"/>
      <c r="H112" s="19"/>
      <c r="I112" s="19"/>
      <c r="J112" s="19"/>
      <c r="K112" s="19"/>
      <c r="L112" s="19"/>
      <c r="M112" s="19"/>
      <c r="N112" s="19"/>
    </row>
    <row r="113" spans="2:14" x14ac:dyDescent="0.55000000000000004">
      <c r="B113" s="19" t="s">
        <v>6019</v>
      </c>
      <c r="C113" s="19"/>
      <c r="D113" s="19" t="s">
        <v>6737</v>
      </c>
      <c r="E113" s="19" t="s">
        <v>577</v>
      </c>
      <c r="F113" s="19"/>
      <c r="G113" s="19"/>
      <c r="H113" s="19"/>
      <c r="I113" s="19"/>
      <c r="J113" s="19"/>
      <c r="K113" s="19"/>
      <c r="L113" s="19"/>
      <c r="M113" s="19"/>
      <c r="N113" s="19"/>
    </row>
    <row r="114" spans="2:14" x14ac:dyDescent="0.55000000000000004">
      <c r="B114" s="19" t="s">
        <v>579</v>
      </c>
      <c r="C114" s="19"/>
      <c r="D114" s="19" t="s">
        <v>6737</v>
      </c>
      <c r="E114" s="19" t="s">
        <v>578</v>
      </c>
      <c r="F114" s="19"/>
      <c r="G114" s="19"/>
      <c r="H114" s="19"/>
      <c r="I114" s="19"/>
      <c r="J114" s="19"/>
      <c r="K114" s="19"/>
      <c r="L114" s="19"/>
      <c r="M114" s="19"/>
      <c r="N114" s="19"/>
    </row>
    <row r="115" spans="2:14" x14ac:dyDescent="0.55000000000000004">
      <c r="B115" s="19" t="s">
        <v>581</v>
      </c>
      <c r="C115" s="19"/>
      <c r="D115" s="19" t="s">
        <v>6737</v>
      </c>
      <c r="E115" s="19" t="s">
        <v>580</v>
      </c>
      <c r="F115" s="19"/>
      <c r="G115" s="19"/>
      <c r="H115" s="19"/>
      <c r="I115" s="19"/>
      <c r="J115" s="19"/>
      <c r="K115" s="19"/>
      <c r="L115" s="19"/>
      <c r="M115" s="19"/>
      <c r="N115" s="19"/>
    </row>
    <row r="116" spans="2:14" x14ac:dyDescent="0.55000000000000004">
      <c r="B116" s="19" t="s">
        <v>583</v>
      </c>
      <c r="C116" s="19"/>
      <c r="D116" s="19" t="s">
        <v>6737</v>
      </c>
      <c r="E116" s="19" t="s">
        <v>582</v>
      </c>
      <c r="F116" s="19"/>
      <c r="G116" s="19"/>
      <c r="H116" s="19"/>
      <c r="I116" s="19"/>
      <c r="J116" s="19"/>
      <c r="K116" s="19"/>
      <c r="L116" s="19"/>
      <c r="M116" s="19"/>
      <c r="N116" s="19"/>
    </row>
    <row r="117" spans="2:14" x14ac:dyDescent="0.55000000000000004">
      <c r="B117" s="19" t="s">
        <v>585</v>
      </c>
      <c r="C117" s="19"/>
      <c r="D117" s="19" t="s">
        <v>6737</v>
      </c>
      <c r="E117" s="19" t="s">
        <v>584</v>
      </c>
      <c r="F117" s="19"/>
      <c r="G117" s="19"/>
      <c r="H117" s="19"/>
      <c r="I117" s="19"/>
      <c r="J117" s="19"/>
      <c r="K117" s="19"/>
      <c r="L117" s="19"/>
      <c r="M117" s="19"/>
      <c r="N117" s="19"/>
    </row>
    <row r="118" spans="2:14" x14ac:dyDescent="0.55000000000000004">
      <c r="B118" s="19" t="s">
        <v>6020</v>
      </c>
      <c r="C118" s="19"/>
      <c r="D118" s="19" t="s">
        <v>6737</v>
      </c>
      <c r="E118" s="19" t="s">
        <v>586</v>
      </c>
      <c r="F118" s="19"/>
      <c r="G118" s="19"/>
      <c r="H118" s="19"/>
      <c r="I118" s="19"/>
      <c r="J118" s="19"/>
      <c r="K118" s="19"/>
      <c r="L118" s="19"/>
      <c r="M118" s="19"/>
      <c r="N118" s="19"/>
    </row>
    <row r="119" spans="2:14" x14ac:dyDescent="0.55000000000000004">
      <c r="B119" s="19" t="s">
        <v>6021</v>
      </c>
      <c r="C119" s="19"/>
      <c r="D119" s="19" t="s">
        <v>6737</v>
      </c>
      <c r="E119" s="19" t="s">
        <v>587</v>
      </c>
      <c r="F119" s="19"/>
      <c r="G119" s="19"/>
      <c r="H119" s="19"/>
      <c r="I119" s="19"/>
      <c r="J119" s="19"/>
      <c r="K119" s="19"/>
      <c r="L119" s="19"/>
      <c r="M119" s="19"/>
      <c r="N119" s="19"/>
    </row>
    <row r="120" spans="2:14" x14ac:dyDescent="0.55000000000000004">
      <c r="B120" s="19" t="s">
        <v>6022</v>
      </c>
      <c r="C120" s="19"/>
      <c r="D120" s="19" t="s">
        <v>6737</v>
      </c>
      <c r="E120" s="19" t="s">
        <v>588</v>
      </c>
      <c r="F120" s="19"/>
      <c r="G120" s="19"/>
      <c r="H120" s="19"/>
      <c r="I120" s="19"/>
      <c r="J120" s="19"/>
      <c r="K120" s="19"/>
      <c r="L120" s="19"/>
      <c r="M120" s="19"/>
      <c r="N120" s="19"/>
    </row>
    <row r="121" spans="2:14" x14ac:dyDescent="0.55000000000000004">
      <c r="B121" s="19" t="s">
        <v>6023</v>
      </c>
      <c r="C121" s="19"/>
      <c r="D121" s="19" t="s">
        <v>6737</v>
      </c>
      <c r="E121" s="19" t="s">
        <v>589</v>
      </c>
      <c r="F121" s="19"/>
      <c r="G121" s="19"/>
      <c r="H121" s="19"/>
      <c r="I121" s="19"/>
      <c r="J121" s="19"/>
      <c r="K121" s="19"/>
      <c r="L121" s="19"/>
      <c r="M121" s="19"/>
      <c r="N121" s="19"/>
    </row>
    <row r="122" spans="2:14" x14ac:dyDescent="0.55000000000000004">
      <c r="B122" s="19" t="s">
        <v>591</v>
      </c>
      <c r="C122" s="19"/>
      <c r="D122" s="19" t="s">
        <v>6737</v>
      </c>
      <c r="E122" s="19" t="s">
        <v>590</v>
      </c>
      <c r="F122" s="19"/>
      <c r="G122" s="19"/>
      <c r="H122" s="19"/>
      <c r="I122" s="19"/>
      <c r="J122" s="19"/>
      <c r="K122" s="19"/>
      <c r="L122" s="19"/>
      <c r="M122" s="19"/>
      <c r="N122" s="19"/>
    </row>
    <row r="123" spans="2:14" x14ac:dyDescent="0.55000000000000004">
      <c r="B123" s="19" t="s">
        <v>593</v>
      </c>
      <c r="C123" s="19"/>
      <c r="D123" s="19" t="s">
        <v>6737</v>
      </c>
      <c r="E123" s="19" t="s">
        <v>592</v>
      </c>
      <c r="F123" s="19"/>
      <c r="G123" s="19"/>
      <c r="H123" s="19"/>
      <c r="I123" s="19"/>
      <c r="J123" s="19"/>
      <c r="K123" s="19"/>
      <c r="L123" s="19"/>
      <c r="M123" s="19"/>
      <c r="N123" s="19"/>
    </row>
    <row r="124" spans="2:14" x14ac:dyDescent="0.55000000000000004">
      <c r="B124" s="19" t="s">
        <v>595</v>
      </c>
      <c r="C124" s="19"/>
      <c r="D124" s="19" t="s">
        <v>6737</v>
      </c>
      <c r="E124" s="19" t="s">
        <v>594</v>
      </c>
      <c r="F124" s="19"/>
      <c r="G124" s="19"/>
      <c r="H124" s="19"/>
      <c r="I124" s="19"/>
      <c r="J124" s="19"/>
      <c r="K124" s="19"/>
      <c r="L124" s="19"/>
      <c r="M124" s="19"/>
      <c r="N124" s="19"/>
    </row>
    <row r="125" spans="2:14" x14ac:dyDescent="0.55000000000000004">
      <c r="B125" s="19" t="s">
        <v>6024</v>
      </c>
      <c r="C125" s="19"/>
      <c r="D125" s="19" t="s">
        <v>6737</v>
      </c>
      <c r="E125" s="19" t="s">
        <v>596</v>
      </c>
      <c r="F125" s="19"/>
      <c r="G125" s="19"/>
      <c r="H125" s="19"/>
      <c r="I125" s="19"/>
      <c r="J125" s="19"/>
      <c r="K125" s="19"/>
      <c r="L125" s="19"/>
      <c r="M125" s="19"/>
      <c r="N125" s="19"/>
    </row>
    <row r="126" spans="2:14" x14ac:dyDescent="0.55000000000000004">
      <c r="B126" s="19" t="s">
        <v>598</v>
      </c>
      <c r="C126" s="19"/>
      <c r="D126" s="19" t="s">
        <v>6737</v>
      </c>
      <c r="E126" s="19" t="s">
        <v>597</v>
      </c>
      <c r="F126" s="19"/>
      <c r="G126" s="19"/>
      <c r="H126" s="19"/>
      <c r="I126" s="19"/>
      <c r="J126" s="19"/>
      <c r="K126" s="19"/>
      <c r="L126" s="19"/>
      <c r="M126" s="19"/>
      <c r="N126" s="19"/>
    </row>
    <row r="127" spans="2:14" x14ac:dyDescent="0.55000000000000004">
      <c r="B127" s="19" t="s">
        <v>600</v>
      </c>
      <c r="C127" s="19"/>
      <c r="D127" s="19" t="s">
        <v>6737</v>
      </c>
      <c r="E127" s="19" t="s">
        <v>599</v>
      </c>
      <c r="F127" s="19"/>
      <c r="G127" s="19"/>
      <c r="H127" s="19"/>
      <c r="I127" s="19"/>
      <c r="J127" s="19"/>
      <c r="K127" s="19"/>
      <c r="L127" s="19"/>
      <c r="M127" s="19"/>
      <c r="N127" s="19"/>
    </row>
    <row r="128" spans="2:14" x14ac:dyDescent="0.55000000000000004">
      <c r="B128" s="19" t="s">
        <v>602</v>
      </c>
      <c r="C128" s="19"/>
      <c r="D128" s="19" t="s">
        <v>6737</v>
      </c>
      <c r="E128" s="19" t="s">
        <v>601</v>
      </c>
      <c r="F128" s="19"/>
      <c r="G128" s="19"/>
      <c r="H128" s="19"/>
      <c r="I128" s="19"/>
      <c r="J128" s="19"/>
      <c r="K128" s="19"/>
      <c r="L128" s="19"/>
      <c r="M128" s="19"/>
      <c r="N128" s="19"/>
    </row>
    <row r="129" spans="2:14" x14ac:dyDescent="0.55000000000000004">
      <c r="B129" s="19" t="s">
        <v>604</v>
      </c>
      <c r="C129" s="19"/>
      <c r="D129" s="19" t="s">
        <v>6737</v>
      </c>
      <c r="E129" s="19" t="s">
        <v>603</v>
      </c>
      <c r="F129" s="19"/>
      <c r="G129" s="19"/>
      <c r="H129" s="19"/>
      <c r="I129" s="19"/>
      <c r="J129" s="19"/>
      <c r="K129" s="19"/>
      <c r="L129" s="19"/>
      <c r="M129" s="19"/>
      <c r="N129" s="19"/>
    </row>
    <row r="130" spans="2:14" x14ac:dyDescent="0.55000000000000004">
      <c r="B130" s="19" t="s">
        <v>606</v>
      </c>
      <c r="C130" s="19"/>
      <c r="D130" s="19" t="s">
        <v>6737</v>
      </c>
      <c r="E130" s="19" t="s">
        <v>605</v>
      </c>
      <c r="F130" s="19"/>
      <c r="G130" s="19"/>
      <c r="H130" s="19"/>
      <c r="I130" s="19"/>
      <c r="J130" s="19"/>
      <c r="K130" s="19"/>
      <c r="L130" s="19"/>
      <c r="M130" s="19"/>
      <c r="N130" s="19"/>
    </row>
    <row r="131" spans="2:14" x14ac:dyDescent="0.55000000000000004">
      <c r="B131" s="19" t="s">
        <v>6025</v>
      </c>
      <c r="C131" s="19"/>
      <c r="D131" s="19" t="s">
        <v>6737</v>
      </c>
      <c r="E131" s="19" t="s">
        <v>607</v>
      </c>
      <c r="F131" s="19"/>
      <c r="G131" s="19"/>
      <c r="H131" s="19"/>
      <c r="I131" s="19"/>
      <c r="J131" s="19"/>
      <c r="K131" s="19"/>
      <c r="L131" s="19"/>
      <c r="M131" s="19"/>
      <c r="N131" s="19"/>
    </row>
  </sheetData>
  <phoneticPr fontId="5"/>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08203125" style="17" hidden="1" customWidth="1"/>
    <col min="4" max="4" width="3.33203125" style="17" bestFit="1" customWidth="1"/>
    <col min="5" max="5" width="7.5" style="17" bestFit="1" customWidth="1"/>
    <col min="6" max="6" width="3.6640625" style="28"/>
    <col min="7" max="16384" width="3.6640625" style="17"/>
  </cols>
  <sheetData>
    <row r="1" spans="2:15" x14ac:dyDescent="0.55000000000000004">
      <c r="E1" s="16" t="s">
        <v>3514</v>
      </c>
    </row>
    <row r="2" spans="2:15" x14ac:dyDescent="0.55000000000000004">
      <c r="E2" s="20" t="s">
        <v>3515</v>
      </c>
    </row>
    <row r="3" spans="2:15" x14ac:dyDescent="0.55000000000000004">
      <c r="O3" s="29"/>
    </row>
    <row r="4" spans="2:15" ht="160.5" x14ac:dyDescent="0.55000000000000004">
      <c r="B4" s="23" t="s">
        <v>6260</v>
      </c>
      <c r="C4" s="23" t="s">
        <v>6261</v>
      </c>
      <c r="D4" s="23" t="s">
        <v>3235</v>
      </c>
      <c r="E4" s="23" t="s">
        <v>3236</v>
      </c>
      <c r="F4" s="23" t="s">
        <v>3237</v>
      </c>
      <c r="G4" s="23" t="s">
        <v>3238</v>
      </c>
      <c r="H4" s="23" t="s">
        <v>3239</v>
      </c>
      <c r="I4" s="23" t="s">
        <v>3240</v>
      </c>
      <c r="J4" s="23" t="s">
        <v>3241</v>
      </c>
      <c r="K4" s="23" t="s">
        <v>3242</v>
      </c>
      <c r="L4" s="23" t="s">
        <v>3243</v>
      </c>
      <c r="M4" s="23" t="s">
        <v>3244</v>
      </c>
      <c r="N4" s="23" t="s">
        <v>3245</v>
      </c>
      <c r="O4" s="25" t="s">
        <v>3246</v>
      </c>
    </row>
    <row r="5" spans="2:15" x14ac:dyDescent="0.55000000000000004">
      <c r="B5" s="1"/>
      <c r="C5" s="1" t="s">
        <v>6737</v>
      </c>
      <c r="D5" s="1"/>
      <c r="E5" s="1"/>
      <c r="F5" s="3"/>
      <c r="G5" s="1"/>
      <c r="H5" s="1"/>
      <c r="I5" s="1"/>
      <c r="J5" s="1"/>
      <c r="K5" s="1"/>
      <c r="L5" s="1"/>
      <c r="M5" s="1"/>
      <c r="N5" s="1"/>
      <c r="O5" s="1"/>
    </row>
    <row r="6" spans="2:15" x14ac:dyDescent="0.55000000000000004">
      <c r="B6" s="1"/>
      <c r="C6" s="1" t="s">
        <v>6737</v>
      </c>
      <c r="D6" s="1"/>
      <c r="E6" s="1"/>
      <c r="F6" s="3"/>
      <c r="G6" s="1"/>
      <c r="H6" s="1"/>
      <c r="I6" s="1"/>
      <c r="J6" s="1"/>
      <c r="K6" s="1"/>
      <c r="L6" s="1"/>
      <c r="M6" s="1"/>
      <c r="N6" s="1"/>
      <c r="O6" s="1"/>
    </row>
    <row r="7" spans="2:15" x14ac:dyDescent="0.55000000000000004">
      <c r="B7" s="1"/>
      <c r="C7" s="1" t="s">
        <v>6737</v>
      </c>
      <c r="D7" s="1"/>
      <c r="E7" s="1"/>
      <c r="F7" s="3"/>
      <c r="G7" s="1"/>
      <c r="H7" s="1"/>
      <c r="I7" s="1"/>
      <c r="J7" s="1"/>
      <c r="K7" s="1"/>
      <c r="L7" s="1"/>
      <c r="M7" s="1"/>
      <c r="N7" s="1"/>
      <c r="O7" s="1"/>
    </row>
    <row r="8" spans="2:15" x14ac:dyDescent="0.55000000000000004">
      <c r="B8" s="1"/>
      <c r="C8" s="1" t="s">
        <v>6737</v>
      </c>
      <c r="D8" s="1"/>
      <c r="E8" s="1"/>
      <c r="F8" s="3"/>
      <c r="G8" s="1"/>
      <c r="H8" s="1"/>
      <c r="I8" s="1"/>
      <c r="J8" s="1"/>
      <c r="K8" s="1"/>
      <c r="L8" s="1"/>
      <c r="M8" s="1"/>
      <c r="N8" s="1"/>
      <c r="O8" s="1"/>
    </row>
    <row r="9" spans="2:15" x14ac:dyDescent="0.55000000000000004">
      <c r="B9" s="1"/>
      <c r="C9" s="1" t="s">
        <v>6737</v>
      </c>
      <c r="D9" s="1"/>
      <c r="E9" s="1"/>
      <c r="F9" s="3"/>
      <c r="G9" s="1"/>
      <c r="H9" s="1"/>
      <c r="I9" s="1"/>
      <c r="J9" s="1"/>
      <c r="K9" s="1"/>
      <c r="L9" s="1"/>
      <c r="M9" s="1"/>
      <c r="N9" s="1"/>
      <c r="O9" s="1"/>
    </row>
    <row r="10" spans="2:15" x14ac:dyDescent="0.55000000000000004">
      <c r="B10" s="1"/>
      <c r="C10" s="1" t="s">
        <v>6737</v>
      </c>
      <c r="D10" s="1"/>
      <c r="E10" s="1"/>
      <c r="F10" s="3"/>
      <c r="G10" s="1"/>
      <c r="H10" s="1"/>
      <c r="I10" s="1"/>
      <c r="J10" s="1"/>
      <c r="K10" s="1"/>
      <c r="L10" s="1"/>
      <c r="M10" s="1"/>
      <c r="N10" s="1"/>
      <c r="O10" s="1"/>
    </row>
    <row r="11" spans="2:15" x14ac:dyDescent="0.55000000000000004">
      <c r="B11" s="1"/>
      <c r="C11" s="1" t="s">
        <v>6737</v>
      </c>
      <c r="D11" s="1"/>
      <c r="E11" s="1"/>
      <c r="F11" s="3"/>
      <c r="G11" s="1"/>
      <c r="H11" s="1"/>
      <c r="I11" s="1"/>
      <c r="J11" s="1"/>
      <c r="K11" s="1"/>
      <c r="L11" s="1"/>
      <c r="M11" s="1"/>
      <c r="N11" s="1"/>
      <c r="O11" s="1"/>
    </row>
    <row r="12" spans="2:15" x14ac:dyDescent="0.55000000000000004">
      <c r="B12" s="1"/>
      <c r="C12" s="1" t="s">
        <v>6737</v>
      </c>
      <c r="D12" s="1"/>
      <c r="E12" s="1"/>
      <c r="F12" s="3"/>
      <c r="G12" s="1"/>
      <c r="H12" s="1"/>
      <c r="I12" s="1"/>
      <c r="J12" s="1"/>
      <c r="K12" s="1"/>
      <c r="L12" s="1"/>
      <c r="M12" s="1"/>
      <c r="N12" s="1"/>
      <c r="O12" s="1"/>
    </row>
    <row r="13" spans="2:15" x14ac:dyDescent="0.55000000000000004">
      <c r="B13" s="1"/>
      <c r="C13" s="1" t="s">
        <v>6737</v>
      </c>
      <c r="D13" s="1"/>
      <c r="E13" s="1"/>
      <c r="F13" s="3"/>
      <c r="G13" s="1"/>
      <c r="H13" s="1"/>
      <c r="I13" s="1"/>
      <c r="J13" s="1"/>
      <c r="K13" s="1"/>
      <c r="L13" s="1"/>
      <c r="M13" s="1"/>
      <c r="N13" s="1"/>
      <c r="O13" s="1"/>
    </row>
    <row r="14" spans="2:15" x14ac:dyDescent="0.55000000000000004">
      <c r="B14" s="1"/>
      <c r="C14" s="1" t="s">
        <v>6737</v>
      </c>
      <c r="D14" s="1"/>
      <c r="E14" s="1"/>
      <c r="F14" s="3"/>
      <c r="G14" s="1"/>
      <c r="H14" s="1"/>
      <c r="I14" s="1"/>
      <c r="J14" s="1"/>
      <c r="K14" s="1"/>
      <c r="L14" s="1"/>
      <c r="M14" s="1"/>
      <c r="N14" s="1"/>
      <c r="O14" s="1"/>
    </row>
    <row r="15" spans="2:15" x14ac:dyDescent="0.55000000000000004">
      <c r="B15" s="1"/>
      <c r="C15" s="1" t="s">
        <v>6737</v>
      </c>
      <c r="D15" s="1"/>
      <c r="E15" s="1"/>
      <c r="F15" s="3"/>
      <c r="G15" s="1"/>
      <c r="H15" s="1"/>
      <c r="I15" s="1"/>
      <c r="J15" s="1"/>
      <c r="K15" s="1"/>
      <c r="L15" s="1"/>
      <c r="M15" s="1"/>
      <c r="N15" s="1"/>
      <c r="O15" s="1"/>
    </row>
    <row r="16" spans="2:15" x14ac:dyDescent="0.55000000000000004">
      <c r="B16" s="1"/>
      <c r="C16" s="1" t="s">
        <v>6737</v>
      </c>
      <c r="D16" s="1"/>
      <c r="E16" s="1"/>
      <c r="F16" s="3"/>
      <c r="G16" s="1"/>
      <c r="H16" s="1"/>
      <c r="I16" s="1"/>
      <c r="J16" s="1"/>
      <c r="K16" s="1"/>
      <c r="L16" s="1"/>
      <c r="M16" s="1"/>
      <c r="N16" s="1"/>
      <c r="O16" s="1"/>
    </row>
    <row r="17" spans="2:15" x14ac:dyDescent="0.55000000000000004">
      <c r="B17" s="1"/>
      <c r="C17" s="1" t="s">
        <v>6737</v>
      </c>
      <c r="D17" s="1"/>
      <c r="E17" s="1"/>
      <c r="F17" s="3"/>
      <c r="G17" s="1"/>
      <c r="H17" s="1"/>
      <c r="I17" s="1"/>
      <c r="J17" s="1"/>
      <c r="K17" s="1"/>
      <c r="L17" s="1"/>
      <c r="M17" s="1"/>
      <c r="N17" s="1"/>
      <c r="O17" s="1"/>
    </row>
    <row r="18" spans="2:15" x14ac:dyDescent="0.55000000000000004">
      <c r="B18" s="1"/>
      <c r="C18" s="1" t="s">
        <v>6737</v>
      </c>
      <c r="D18" s="1"/>
      <c r="E18" s="1"/>
      <c r="F18" s="3"/>
      <c r="G18" s="1"/>
      <c r="H18" s="1"/>
      <c r="I18" s="1"/>
      <c r="J18" s="1"/>
      <c r="K18" s="1"/>
      <c r="L18" s="1"/>
      <c r="M18" s="1"/>
      <c r="N18" s="1"/>
      <c r="O18" s="1"/>
    </row>
    <row r="19" spans="2:15" x14ac:dyDescent="0.55000000000000004">
      <c r="B19" s="1"/>
      <c r="C19" s="1" t="s">
        <v>6737</v>
      </c>
      <c r="D19" s="1"/>
      <c r="E19" s="1"/>
      <c r="F19" s="3"/>
      <c r="G19" s="1"/>
      <c r="H19" s="1"/>
      <c r="I19" s="1"/>
      <c r="J19" s="1"/>
      <c r="K19" s="1"/>
      <c r="L19" s="1"/>
      <c r="M19" s="1"/>
      <c r="N19" s="1"/>
      <c r="O19" s="1"/>
    </row>
    <row r="20" spans="2:15" x14ac:dyDescent="0.55000000000000004">
      <c r="B20" s="1"/>
      <c r="C20" s="1" t="s">
        <v>6737</v>
      </c>
      <c r="D20" s="1"/>
      <c r="E20" s="1"/>
      <c r="F20" s="3"/>
      <c r="G20" s="1"/>
      <c r="H20" s="1"/>
      <c r="I20" s="1"/>
      <c r="J20" s="1"/>
      <c r="K20" s="1"/>
      <c r="L20" s="1"/>
      <c r="M20" s="1"/>
      <c r="N20" s="1"/>
      <c r="O20" s="1"/>
    </row>
    <row r="21" spans="2:15" x14ac:dyDescent="0.55000000000000004">
      <c r="B21" s="1"/>
      <c r="C21" s="1" t="s">
        <v>6737</v>
      </c>
      <c r="D21" s="1"/>
      <c r="E21" s="1"/>
      <c r="F21" s="3"/>
      <c r="G21" s="1"/>
      <c r="H21" s="1"/>
      <c r="I21" s="1"/>
      <c r="J21" s="1"/>
      <c r="K21" s="1"/>
      <c r="L21" s="1"/>
      <c r="M21" s="1"/>
      <c r="N21" s="1"/>
      <c r="O21" s="1"/>
    </row>
    <row r="22" spans="2:15" x14ac:dyDescent="0.55000000000000004">
      <c r="B22" s="1"/>
      <c r="C22" s="1" t="s">
        <v>6737</v>
      </c>
      <c r="D22" s="1"/>
      <c r="E22" s="1"/>
      <c r="F22" s="3"/>
      <c r="G22" s="1"/>
      <c r="H22" s="1"/>
      <c r="I22" s="1"/>
      <c r="J22" s="1"/>
      <c r="K22" s="1"/>
      <c r="L22" s="1"/>
      <c r="M22" s="1"/>
      <c r="N22" s="1"/>
      <c r="O22" s="1"/>
    </row>
    <row r="23" spans="2:15" x14ac:dyDescent="0.55000000000000004">
      <c r="B23" s="1"/>
      <c r="C23" s="1" t="s">
        <v>6737</v>
      </c>
      <c r="D23" s="1"/>
      <c r="E23" s="1"/>
      <c r="F23" s="3"/>
      <c r="G23" s="1"/>
      <c r="H23" s="1"/>
      <c r="I23" s="1"/>
      <c r="J23" s="1"/>
      <c r="K23" s="1"/>
      <c r="L23" s="1"/>
      <c r="M23" s="1"/>
      <c r="N23" s="1"/>
      <c r="O23" s="1"/>
    </row>
    <row r="24" spans="2:15" x14ac:dyDescent="0.55000000000000004">
      <c r="B24" s="1"/>
      <c r="C24" s="1" t="s">
        <v>6737</v>
      </c>
      <c r="D24" s="1"/>
      <c r="E24" s="1"/>
      <c r="F24" s="3"/>
      <c r="G24" s="1"/>
      <c r="H24" s="1"/>
      <c r="I24" s="1"/>
      <c r="J24" s="1"/>
      <c r="K24" s="1"/>
      <c r="L24" s="1"/>
      <c r="M24" s="1"/>
      <c r="N24" s="1"/>
      <c r="O24" s="1"/>
    </row>
    <row r="25" spans="2:15" x14ac:dyDescent="0.55000000000000004">
      <c r="B25" s="1"/>
      <c r="C25" s="1" t="s">
        <v>6737</v>
      </c>
      <c r="D25" s="1"/>
      <c r="E25" s="1"/>
      <c r="F25" s="3"/>
      <c r="G25" s="1"/>
      <c r="H25" s="1"/>
      <c r="I25" s="1"/>
      <c r="J25" s="1"/>
      <c r="K25" s="1"/>
      <c r="L25" s="1"/>
      <c r="M25" s="1"/>
      <c r="N25" s="1"/>
      <c r="O25" s="1"/>
    </row>
    <row r="26" spans="2:15" x14ac:dyDescent="0.55000000000000004">
      <c r="B26" s="1"/>
      <c r="C26" s="1" t="s">
        <v>6737</v>
      </c>
      <c r="D26" s="1"/>
      <c r="E26" s="1"/>
      <c r="F26" s="3"/>
      <c r="G26" s="1"/>
      <c r="H26" s="1"/>
      <c r="I26" s="1"/>
      <c r="J26" s="1"/>
      <c r="K26" s="1"/>
      <c r="L26" s="1"/>
      <c r="M26" s="1"/>
      <c r="N26" s="1"/>
      <c r="O26" s="1"/>
    </row>
    <row r="27" spans="2:15" x14ac:dyDescent="0.55000000000000004">
      <c r="B27" s="1"/>
      <c r="C27" s="1" t="s">
        <v>6737</v>
      </c>
      <c r="D27" s="1"/>
      <c r="E27" s="1"/>
      <c r="F27" s="3"/>
      <c r="G27" s="1"/>
      <c r="H27" s="1"/>
      <c r="I27" s="1"/>
      <c r="J27" s="1"/>
      <c r="K27" s="1"/>
      <c r="L27" s="1"/>
      <c r="M27" s="1"/>
      <c r="N27" s="1"/>
      <c r="O27" s="1"/>
    </row>
    <row r="28" spans="2:15" x14ac:dyDescent="0.55000000000000004">
      <c r="B28" s="1"/>
      <c r="C28" s="1" t="s">
        <v>6737</v>
      </c>
      <c r="D28" s="1"/>
      <c r="E28" s="1"/>
      <c r="F28" s="3"/>
      <c r="G28" s="1"/>
      <c r="H28" s="1"/>
      <c r="I28" s="1"/>
      <c r="J28" s="1"/>
      <c r="K28" s="1"/>
      <c r="L28" s="1"/>
      <c r="M28" s="1"/>
      <c r="N28" s="1"/>
      <c r="O28" s="1"/>
    </row>
    <row r="29" spans="2:15" x14ac:dyDescent="0.55000000000000004">
      <c r="B29" s="1"/>
      <c r="C29" s="1" t="s">
        <v>6737</v>
      </c>
      <c r="D29" s="1"/>
      <c r="E29" s="1"/>
      <c r="F29" s="3"/>
      <c r="G29" s="1"/>
      <c r="H29" s="1"/>
      <c r="I29" s="1"/>
      <c r="J29" s="1"/>
      <c r="K29" s="1"/>
      <c r="L29" s="1"/>
      <c r="M29" s="1"/>
      <c r="N29" s="1"/>
      <c r="O29" s="1"/>
    </row>
    <row r="30" spans="2:15" x14ac:dyDescent="0.55000000000000004">
      <c r="B30" s="1"/>
      <c r="C30" s="1" t="s">
        <v>6737</v>
      </c>
      <c r="D30" s="1"/>
      <c r="E30" s="1"/>
      <c r="F30" s="3"/>
      <c r="G30" s="1"/>
      <c r="H30" s="1"/>
      <c r="I30" s="1"/>
      <c r="J30" s="1"/>
      <c r="K30" s="1"/>
      <c r="L30" s="1"/>
      <c r="M30" s="1"/>
      <c r="N30" s="1"/>
      <c r="O30" s="1"/>
    </row>
    <row r="31" spans="2:15" x14ac:dyDescent="0.55000000000000004">
      <c r="B31" s="1"/>
      <c r="C31" s="1" t="s">
        <v>6737</v>
      </c>
      <c r="D31" s="1"/>
      <c r="E31" s="1"/>
      <c r="F31" s="3"/>
      <c r="G31" s="1"/>
      <c r="H31" s="1"/>
      <c r="I31" s="1"/>
      <c r="J31" s="1"/>
      <c r="K31" s="1"/>
      <c r="L31" s="1"/>
      <c r="M31" s="1"/>
      <c r="N31" s="1"/>
      <c r="O31" s="1"/>
    </row>
    <row r="32" spans="2:15" x14ac:dyDescent="0.55000000000000004">
      <c r="B32" s="1"/>
      <c r="C32" s="1" t="s">
        <v>6737</v>
      </c>
      <c r="D32" s="1"/>
      <c r="E32" s="1"/>
      <c r="F32" s="3"/>
      <c r="G32" s="1"/>
      <c r="H32" s="1"/>
      <c r="I32" s="1"/>
      <c r="J32" s="1"/>
      <c r="K32" s="1"/>
      <c r="L32" s="1"/>
      <c r="M32" s="1"/>
      <c r="N32" s="1"/>
      <c r="O32" s="1"/>
    </row>
    <row r="33" spans="2:15" x14ac:dyDescent="0.55000000000000004">
      <c r="B33" s="1"/>
      <c r="C33" s="1" t="s">
        <v>6737</v>
      </c>
      <c r="D33" s="1"/>
      <c r="E33" s="1"/>
      <c r="F33" s="3"/>
      <c r="G33" s="1"/>
      <c r="H33" s="1"/>
      <c r="I33" s="1"/>
      <c r="J33" s="1"/>
      <c r="K33" s="1"/>
      <c r="L33" s="1"/>
      <c r="M33" s="1"/>
      <c r="N33" s="1"/>
      <c r="O33" s="1"/>
    </row>
    <row r="34" spans="2:15" x14ac:dyDescent="0.55000000000000004">
      <c r="B34" s="1"/>
      <c r="C34" s="1" t="s">
        <v>6737</v>
      </c>
      <c r="D34" s="1"/>
      <c r="E34" s="1"/>
      <c r="F34" s="3"/>
      <c r="G34" s="1"/>
      <c r="H34" s="1"/>
      <c r="I34" s="1"/>
      <c r="J34" s="1"/>
      <c r="K34" s="1"/>
      <c r="L34" s="1"/>
      <c r="M34" s="1"/>
      <c r="N34" s="1"/>
      <c r="O34" s="1"/>
    </row>
    <row r="35" spans="2:15" x14ac:dyDescent="0.55000000000000004">
      <c r="B35" s="1"/>
      <c r="C35" s="1" t="s">
        <v>6737</v>
      </c>
      <c r="D35" s="1"/>
      <c r="E35" s="1"/>
      <c r="F35" s="3"/>
      <c r="G35" s="1"/>
      <c r="H35" s="1"/>
      <c r="I35" s="1"/>
      <c r="J35" s="1"/>
      <c r="K35" s="1"/>
      <c r="L35" s="1"/>
      <c r="M35" s="1"/>
      <c r="N35" s="1"/>
      <c r="O35" s="1"/>
    </row>
    <row r="36" spans="2:15" x14ac:dyDescent="0.55000000000000004">
      <c r="B36" s="1"/>
      <c r="C36" s="1" t="s">
        <v>6737</v>
      </c>
      <c r="D36" s="1"/>
      <c r="E36" s="1"/>
      <c r="F36" s="3"/>
      <c r="G36" s="1"/>
      <c r="H36" s="1"/>
      <c r="I36" s="1"/>
      <c r="J36" s="1"/>
      <c r="K36" s="1"/>
      <c r="L36" s="1"/>
      <c r="M36" s="1"/>
      <c r="N36" s="1"/>
      <c r="O36" s="1"/>
    </row>
    <row r="37" spans="2:15" x14ac:dyDescent="0.55000000000000004">
      <c r="B37" s="1"/>
      <c r="C37" s="1" t="s">
        <v>6737</v>
      </c>
      <c r="D37" s="1"/>
      <c r="E37" s="1"/>
      <c r="F37" s="3"/>
      <c r="G37" s="1"/>
      <c r="H37" s="1"/>
      <c r="I37" s="1"/>
      <c r="J37" s="1"/>
      <c r="K37" s="1"/>
      <c r="L37" s="1"/>
      <c r="M37" s="1"/>
      <c r="N37" s="1"/>
      <c r="O37" s="1"/>
    </row>
    <row r="38" spans="2:15" x14ac:dyDescent="0.55000000000000004">
      <c r="B38" s="1"/>
      <c r="C38" s="1" t="s">
        <v>6737</v>
      </c>
      <c r="D38" s="1"/>
      <c r="E38" s="1"/>
      <c r="F38" s="3"/>
      <c r="G38" s="1"/>
      <c r="H38" s="1"/>
      <c r="I38" s="1"/>
      <c r="J38" s="1"/>
      <c r="K38" s="1"/>
      <c r="L38" s="1"/>
      <c r="M38" s="1"/>
      <c r="N38" s="1"/>
      <c r="O38" s="1"/>
    </row>
    <row r="39" spans="2:15" x14ac:dyDescent="0.55000000000000004">
      <c r="B39" s="1"/>
      <c r="C39" s="1" t="s">
        <v>6737</v>
      </c>
      <c r="D39" s="1"/>
      <c r="E39" s="1"/>
      <c r="F39" s="3"/>
      <c r="G39" s="1"/>
      <c r="H39" s="1"/>
      <c r="I39" s="1"/>
      <c r="J39" s="1"/>
      <c r="K39" s="1"/>
      <c r="L39" s="1"/>
      <c r="M39" s="1"/>
      <c r="N39" s="1"/>
      <c r="O39" s="1"/>
    </row>
    <row r="40" spans="2:15" x14ac:dyDescent="0.55000000000000004">
      <c r="B40" s="1"/>
      <c r="C40" s="1" t="s">
        <v>6737</v>
      </c>
      <c r="D40" s="1"/>
      <c r="E40" s="1"/>
      <c r="F40" s="3"/>
      <c r="G40" s="1"/>
      <c r="H40" s="1"/>
      <c r="I40" s="1"/>
      <c r="J40" s="1"/>
      <c r="K40" s="1"/>
      <c r="L40" s="1"/>
      <c r="M40" s="1"/>
      <c r="N40" s="1"/>
      <c r="O40" s="1"/>
    </row>
    <row r="41" spans="2:15" x14ac:dyDescent="0.55000000000000004">
      <c r="B41" s="1"/>
      <c r="C41" s="1" t="s">
        <v>6737</v>
      </c>
      <c r="D41" s="1"/>
      <c r="E41" s="1"/>
      <c r="F41" s="3"/>
      <c r="G41" s="1"/>
      <c r="H41" s="1"/>
      <c r="I41" s="1"/>
      <c r="J41" s="1"/>
      <c r="K41" s="1"/>
      <c r="L41" s="1"/>
      <c r="M41" s="1"/>
      <c r="N41" s="1"/>
      <c r="O41" s="1"/>
    </row>
    <row r="42" spans="2:15" x14ac:dyDescent="0.55000000000000004">
      <c r="B42" s="1"/>
      <c r="C42" s="1" t="s">
        <v>6737</v>
      </c>
      <c r="D42" s="1"/>
      <c r="E42" s="1"/>
      <c r="F42" s="3"/>
      <c r="G42" s="1"/>
      <c r="H42" s="1"/>
      <c r="I42" s="1"/>
      <c r="J42" s="1"/>
      <c r="K42" s="1"/>
      <c r="L42" s="1"/>
      <c r="M42" s="1"/>
      <c r="N42" s="1"/>
      <c r="O42" s="1"/>
    </row>
    <row r="43" spans="2:15" x14ac:dyDescent="0.55000000000000004">
      <c r="B43" s="1"/>
      <c r="C43" s="1" t="s">
        <v>6737</v>
      </c>
      <c r="D43" s="1"/>
      <c r="E43" s="1"/>
      <c r="F43" s="3"/>
      <c r="G43" s="1"/>
      <c r="H43" s="1"/>
      <c r="I43" s="1"/>
      <c r="J43" s="1"/>
      <c r="K43" s="1"/>
      <c r="L43" s="1"/>
      <c r="M43" s="1"/>
      <c r="N43" s="1"/>
      <c r="O43" s="1"/>
    </row>
    <row r="44" spans="2:15" x14ac:dyDescent="0.55000000000000004">
      <c r="B44" s="1"/>
      <c r="C44" s="1" t="s">
        <v>6737</v>
      </c>
      <c r="D44" s="1"/>
      <c r="E44" s="1"/>
      <c r="F44" s="3"/>
      <c r="G44" s="1"/>
      <c r="H44" s="1"/>
      <c r="I44" s="1"/>
      <c r="J44" s="1"/>
      <c r="K44" s="1"/>
      <c r="L44" s="1"/>
      <c r="M44" s="1"/>
      <c r="N44" s="1"/>
      <c r="O44" s="1"/>
    </row>
    <row r="45" spans="2:15" x14ac:dyDescent="0.55000000000000004">
      <c r="B45" s="1"/>
      <c r="C45" s="1" t="s">
        <v>6737</v>
      </c>
      <c r="D45" s="1"/>
      <c r="E45" s="1"/>
      <c r="F45" s="3"/>
      <c r="G45" s="1"/>
      <c r="H45" s="1"/>
      <c r="I45" s="1"/>
      <c r="J45" s="1"/>
      <c r="K45" s="1"/>
      <c r="L45" s="1"/>
      <c r="M45" s="1"/>
      <c r="N45" s="1"/>
      <c r="O45" s="1"/>
    </row>
    <row r="46" spans="2:15" x14ac:dyDescent="0.55000000000000004">
      <c r="B46" s="1"/>
      <c r="C46" s="1" t="s">
        <v>6737</v>
      </c>
      <c r="D46" s="1"/>
      <c r="E46" s="1"/>
      <c r="F46" s="3"/>
      <c r="G46" s="1"/>
      <c r="H46" s="1"/>
      <c r="I46" s="1"/>
      <c r="J46" s="1"/>
      <c r="K46" s="1"/>
      <c r="L46" s="1"/>
      <c r="M46" s="1"/>
      <c r="N46" s="1"/>
      <c r="O46" s="1"/>
    </row>
    <row r="47" spans="2:15" x14ac:dyDescent="0.55000000000000004">
      <c r="B47" s="1"/>
      <c r="C47" s="1" t="s">
        <v>6737</v>
      </c>
      <c r="D47" s="1"/>
      <c r="E47" s="1"/>
      <c r="F47" s="3"/>
      <c r="G47" s="1"/>
      <c r="H47" s="1"/>
      <c r="I47" s="1"/>
      <c r="J47" s="1"/>
      <c r="K47" s="1"/>
      <c r="L47" s="1"/>
      <c r="M47" s="1"/>
      <c r="N47" s="1"/>
      <c r="O47" s="1"/>
    </row>
    <row r="48" spans="2:15" x14ac:dyDescent="0.55000000000000004">
      <c r="B48" s="1"/>
      <c r="C48" s="1" t="s">
        <v>6737</v>
      </c>
      <c r="D48" s="1"/>
      <c r="E48" s="1"/>
      <c r="F48" s="3"/>
      <c r="G48" s="1"/>
      <c r="H48" s="1"/>
      <c r="I48" s="1"/>
      <c r="J48" s="1"/>
      <c r="K48" s="1"/>
      <c r="L48" s="1"/>
      <c r="M48" s="1"/>
      <c r="N48" s="1"/>
      <c r="O48" s="1"/>
    </row>
    <row r="49" spans="2:15" x14ac:dyDescent="0.55000000000000004">
      <c r="B49" s="1"/>
      <c r="C49" s="1" t="s">
        <v>6737</v>
      </c>
      <c r="D49" s="1"/>
      <c r="E49" s="1"/>
      <c r="F49" s="3"/>
      <c r="G49" s="1"/>
      <c r="H49" s="1"/>
      <c r="I49" s="1"/>
      <c r="J49" s="1"/>
      <c r="K49" s="1"/>
      <c r="L49" s="1"/>
      <c r="M49" s="1"/>
      <c r="N49" s="1"/>
      <c r="O49" s="1"/>
    </row>
    <row r="50" spans="2:15" x14ac:dyDescent="0.55000000000000004">
      <c r="B50" s="1"/>
      <c r="C50" s="1" t="s">
        <v>6737</v>
      </c>
      <c r="D50" s="1"/>
      <c r="E50" s="1"/>
      <c r="F50" s="3"/>
      <c r="G50" s="1"/>
      <c r="H50" s="1"/>
      <c r="I50" s="1"/>
      <c r="J50" s="1"/>
      <c r="K50" s="1"/>
      <c r="L50" s="1"/>
      <c r="M50" s="1"/>
      <c r="N50" s="1"/>
      <c r="O50" s="1"/>
    </row>
    <row r="51" spans="2:15" x14ac:dyDescent="0.55000000000000004">
      <c r="B51" s="1"/>
      <c r="C51" s="1" t="s">
        <v>6737</v>
      </c>
      <c r="D51" s="1"/>
      <c r="E51" s="1"/>
      <c r="F51" s="3"/>
      <c r="G51" s="1"/>
      <c r="H51" s="1"/>
      <c r="I51" s="1"/>
      <c r="J51" s="1"/>
      <c r="K51" s="1"/>
      <c r="L51" s="1"/>
      <c r="M51" s="1"/>
      <c r="N51" s="1"/>
      <c r="O51" s="1"/>
    </row>
    <row r="52" spans="2:15" x14ac:dyDescent="0.55000000000000004">
      <c r="B52" s="1"/>
      <c r="C52" s="1" t="s">
        <v>6737</v>
      </c>
      <c r="D52" s="1"/>
      <c r="E52" s="1"/>
      <c r="F52" s="3"/>
      <c r="G52" s="1"/>
      <c r="H52" s="1"/>
      <c r="I52" s="1"/>
      <c r="J52" s="1"/>
      <c r="K52" s="1"/>
      <c r="L52" s="1"/>
      <c r="M52" s="1"/>
      <c r="N52" s="1"/>
      <c r="O52" s="1"/>
    </row>
    <row r="53" spans="2:15" x14ac:dyDescent="0.55000000000000004">
      <c r="B53" s="1"/>
      <c r="C53" s="1" t="s">
        <v>6737</v>
      </c>
      <c r="D53" s="1"/>
      <c r="E53" s="1"/>
      <c r="F53" s="3"/>
      <c r="G53" s="1"/>
      <c r="H53" s="1"/>
      <c r="I53" s="1"/>
      <c r="J53" s="1"/>
      <c r="K53" s="1"/>
      <c r="L53" s="1"/>
      <c r="M53" s="1"/>
      <c r="N53" s="1"/>
      <c r="O53" s="1"/>
    </row>
    <row r="54" spans="2:15" x14ac:dyDescent="0.55000000000000004">
      <c r="B54" s="1"/>
      <c r="C54" s="1" t="s">
        <v>6737</v>
      </c>
      <c r="D54" s="1"/>
      <c r="E54" s="1"/>
      <c r="F54" s="3"/>
      <c r="G54" s="1"/>
      <c r="H54" s="1"/>
      <c r="I54" s="1"/>
      <c r="J54" s="1"/>
      <c r="K54" s="1"/>
      <c r="L54" s="1"/>
      <c r="M54" s="1"/>
      <c r="N54" s="1"/>
      <c r="O54" s="1"/>
    </row>
    <row r="55" spans="2:15" x14ac:dyDescent="0.55000000000000004">
      <c r="B55" s="1"/>
      <c r="C55" s="1" t="s">
        <v>6737</v>
      </c>
      <c r="D55" s="1"/>
      <c r="E55" s="1"/>
      <c r="F55" s="3"/>
      <c r="G55" s="1"/>
      <c r="H55" s="1"/>
      <c r="I55" s="1"/>
      <c r="J55" s="1"/>
      <c r="K55" s="1"/>
      <c r="L55" s="1"/>
      <c r="M55" s="1"/>
      <c r="N55" s="1"/>
      <c r="O55" s="1"/>
    </row>
    <row r="56" spans="2:15" x14ac:dyDescent="0.55000000000000004">
      <c r="B56" s="1"/>
      <c r="C56" s="1" t="s">
        <v>6737</v>
      </c>
      <c r="D56" s="1"/>
      <c r="E56" s="1"/>
      <c r="F56" s="3"/>
      <c r="G56" s="1"/>
      <c r="H56" s="1"/>
      <c r="I56" s="1"/>
      <c r="J56" s="1"/>
      <c r="K56" s="1"/>
      <c r="L56" s="1"/>
      <c r="M56" s="1"/>
      <c r="N56" s="1"/>
      <c r="O56" s="1"/>
    </row>
    <row r="57" spans="2:15" x14ac:dyDescent="0.55000000000000004">
      <c r="B57" s="1"/>
      <c r="C57" s="1" t="s">
        <v>6737</v>
      </c>
      <c r="D57" s="1"/>
      <c r="E57" s="1"/>
      <c r="F57" s="3"/>
      <c r="G57" s="1"/>
      <c r="H57" s="1"/>
      <c r="I57" s="1"/>
      <c r="J57" s="1"/>
      <c r="K57" s="1"/>
      <c r="L57" s="1"/>
      <c r="M57" s="1"/>
      <c r="N57" s="1"/>
      <c r="O57" s="1"/>
    </row>
    <row r="58" spans="2:15" x14ac:dyDescent="0.55000000000000004">
      <c r="B58" s="1"/>
      <c r="C58" s="1" t="s">
        <v>6737</v>
      </c>
      <c r="D58" s="1"/>
      <c r="E58" s="1"/>
      <c r="F58" s="3"/>
      <c r="G58" s="1"/>
      <c r="H58" s="1"/>
      <c r="I58" s="1"/>
      <c r="J58" s="1"/>
      <c r="K58" s="1"/>
      <c r="L58" s="1"/>
      <c r="M58" s="1"/>
      <c r="N58" s="1"/>
      <c r="O58" s="1"/>
    </row>
    <row r="59" spans="2:15" x14ac:dyDescent="0.55000000000000004">
      <c r="B59" s="1"/>
      <c r="C59" s="1" t="s">
        <v>6737</v>
      </c>
      <c r="D59" s="1"/>
      <c r="E59" s="1"/>
      <c r="F59" s="3"/>
      <c r="G59" s="1"/>
      <c r="H59" s="1"/>
      <c r="I59" s="1"/>
      <c r="J59" s="1"/>
      <c r="K59" s="1"/>
      <c r="L59" s="1"/>
      <c r="M59" s="1"/>
      <c r="N59" s="1"/>
      <c r="O59" s="1"/>
    </row>
    <row r="60" spans="2:15" x14ac:dyDescent="0.55000000000000004">
      <c r="B60" s="1"/>
      <c r="C60" s="1" t="s">
        <v>6737</v>
      </c>
      <c r="D60" s="1"/>
      <c r="E60" s="1"/>
      <c r="F60" s="3"/>
      <c r="G60" s="1"/>
      <c r="H60" s="1"/>
      <c r="I60" s="1"/>
      <c r="J60" s="1"/>
      <c r="K60" s="1"/>
      <c r="L60" s="1"/>
      <c r="M60" s="1"/>
      <c r="N60" s="1"/>
      <c r="O60" s="1"/>
    </row>
    <row r="61" spans="2:15" x14ac:dyDescent="0.55000000000000004">
      <c r="B61" s="1"/>
      <c r="C61" s="1" t="s">
        <v>6737</v>
      </c>
      <c r="D61" s="1"/>
      <c r="E61" s="1"/>
      <c r="F61" s="3"/>
      <c r="G61" s="1"/>
      <c r="H61" s="1"/>
      <c r="I61" s="1"/>
      <c r="J61" s="1"/>
      <c r="K61" s="1"/>
      <c r="L61" s="1"/>
      <c r="M61" s="1"/>
      <c r="N61" s="1"/>
      <c r="O61" s="1"/>
    </row>
    <row r="62" spans="2:15" x14ac:dyDescent="0.55000000000000004">
      <c r="B62" s="1"/>
      <c r="C62" s="1" t="s">
        <v>6737</v>
      </c>
      <c r="D62" s="1"/>
      <c r="E62" s="1"/>
      <c r="F62" s="3"/>
      <c r="G62" s="1"/>
      <c r="H62" s="1"/>
      <c r="I62" s="1"/>
      <c r="J62" s="1"/>
      <c r="K62" s="1"/>
      <c r="L62" s="1"/>
      <c r="M62" s="1"/>
      <c r="N62" s="1"/>
      <c r="O62" s="1"/>
    </row>
    <row r="63" spans="2:15" x14ac:dyDescent="0.55000000000000004">
      <c r="B63" s="1"/>
      <c r="C63" s="1" t="s">
        <v>6737</v>
      </c>
      <c r="D63" s="1"/>
      <c r="E63" s="1"/>
      <c r="F63" s="3"/>
      <c r="G63" s="1"/>
      <c r="H63" s="1"/>
      <c r="I63" s="1"/>
      <c r="J63" s="1"/>
      <c r="K63" s="1"/>
      <c r="L63" s="1"/>
      <c r="M63" s="1"/>
      <c r="N63" s="1"/>
      <c r="O63" s="1"/>
    </row>
    <row r="64" spans="2:15" x14ac:dyDescent="0.55000000000000004">
      <c r="B64" s="1"/>
      <c r="C64" s="1" t="s">
        <v>6737</v>
      </c>
      <c r="D64" s="1"/>
      <c r="E64" s="1"/>
      <c r="F64" s="3"/>
      <c r="G64" s="1"/>
      <c r="H64" s="1"/>
      <c r="I64" s="1"/>
      <c r="J64" s="1"/>
      <c r="K64" s="1"/>
      <c r="L64" s="1"/>
      <c r="M64" s="1"/>
      <c r="N64" s="1"/>
      <c r="O64" s="1"/>
    </row>
    <row r="65" spans="2:15" x14ac:dyDescent="0.55000000000000004">
      <c r="B65" s="1"/>
      <c r="C65" s="1" t="s">
        <v>6737</v>
      </c>
      <c r="D65" s="1"/>
      <c r="E65" s="1"/>
      <c r="F65" s="3"/>
      <c r="G65" s="1"/>
      <c r="H65" s="1"/>
      <c r="I65" s="1"/>
      <c r="J65" s="1"/>
      <c r="K65" s="1"/>
      <c r="L65" s="1"/>
      <c r="M65" s="1"/>
      <c r="N65" s="1"/>
      <c r="O65" s="1"/>
    </row>
    <row r="66" spans="2:15" x14ac:dyDescent="0.55000000000000004">
      <c r="B66" s="1"/>
      <c r="C66" s="1" t="s">
        <v>6737</v>
      </c>
      <c r="D66" s="1"/>
      <c r="E66" s="1"/>
      <c r="F66" s="3"/>
      <c r="G66" s="1"/>
      <c r="H66" s="1"/>
      <c r="I66" s="1"/>
      <c r="J66" s="1"/>
      <c r="K66" s="1"/>
      <c r="L66" s="1"/>
      <c r="M66" s="1"/>
      <c r="N66" s="1"/>
      <c r="O66" s="1"/>
    </row>
    <row r="67" spans="2:15" x14ac:dyDescent="0.55000000000000004">
      <c r="B67" s="1"/>
      <c r="C67" s="1" t="s">
        <v>6737</v>
      </c>
      <c r="D67" s="1"/>
      <c r="E67" s="1"/>
      <c r="F67" s="3"/>
      <c r="G67" s="1"/>
      <c r="H67" s="1"/>
      <c r="I67" s="1"/>
      <c r="J67" s="1"/>
      <c r="K67" s="1"/>
      <c r="L67" s="1"/>
      <c r="M67" s="1"/>
      <c r="N67" s="1"/>
      <c r="O67" s="1"/>
    </row>
    <row r="68" spans="2:15" x14ac:dyDescent="0.55000000000000004">
      <c r="B68" s="1"/>
      <c r="C68" s="1" t="s">
        <v>6737</v>
      </c>
      <c r="D68" s="1"/>
      <c r="E68" s="1"/>
      <c r="F68" s="3"/>
      <c r="G68" s="1"/>
      <c r="H68" s="1"/>
      <c r="I68" s="1"/>
      <c r="J68" s="1"/>
      <c r="K68" s="1"/>
      <c r="L68" s="1"/>
      <c r="M68" s="1"/>
      <c r="N68" s="1"/>
      <c r="O68" s="1"/>
    </row>
    <row r="69" spans="2:15" x14ac:dyDescent="0.55000000000000004">
      <c r="B69" s="1"/>
      <c r="C69" s="1" t="s">
        <v>6737</v>
      </c>
      <c r="D69" s="1"/>
      <c r="E69" s="1"/>
      <c r="F69" s="3"/>
      <c r="G69" s="1"/>
      <c r="H69" s="1"/>
      <c r="I69" s="1"/>
      <c r="J69" s="1"/>
      <c r="K69" s="1"/>
      <c r="L69" s="1"/>
      <c r="M69" s="1"/>
      <c r="N69" s="1"/>
      <c r="O69" s="1"/>
    </row>
    <row r="70" spans="2:15" x14ac:dyDescent="0.55000000000000004">
      <c r="B70" s="1"/>
      <c r="C70" s="1" t="s">
        <v>6737</v>
      </c>
      <c r="D70" s="1"/>
      <c r="E70" s="1"/>
      <c r="F70" s="3"/>
      <c r="G70" s="1"/>
      <c r="H70" s="1"/>
      <c r="I70" s="1"/>
      <c r="J70" s="1"/>
      <c r="K70" s="1"/>
      <c r="L70" s="1"/>
      <c r="M70" s="1"/>
      <c r="N70" s="1"/>
      <c r="O70" s="1"/>
    </row>
    <row r="71" spans="2:15" x14ac:dyDescent="0.55000000000000004">
      <c r="B71" s="1"/>
      <c r="C71" s="1" t="s">
        <v>6737</v>
      </c>
      <c r="D71" s="1"/>
      <c r="E71" s="1"/>
      <c r="F71" s="3"/>
      <c r="G71" s="1"/>
      <c r="H71" s="1"/>
      <c r="I71" s="1"/>
      <c r="J71" s="1"/>
      <c r="K71" s="1"/>
      <c r="L71" s="1"/>
      <c r="M71" s="1"/>
      <c r="N71" s="1"/>
      <c r="O71" s="1"/>
    </row>
    <row r="72" spans="2:15" x14ac:dyDescent="0.55000000000000004">
      <c r="B72" s="1"/>
      <c r="C72" s="1" t="s">
        <v>6737</v>
      </c>
      <c r="D72" s="1"/>
      <c r="E72" s="1"/>
      <c r="F72" s="3"/>
      <c r="G72" s="1"/>
      <c r="H72" s="1"/>
      <c r="I72" s="1"/>
      <c r="J72" s="1"/>
      <c r="K72" s="1"/>
      <c r="L72" s="1"/>
      <c r="M72" s="1"/>
      <c r="N72" s="1"/>
      <c r="O72" s="1"/>
    </row>
    <row r="73" spans="2:15" x14ac:dyDescent="0.55000000000000004">
      <c r="B73" s="1"/>
      <c r="C73" s="1" t="s">
        <v>6737</v>
      </c>
      <c r="D73" s="1"/>
      <c r="E73" s="1"/>
      <c r="F73" s="3"/>
      <c r="G73" s="1"/>
      <c r="H73" s="1"/>
      <c r="I73" s="1"/>
      <c r="J73" s="1"/>
      <c r="K73" s="1"/>
      <c r="L73" s="1"/>
      <c r="M73" s="1"/>
      <c r="N73" s="1"/>
      <c r="O73" s="1"/>
    </row>
    <row r="74" spans="2:15" x14ac:dyDescent="0.55000000000000004">
      <c r="B74" s="1"/>
      <c r="C74" s="1" t="s">
        <v>6737</v>
      </c>
      <c r="D74" s="1"/>
      <c r="E74" s="1"/>
      <c r="F74" s="3"/>
      <c r="G74" s="1"/>
      <c r="H74" s="1"/>
      <c r="I74" s="1"/>
      <c r="J74" s="1"/>
      <c r="K74" s="1"/>
      <c r="L74" s="1"/>
      <c r="M74" s="1"/>
      <c r="N74" s="1"/>
      <c r="O74" s="1"/>
    </row>
    <row r="75" spans="2:15" x14ac:dyDescent="0.55000000000000004">
      <c r="B75" s="1"/>
      <c r="C75" s="1" t="s">
        <v>6737</v>
      </c>
      <c r="D75" s="1"/>
      <c r="E75" s="1"/>
      <c r="F75" s="3"/>
      <c r="G75" s="1"/>
      <c r="H75" s="1"/>
      <c r="I75" s="1"/>
      <c r="J75" s="1"/>
      <c r="K75" s="1"/>
      <c r="L75" s="1"/>
      <c r="M75" s="1"/>
      <c r="N75" s="1"/>
      <c r="O75" s="1"/>
    </row>
    <row r="76" spans="2:15" x14ac:dyDescent="0.55000000000000004">
      <c r="B76" s="1"/>
      <c r="C76" s="1" t="s">
        <v>6737</v>
      </c>
      <c r="D76" s="1"/>
      <c r="E76" s="1"/>
      <c r="F76" s="3"/>
      <c r="G76" s="1"/>
      <c r="H76" s="1"/>
      <c r="I76" s="1"/>
      <c r="J76" s="1"/>
      <c r="K76" s="1"/>
      <c r="L76" s="1"/>
      <c r="M76" s="1"/>
      <c r="N76" s="1"/>
      <c r="O76" s="1"/>
    </row>
    <row r="77" spans="2:15" x14ac:dyDescent="0.55000000000000004">
      <c r="B77" s="1"/>
      <c r="C77" s="1" t="s">
        <v>6737</v>
      </c>
      <c r="D77" s="1"/>
      <c r="E77" s="1"/>
      <c r="F77" s="3"/>
      <c r="G77" s="1"/>
      <c r="H77" s="1"/>
      <c r="I77" s="1"/>
      <c r="J77" s="1"/>
      <c r="K77" s="1"/>
      <c r="L77" s="1"/>
      <c r="M77" s="1"/>
      <c r="N77" s="1"/>
      <c r="O77" s="1"/>
    </row>
    <row r="78" spans="2:15" x14ac:dyDescent="0.55000000000000004">
      <c r="B78" s="1"/>
      <c r="C78" s="1" t="s">
        <v>6737</v>
      </c>
      <c r="D78" s="1"/>
      <c r="E78" s="1"/>
      <c r="F78" s="3"/>
      <c r="G78" s="1"/>
      <c r="H78" s="1"/>
      <c r="I78" s="1"/>
      <c r="J78" s="1"/>
      <c r="K78" s="1"/>
      <c r="L78" s="1"/>
      <c r="M78" s="1"/>
      <c r="N78" s="1"/>
      <c r="O78" s="1"/>
    </row>
    <row r="79" spans="2:15" x14ac:dyDescent="0.55000000000000004">
      <c r="B79" s="1"/>
      <c r="C79" s="1" t="s">
        <v>6737</v>
      </c>
      <c r="D79" s="1"/>
      <c r="E79" s="1"/>
      <c r="F79" s="3"/>
      <c r="G79" s="1"/>
      <c r="H79" s="1"/>
      <c r="I79" s="1"/>
      <c r="J79" s="1"/>
      <c r="K79" s="1"/>
      <c r="L79" s="1"/>
      <c r="M79" s="1"/>
      <c r="N79" s="1"/>
      <c r="O79" s="1"/>
    </row>
    <row r="80" spans="2:15" x14ac:dyDescent="0.55000000000000004">
      <c r="B80" s="1"/>
      <c r="C80" s="1" t="s">
        <v>6737</v>
      </c>
      <c r="D80" s="1"/>
      <c r="E80" s="1"/>
      <c r="F80" s="3"/>
      <c r="G80" s="1"/>
      <c r="H80" s="1"/>
      <c r="I80" s="1"/>
      <c r="J80" s="1"/>
      <c r="K80" s="1"/>
      <c r="L80" s="1"/>
      <c r="M80" s="1"/>
      <c r="N80" s="1"/>
      <c r="O80" s="1"/>
    </row>
    <row r="81" spans="2:15" x14ac:dyDescent="0.55000000000000004">
      <c r="B81" s="1"/>
      <c r="C81" s="1" t="s">
        <v>6737</v>
      </c>
      <c r="D81" s="1"/>
      <c r="E81" s="1"/>
      <c r="F81" s="3"/>
      <c r="G81" s="1"/>
      <c r="H81" s="1"/>
      <c r="I81" s="1"/>
      <c r="J81" s="1"/>
      <c r="K81" s="1"/>
      <c r="L81" s="1"/>
      <c r="M81" s="1"/>
      <c r="N81" s="1"/>
      <c r="O81" s="1"/>
    </row>
    <row r="82" spans="2:15" x14ac:dyDescent="0.55000000000000004">
      <c r="B82" s="1"/>
      <c r="C82" s="1" t="s">
        <v>6737</v>
      </c>
      <c r="D82" s="1"/>
      <c r="E82" s="1"/>
      <c r="F82" s="3"/>
      <c r="G82" s="1"/>
      <c r="H82" s="1"/>
      <c r="I82" s="1"/>
      <c r="J82" s="1"/>
      <c r="K82" s="1"/>
      <c r="L82" s="1"/>
      <c r="M82" s="1"/>
      <c r="N82" s="1"/>
      <c r="O82" s="1"/>
    </row>
    <row r="83" spans="2:15" x14ac:dyDescent="0.55000000000000004">
      <c r="B83" s="1"/>
      <c r="C83" s="1" t="s">
        <v>6737</v>
      </c>
      <c r="D83" s="1"/>
      <c r="E83" s="1"/>
      <c r="F83" s="3"/>
      <c r="G83" s="1"/>
      <c r="H83" s="1"/>
      <c r="I83" s="1"/>
      <c r="J83" s="1"/>
      <c r="K83" s="1"/>
      <c r="L83" s="1"/>
      <c r="M83" s="1"/>
      <c r="N83" s="1"/>
      <c r="O83" s="1"/>
    </row>
    <row r="84" spans="2:15" x14ac:dyDescent="0.55000000000000004">
      <c r="B84" s="1"/>
      <c r="C84" s="1" t="s">
        <v>6737</v>
      </c>
      <c r="D84" s="1"/>
      <c r="E84" s="1"/>
      <c r="F84" s="3"/>
      <c r="G84" s="1"/>
      <c r="H84" s="1"/>
      <c r="I84" s="1"/>
      <c r="J84" s="1"/>
      <c r="K84" s="1"/>
      <c r="L84" s="1"/>
      <c r="M84" s="1"/>
      <c r="N84" s="1"/>
      <c r="O84" s="1"/>
    </row>
    <row r="85" spans="2:15" x14ac:dyDescent="0.55000000000000004">
      <c r="B85" s="1"/>
      <c r="C85" s="1" t="s">
        <v>6737</v>
      </c>
      <c r="D85" s="1"/>
      <c r="E85" s="1"/>
      <c r="F85" s="3"/>
      <c r="G85" s="1"/>
      <c r="H85" s="1"/>
      <c r="I85" s="1"/>
      <c r="J85" s="1"/>
      <c r="K85" s="1"/>
      <c r="L85" s="1"/>
      <c r="M85" s="1"/>
      <c r="N85" s="1"/>
      <c r="O85" s="1"/>
    </row>
    <row r="86" spans="2:15" x14ac:dyDescent="0.55000000000000004">
      <c r="B86" s="1"/>
      <c r="C86" s="1" t="s">
        <v>6737</v>
      </c>
      <c r="D86" s="1"/>
      <c r="E86" s="1"/>
      <c r="F86" s="3"/>
      <c r="G86" s="1"/>
      <c r="H86" s="1"/>
      <c r="I86" s="1"/>
      <c r="J86" s="1"/>
      <c r="K86" s="1"/>
      <c r="L86" s="1"/>
      <c r="M86" s="1"/>
      <c r="N86" s="1"/>
      <c r="O86" s="1"/>
    </row>
    <row r="87" spans="2:15" x14ac:dyDescent="0.55000000000000004">
      <c r="B87" s="1"/>
      <c r="C87" s="1" t="s">
        <v>6737</v>
      </c>
      <c r="D87" s="1"/>
      <c r="E87" s="1"/>
      <c r="F87" s="3"/>
      <c r="G87" s="1"/>
      <c r="H87" s="1"/>
      <c r="I87" s="1"/>
      <c r="J87" s="1"/>
      <c r="K87" s="1"/>
      <c r="L87" s="1"/>
      <c r="M87" s="1"/>
      <c r="N87" s="1"/>
      <c r="O87" s="1"/>
    </row>
    <row r="88" spans="2:15" x14ac:dyDescent="0.55000000000000004">
      <c r="B88" s="1"/>
      <c r="C88" s="1" t="s">
        <v>6737</v>
      </c>
      <c r="D88" s="1"/>
      <c r="E88" s="1"/>
      <c r="F88" s="3"/>
      <c r="G88" s="1"/>
      <c r="H88" s="1"/>
      <c r="I88" s="1"/>
      <c r="J88" s="1"/>
      <c r="K88" s="1"/>
      <c r="L88" s="1"/>
      <c r="M88" s="1"/>
      <c r="N88" s="1"/>
      <c r="O88" s="1"/>
    </row>
    <row r="89" spans="2:15" x14ac:dyDescent="0.55000000000000004">
      <c r="B89" s="1"/>
      <c r="C89" s="1" t="s">
        <v>6737</v>
      </c>
      <c r="D89" s="1"/>
      <c r="E89" s="1"/>
      <c r="F89" s="3"/>
      <c r="G89" s="1"/>
      <c r="H89" s="1"/>
      <c r="I89" s="1"/>
      <c r="J89" s="1"/>
      <c r="K89" s="1"/>
      <c r="L89" s="1"/>
      <c r="M89" s="1"/>
      <c r="N89" s="1"/>
      <c r="O89" s="1"/>
    </row>
    <row r="90" spans="2:15" x14ac:dyDescent="0.55000000000000004">
      <c r="B90" s="1"/>
      <c r="C90" s="1" t="s">
        <v>6737</v>
      </c>
      <c r="D90" s="1"/>
      <c r="E90" s="1"/>
      <c r="F90" s="3"/>
      <c r="G90" s="1"/>
      <c r="H90" s="1"/>
      <c r="I90" s="1"/>
      <c r="J90" s="1"/>
      <c r="K90" s="1"/>
      <c r="L90" s="1"/>
      <c r="M90" s="1"/>
      <c r="N90" s="1"/>
      <c r="O90" s="1"/>
    </row>
    <row r="91" spans="2:15" x14ac:dyDescent="0.55000000000000004">
      <c r="B91" s="1"/>
      <c r="C91" s="1" t="s">
        <v>6737</v>
      </c>
      <c r="D91" s="1"/>
      <c r="E91" s="1"/>
      <c r="F91" s="3"/>
      <c r="G91" s="1"/>
      <c r="H91" s="1"/>
      <c r="I91" s="1"/>
      <c r="J91" s="1"/>
      <c r="K91" s="1"/>
      <c r="L91" s="1"/>
      <c r="M91" s="1"/>
      <c r="N91" s="1"/>
      <c r="O91" s="1"/>
    </row>
    <row r="92" spans="2:15" x14ac:dyDescent="0.55000000000000004">
      <c r="B92" s="1"/>
      <c r="C92" s="1" t="s">
        <v>6737</v>
      </c>
      <c r="D92" s="1"/>
      <c r="E92" s="1"/>
      <c r="F92" s="3"/>
      <c r="G92" s="1"/>
      <c r="H92" s="1"/>
      <c r="I92" s="1"/>
      <c r="J92" s="1"/>
      <c r="K92" s="1"/>
      <c r="L92" s="1"/>
      <c r="M92" s="1"/>
      <c r="N92" s="1"/>
      <c r="O92" s="1"/>
    </row>
    <row r="93" spans="2:15" x14ac:dyDescent="0.55000000000000004">
      <c r="B93" s="1"/>
      <c r="C93" s="1" t="s">
        <v>6737</v>
      </c>
      <c r="D93" s="1"/>
      <c r="E93" s="1"/>
      <c r="F93" s="3"/>
      <c r="G93" s="1"/>
      <c r="H93" s="1"/>
      <c r="I93" s="1"/>
      <c r="J93" s="1"/>
      <c r="K93" s="1"/>
      <c r="L93" s="1"/>
      <c r="M93" s="1"/>
      <c r="N93" s="1"/>
      <c r="O93" s="1"/>
    </row>
    <row r="94" spans="2:15" x14ac:dyDescent="0.55000000000000004">
      <c r="B94" s="1"/>
      <c r="C94" s="1" t="s">
        <v>6737</v>
      </c>
      <c r="D94" s="1"/>
      <c r="E94" s="1"/>
      <c r="F94" s="3"/>
      <c r="G94" s="1"/>
      <c r="H94" s="1"/>
      <c r="I94" s="1"/>
      <c r="J94" s="1"/>
      <c r="K94" s="1"/>
      <c r="L94" s="1"/>
      <c r="M94" s="1"/>
      <c r="N94" s="1"/>
      <c r="O94" s="1"/>
    </row>
    <row r="95" spans="2:15" x14ac:dyDescent="0.55000000000000004">
      <c r="B95" s="1"/>
      <c r="C95" s="1" t="s">
        <v>6737</v>
      </c>
      <c r="D95" s="1"/>
      <c r="E95" s="1"/>
      <c r="F95" s="3"/>
      <c r="G95" s="1"/>
      <c r="H95" s="1"/>
      <c r="I95" s="1"/>
      <c r="J95" s="1"/>
      <c r="K95" s="1"/>
      <c r="L95" s="1"/>
      <c r="M95" s="1"/>
      <c r="N95" s="1"/>
      <c r="O95" s="1"/>
    </row>
    <row r="96" spans="2:15" x14ac:dyDescent="0.55000000000000004">
      <c r="B96" s="1"/>
      <c r="C96" s="1" t="s">
        <v>6737</v>
      </c>
      <c r="D96" s="1"/>
      <c r="E96" s="1"/>
      <c r="F96" s="3"/>
      <c r="G96" s="1"/>
      <c r="H96" s="1"/>
      <c r="I96" s="1"/>
      <c r="J96" s="1"/>
      <c r="K96" s="1"/>
      <c r="L96" s="1"/>
      <c r="M96" s="1"/>
      <c r="N96" s="1"/>
      <c r="O96" s="1"/>
    </row>
    <row r="97" spans="2:15" x14ac:dyDescent="0.55000000000000004">
      <c r="B97" s="1"/>
      <c r="C97" s="1" t="s">
        <v>6737</v>
      </c>
      <c r="D97" s="1"/>
      <c r="E97" s="1"/>
      <c r="F97" s="3"/>
      <c r="G97" s="1"/>
      <c r="H97" s="1"/>
      <c r="I97" s="1"/>
      <c r="J97" s="1"/>
      <c r="K97" s="1"/>
      <c r="L97" s="1"/>
      <c r="M97" s="1"/>
      <c r="N97" s="1"/>
      <c r="O97" s="1"/>
    </row>
    <row r="98" spans="2:15" x14ac:dyDescent="0.55000000000000004">
      <c r="B98" s="1"/>
      <c r="C98" s="1" t="s">
        <v>6737</v>
      </c>
      <c r="D98" s="1"/>
      <c r="E98" s="1"/>
      <c r="F98" s="3"/>
      <c r="G98" s="1"/>
      <c r="H98" s="1"/>
      <c r="I98" s="1"/>
      <c r="J98" s="1"/>
      <c r="K98" s="1"/>
      <c r="L98" s="1"/>
      <c r="M98" s="1"/>
      <c r="N98" s="1"/>
      <c r="O98" s="1"/>
    </row>
    <row r="99" spans="2:15" x14ac:dyDescent="0.55000000000000004">
      <c r="B99" s="1"/>
      <c r="C99" s="1" t="s">
        <v>6737</v>
      </c>
      <c r="D99" s="1"/>
      <c r="E99" s="1"/>
      <c r="F99" s="3"/>
      <c r="G99" s="1"/>
      <c r="H99" s="1"/>
      <c r="I99" s="1"/>
      <c r="J99" s="1"/>
      <c r="K99" s="1"/>
      <c r="L99" s="1"/>
      <c r="M99" s="1"/>
      <c r="N99" s="1"/>
      <c r="O99" s="1"/>
    </row>
    <row r="100" spans="2:15" x14ac:dyDescent="0.55000000000000004">
      <c r="B100" s="1"/>
      <c r="C100" s="1" t="s">
        <v>6737</v>
      </c>
      <c r="D100" s="1"/>
      <c r="E100" s="1"/>
      <c r="F100" s="3"/>
      <c r="G100" s="1"/>
      <c r="H100" s="1"/>
      <c r="I100" s="1"/>
      <c r="J100" s="1"/>
      <c r="K100" s="1"/>
      <c r="L100" s="1"/>
      <c r="M100" s="1"/>
      <c r="N100" s="1"/>
      <c r="O100" s="1"/>
    </row>
    <row r="101" spans="2:15" x14ac:dyDescent="0.55000000000000004">
      <c r="B101" s="1"/>
      <c r="C101" s="1" t="s">
        <v>6737</v>
      </c>
      <c r="D101" s="1"/>
      <c r="E101" s="1"/>
      <c r="F101" s="3"/>
      <c r="G101" s="1"/>
      <c r="H101" s="1"/>
      <c r="I101" s="1"/>
      <c r="J101" s="1"/>
      <c r="K101" s="1"/>
      <c r="L101" s="1"/>
      <c r="M101" s="1"/>
      <c r="N101" s="1"/>
      <c r="O101" s="1"/>
    </row>
    <row r="102" spans="2:15" x14ac:dyDescent="0.55000000000000004">
      <c r="B102" s="1"/>
      <c r="C102" s="1" t="s">
        <v>6737</v>
      </c>
      <c r="D102" s="1"/>
      <c r="E102" s="1"/>
      <c r="F102" s="3"/>
      <c r="G102" s="1"/>
      <c r="H102" s="1"/>
      <c r="I102" s="1"/>
      <c r="J102" s="1"/>
      <c r="K102" s="1"/>
      <c r="L102" s="1"/>
      <c r="M102" s="1"/>
      <c r="N102" s="1"/>
      <c r="O102" s="1"/>
    </row>
    <row r="103" spans="2:15" x14ac:dyDescent="0.55000000000000004">
      <c r="B103" s="1"/>
      <c r="C103" s="1" t="s">
        <v>6737</v>
      </c>
      <c r="D103" s="1"/>
      <c r="E103" s="1"/>
      <c r="F103" s="3"/>
      <c r="G103" s="1"/>
      <c r="H103" s="1"/>
      <c r="I103" s="1"/>
      <c r="J103" s="1"/>
      <c r="K103" s="1"/>
      <c r="L103" s="1"/>
      <c r="M103" s="1"/>
      <c r="N103" s="1"/>
      <c r="O103" s="1"/>
    </row>
    <row r="104" spans="2:15" x14ac:dyDescent="0.55000000000000004">
      <c r="B104" s="1"/>
      <c r="C104" s="1" t="s">
        <v>6737</v>
      </c>
      <c r="D104" s="1"/>
      <c r="E104" s="1"/>
      <c r="F104" s="3"/>
      <c r="G104" s="1"/>
      <c r="H104" s="1"/>
      <c r="I104" s="1"/>
      <c r="J104" s="1"/>
      <c r="K104" s="1"/>
      <c r="L104" s="1"/>
      <c r="M104" s="1"/>
      <c r="N104" s="1"/>
      <c r="O104" s="1"/>
    </row>
    <row r="105" spans="2:15" x14ac:dyDescent="0.55000000000000004">
      <c r="B105" s="1"/>
      <c r="C105" s="1" t="s">
        <v>6737</v>
      </c>
      <c r="D105" s="1"/>
      <c r="E105" s="1"/>
      <c r="F105" s="3"/>
      <c r="G105" s="1"/>
      <c r="H105" s="1"/>
      <c r="I105" s="1"/>
      <c r="J105" s="1"/>
      <c r="K105" s="1"/>
      <c r="L105" s="1"/>
      <c r="M105" s="1"/>
      <c r="N105" s="1"/>
      <c r="O105" s="1"/>
    </row>
    <row r="106" spans="2:15" x14ac:dyDescent="0.55000000000000004">
      <c r="B106" s="1"/>
      <c r="C106" s="1" t="s">
        <v>6737</v>
      </c>
      <c r="D106" s="1"/>
      <c r="E106" s="1"/>
      <c r="F106" s="3"/>
      <c r="G106" s="1"/>
      <c r="H106" s="1"/>
      <c r="I106" s="1"/>
      <c r="J106" s="1"/>
      <c r="K106" s="1"/>
      <c r="L106" s="1"/>
      <c r="M106" s="1"/>
      <c r="N106" s="1"/>
      <c r="O106" s="1"/>
    </row>
    <row r="107" spans="2:15" x14ac:dyDescent="0.55000000000000004">
      <c r="B107" s="1"/>
      <c r="C107" s="1" t="s">
        <v>6737</v>
      </c>
      <c r="D107" s="1"/>
      <c r="E107" s="1"/>
      <c r="F107" s="3"/>
      <c r="G107" s="1"/>
      <c r="H107" s="1"/>
      <c r="I107" s="1"/>
      <c r="J107" s="1"/>
      <c r="K107" s="1"/>
      <c r="L107" s="1"/>
      <c r="M107" s="1"/>
      <c r="N107" s="1"/>
      <c r="O107" s="1"/>
    </row>
    <row r="108" spans="2:15" x14ac:dyDescent="0.55000000000000004">
      <c r="B108" s="1"/>
      <c r="C108" s="1" t="s">
        <v>6737</v>
      </c>
      <c r="D108" s="1"/>
      <c r="E108" s="1"/>
      <c r="F108" s="3"/>
      <c r="G108" s="1"/>
      <c r="H108" s="1"/>
      <c r="I108" s="1"/>
      <c r="J108" s="1"/>
      <c r="K108" s="1"/>
      <c r="L108" s="1"/>
      <c r="M108" s="1"/>
      <c r="N108" s="1"/>
      <c r="O108" s="1"/>
    </row>
    <row r="109" spans="2:15" x14ac:dyDescent="0.55000000000000004">
      <c r="B109" s="1"/>
      <c r="C109" s="1" t="s">
        <v>6737</v>
      </c>
      <c r="D109" s="1"/>
      <c r="E109" s="1"/>
      <c r="F109" s="3"/>
      <c r="G109" s="1"/>
      <c r="H109" s="1"/>
      <c r="I109" s="1"/>
      <c r="J109" s="1"/>
      <c r="K109" s="1"/>
      <c r="L109" s="1"/>
      <c r="M109" s="1"/>
      <c r="N109" s="1"/>
      <c r="O109" s="1"/>
    </row>
    <row r="110" spans="2:15" x14ac:dyDescent="0.55000000000000004">
      <c r="B110" s="1"/>
      <c r="C110" s="1" t="s">
        <v>6737</v>
      </c>
      <c r="D110" s="1"/>
      <c r="E110" s="1"/>
      <c r="F110" s="3"/>
      <c r="G110" s="1"/>
      <c r="H110" s="1"/>
      <c r="I110" s="1"/>
      <c r="J110" s="1"/>
      <c r="K110" s="1"/>
      <c r="L110" s="1"/>
      <c r="M110" s="1"/>
      <c r="N110" s="1"/>
      <c r="O110" s="1"/>
    </row>
    <row r="111" spans="2:15" x14ac:dyDescent="0.55000000000000004">
      <c r="B111" s="1"/>
      <c r="C111" s="1" t="s">
        <v>6737</v>
      </c>
      <c r="D111" s="1"/>
      <c r="E111" s="1"/>
      <c r="F111" s="3"/>
      <c r="G111" s="1"/>
      <c r="H111" s="1"/>
      <c r="I111" s="1"/>
      <c r="J111" s="1"/>
      <c r="K111" s="1"/>
      <c r="L111" s="1"/>
      <c r="M111" s="1"/>
      <c r="N111" s="1"/>
      <c r="O111" s="1"/>
    </row>
    <row r="112" spans="2:15" x14ac:dyDescent="0.55000000000000004">
      <c r="B112" s="1"/>
      <c r="C112" s="1" t="s">
        <v>6737</v>
      </c>
      <c r="D112" s="1"/>
      <c r="E112" s="1"/>
      <c r="F112" s="3"/>
      <c r="G112" s="1"/>
      <c r="H112" s="1"/>
      <c r="I112" s="1"/>
      <c r="J112" s="1"/>
      <c r="K112" s="1"/>
      <c r="L112" s="1"/>
      <c r="M112" s="1"/>
      <c r="N112" s="1"/>
      <c r="O112" s="1"/>
    </row>
    <row r="113" spans="2:15" x14ac:dyDescent="0.55000000000000004">
      <c r="B113" s="1"/>
      <c r="C113" s="1" t="s">
        <v>6737</v>
      </c>
      <c r="D113" s="1"/>
      <c r="E113" s="1"/>
      <c r="F113" s="3"/>
      <c r="G113" s="1"/>
      <c r="H113" s="1"/>
      <c r="I113" s="1"/>
      <c r="J113" s="1"/>
      <c r="K113" s="1"/>
      <c r="L113" s="1"/>
      <c r="M113" s="1"/>
      <c r="N113" s="1"/>
      <c r="O113" s="1"/>
    </row>
    <row r="114" spans="2:15" x14ac:dyDescent="0.55000000000000004">
      <c r="B114" s="1"/>
      <c r="C114" s="1" t="s">
        <v>6737</v>
      </c>
      <c r="D114" s="1"/>
      <c r="E114" s="1"/>
      <c r="F114" s="3"/>
      <c r="G114" s="1"/>
      <c r="H114" s="1"/>
      <c r="I114" s="1"/>
      <c r="J114" s="1"/>
      <c r="K114" s="1"/>
      <c r="L114" s="1"/>
      <c r="M114" s="1"/>
      <c r="N114" s="1"/>
      <c r="O114" s="1"/>
    </row>
    <row r="115" spans="2:15" x14ac:dyDescent="0.55000000000000004">
      <c r="B115" s="1"/>
      <c r="C115" s="1" t="s">
        <v>6737</v>
      </c>
      <c r="D115" s="1"/>
      <c r="E115" s="1"/>
      <c r="F115" s="3"/>
      <c r="G115" s="1"/>
      <c r="H115" s="1"/>
      <c r="I115" s="1"/>
      <c r="J115" s="1"/>
      <c r="K115" s="1"/>
      <c r="L115" s="1"/>
      <c r="M115" s="1"/>
      <c r="N115" s="1"/>
      <c r="O115" s="1"/>
    </row>
    <row r="116" spans="2:15" x14ac:dyDescent="0.55000000000000004">
      <c r="B116" s="1"/>
      <c r="C116" s="1" t="s">
        <v>6737</v>
      </c>
      <c r="D116" s="1"/>
      <c r="E116" s="1"/>
      <c r="F116" s="3"/>
      <c r="G116" s="1"/>
      <c r="H116" s="1"/>
      <c r="I116" s="1"/>
      <c r="J116" s="1"/>
      <c r="K116" s="1"/>
      <c r="L116" s="1"/>
      <c r="M116" s="1"/>
      <c r="N116" s="1"/>
      <c r="O116" s="1"/>
    </row>
    <row r="117" spans="2:15" x14ac:dyDescent="0.55000000000000004">
      <c r="B117" s="1"/>
      <c r="C117" s="1" t="s">
        <v>6737</v>
      </c>
      <c r="D117" s="1"/>
      <c r="E117" s="1"/>
      <c r="F117" s="3"/>
      <c r="G117" s="1"/>
      <c r="H117" s="1"/>
      <c r="I117" s="1"/>
      <c r="J117" s="1"/>
      <c r="K117" s="1"/>
      <c r="L117" s="1"/>
      <c r="M117" s="1"/>
      <c r="N117" s="1"/>
      <c r="O117" s="1"/>
    </row>
    <row r="118" spans="2:15" x14ac:dyDescent="0.55000000000000004">
      <c r="B118" s="1"/>
      <c r="C118" s="1" t="s">
        <v>6737</v>
      </c>
      <c r="D118" s="1"/>
      <c r="E118" s="1"/>
      <c r="F118" s="3"/>
      <c r="G118" s="1"/>
      <c r="H118" s="1"/>
      <c r="I118" s="1"/>
      <c r="J118" s="1"/>
      <c r="K118" s="1"/>
      <c r="L118" s="1"/>
      <c r="M118" s="1"/>
      <c r="N118" s="1"/>
      <c r="O118" s="1"/>
    </row>
    <row r="119" spans="2:15" x14ac:dyDescent="0.55000000000000004">
      <c r="B119" s="1"/>
      <c r="C119" s="1" t="s">
        <v>6737</v>
      </c>
      <c r="D119" s="1"/>
      <c r="E119" s="1"/>
      <c r="F119" s="3"/>
      <c r="G119" s="1"/>
      <c r="H119" s="1"/>
      <c r="I119" s="1"/>
      <c r="J119" s="1"/>
      <c r="K119" s="1"/>
      <c r="L119" s="1"/>
      <c r="M119" s="1"/>
      <c r="N119" s="1"/>
      <c r="O119" s="1"/>
    </row>
    <row r="120" spans="2:15" x14ac:dyDescent="0.55000000000000004">
      <c r="B120" s="1"/>
      <c r="C120" s="1" t="s">
        <v>6737</v>
      </c>
      <c r="D120" s="1"/>
      <c r="E120" s="1"/>
      <c r="F120" s="3"/>
      <c r="G120" s="1"/>
      <c r="H120" s="1"/>
      <c r="I120" s="1"/>
      <c r="J120" s="1"/>
      <c r="K120" s="1"/>
      <c r="L120" s="1"/>
      <c r="M120" s="1"/>
      <c r="N120" s="1"/>
      <c r="O120" s="1"/>
    </row>
    <row r="121" spans="2:15" x14ac:dyDescent="0.55000000000000004">
      <c r="B121" s="1"/>
      <c r="C121" s="1" t="s">
        <v>6737</v>
      </c>
      <c r="D121" s="1"/>
      <c r="E121" s="1"/>
      <c r="F121" s="3"/>
      <c r="G121" s="1"/>
      <c r="H121" s="1"/>
      <c r="I121" s="1"/>
      <c r="J121" s="1"/>
      <c r="K121" s="1"/>
      <c r="L121" s="1"/>
      <c r="M121" s="1"/>
      <c r="N121" s="1"/>
      <c r="O121" s="1"/>
    </row>
    <row r="122" spans="2:15" x14ac:dyDescent="0.55000000000000004">
      <c r="B122" s="1"/>
      <c r="C122" s="1" t="s">
        <v>6737</v>
      </c>
      <c r="D122" s="1"/>
      <c r="E122" s="1"/>
      <c r="F122" s="3"/>
      <c r="G122" s="1"/>
      <c r="H122" s="1"/>
      <c r="I122" s="1"/>
      <c r="J122" s="1"/>
      <c r="K122" s="1"/>
      <c r="L122" s="1"/>
      <c r="M122" s="1"/>
      <c r="N122" s="1"/>
      <c r="O122" s="1"/>
    </row>
    <row r="123" spans="2:15" x14ac:dyDescent="0.55000000000000004">
      <c r="B123" s="1"/>
      <c r="C123" s="1" t="s">
        <v>6737</v>
      </c>
      <c r="D123" s="1"/>
      <c r="E123" s="1"/>
      <c r="F123" s="3"/>
      <c r="G123" s="1"/>
      <c r="H123" s="1"/>
      <c r="I123" s="1"/>
      <c r="J123" s="1"/>
      <c r="K123" s="1"/>
      <c r="L123" s="1"/>
      <c r="M123" s="1"/>
      <c r="N123" s="1"/>
      <c r="O123" s="1"/>
    </row>
    <row r="124" spans="2:15" x14ac:dyDescent="0.55000000000000004">
      <c r="B124" s="1"/>
      <c r="C124" s="1" t="s">
        <v>6737</v>
      </c>
      <c r="D124" s="1"/>
      <c r="E124" s="1"/>
      <c r="F124" s="3"/>
      <c r="G124" s="1"/>
      <c r="H124" s="1"/>
      <c r="I124" s="1"/>
      <c r="J124" s="1"/>
      <c r="K124" s="1"/>
      <c r="L124" s="1"/>
      <c r="M124" s="1"/>
      <c r="N124" s="1"/>
      <c r="O124" s="1"/>
    </row>
    <row r="125" spans="2:15" x14ac:dyDescent="0.55000000000000004">
      <c r="B125" s="1"/>
      <c r="C125" s="1" t="s">
        <v>6737</v>
      </c>
      <c r="D125" s="1"/>
      <c r="E125" s="1"/>
      <c r="F125" s="3"/>
      <c r="G125" s="1"/>
      <c r="H125" s="1"/>
      <c r="I125" s="1"/>
      <c r="J125" s="1"/>
      <c r="K125" s="1"/>
      <c r="L125" s="1"/>
      <c r="M125" s="1"/>
      <c r="N125" s="1"/>
      <c r="O125" s="1"/>
    </row>
    <row r="126" spans="2:15" x14ac:dyDescent="0.55000000000000004">
      <c r="B126" s="1"/>
      <c r="C126" s="1" t="s">
        <v>6737</v>
      </c>
      <c r="D126" s="1"/>
      <c r="E126" s="1"/>
      <c r="F126" s="3"/>
      <c r="G126" s="1"/>
      <c r="H126" s="1"/>
      <c r="I126" s="1"/>
      <c r="J126" s="1"/>
      <c r="K126" s="1"/>
      <c r="L126" s="1"/>
      <c r="M126" s="1"/>
      <c r="N126" s="1"/>
      <c r="O126" s="1"/>
    </row>
    <row r="127" spans="2:15" x14ac:dyDescent="0.55000000000000004">
      <c r="B127" s="1"/>
      <c r="C127" s="1" t="s">
        <v>6737</v>
      </c>
      <c r="D127" s="1"/>
      <c r="E127" s="1"/>
      <c r="F127" s="3"/>
      <c r="G127" s="1"/>
      <c r="H127" s="1"/>
      <c r="I127" s="1"/>
      <c r="J127" s="1"/>
      <c r="K127" s="1"/>
      <c r="L127" s="1"/>
      <c r="M127" s="1"/>
      <c r="N127" s="1"/>
      <c r="O127" s="1"/>
    </row>
    <row r="128" spans="2:15" x14ac:dyDescent="0.55000000000000004">
      <c r="B128" s="1"/>
      <c r="C128" s="1" t="s">
        <v>6737</v>
      </c>
      <c r="D128" s="1"/>
      <c r="E128" s="1"/>
      <c r="F128" s="3"/>
      <c r="G128" s="1"/>
      <c r="H128" s="1"/>
      <c r="I128" s="1"/>
      <c r="J128" s="1"/>
      <c r="K128" s="1"/>
      <c r="L128" s="1"/>
      <c r="M128" s="1"/>
      <c r="N128" s="1"/>
      <c r="O128" s="1"/>
    </row>
    <row r="129" spans="2:15" x14ac:dyDescent="0.55000000000000004">
      <c r="B129" s="1"/>
      <c r="C129" s="1" t="s">
        <v>6737</v>
      </c>
      <c r="D129" s="1"/>
      <c r="E129" s="1"/>
      <c r="F129" s="3"/>
      <c r="G129" s="1"/>
      <c r="H129" s="1"/>
      <c r="I129" s="1"/>
      <c r="J129" s="1"/>
      <c r="K129" s="1"/>
      <c r="L129" s="1"/>
      <c r="M129" s="1"/>
      <c r="N129" s="1"/>
      <c r="O129" s="1"/>
    </row>
    <row r="130" spans="2:15" x14ac:dyDescent="0.55000000000000004">
      <c r="B130" s="1"/>
      <c r="C130" s="1" t="s">
        <v>6737</v>
      </c>
      <c r="D130" s="1"/>
      <c r="E130" s="1"/>
      <c r="F130" s="3"/>
      <c r="G130" s="1"/>
      <c r="H130" s="1"/>
      <c r="I130" s="1"/>
      <c r="J130" s="1"/>
      <c r="K130" s="1"/>
      <c r="L130" s="1"/>
      <c r="M130" s="1"/>
      <c r="N130" s="1"/>
      <c r="O130" s="1"/>
    </row>
    <row r="131" spans="2:15" x14ac:dyDescent="0.55000000000000004">
      <c r="B131" s="1"/>
      <c r="C131" s="1" t="s">
        <v>6737</v>
      </c>
      <c r="D131" s="1"/>
      <c r="E131" s="1"/>
      <c r="F131" s="3"/>
      <c r="G131" s="1"/>
      <c r="H131" s="1"/>
      <c r="I131" s="1"/>
      <c r="J131" s="1"/>
      <c r="K131" s="1"/>
      <c r="L131" s="1"/>
      <c r="M131" s="1"/>
      <c r="N131" s="1"/>
      <c r="O131" s="1"/>
    </row>
    <row r="132" spans="2:15" x14ac:dyDescent="0.55000000000000004">
      <c r="B132" s="1"/>
      <c r="C132" s="1" t="s">
        <v>6737</v>
      </c>
      <c r="D132" s="1"/>
      <c r="E132" s="1"/>
      <c r="F132" s="3"/>
      <c r="G132" s="1"/>
      <c r="H132" s="1"/>
      <c r="I132" s="1"/>
      <c r="J132" s="1"/>
      <c r="K132" s="1"/>
      <c r="L132" s="1"/>
      <c r="M132" s="1"/>
      <c r="N132" s="1"/>
      <c r="O132" s="1"/>
    </row>
    <row r="133" spans="2:15" x14ac:dyDescent="0.55000000000000004">
      <c r="B133" s="1"/>
      <c r="C133" s="1" t="s">
        <v>6737</v>
      </c>
      <c r="D133" s="1"/>
      <c r="E133" s="1"/>
      <c r="F133" s="3"/>
      <c r="G133" s="1"/>
      <c r="H133" s="1"/>
      <c r="I133" s="1"/>
      <c r="J133" s="1"/>
      <c r="K133" s="1"/>
      <c r="L133" s="1"/>
      <c r="M133" s="1"/>
      <c r="N133" s="1"/>
      <c r="O133" s="1"/>
    </row>
    <row r="134" spans="2:15" x14ac:dyDescent="0.55000000000000004">
      <c r="B134" s="1"/>
      <c r="C134" s="1" t="s">
        <v>6737</v>
      </c>
      <c r="D134" s="1"/>
      <c r="E134" s="1"/>
      <c r="F134" s="3"/>
      <c r="G134" s="1"/>
      <c r="H134" s="1"/>
      <c r="I134" s="1"/>
      <c r="J134" s="1"/>
      <c r="K134" s="1"/>
      <c r="L134" s="1"/>
      <c r="M134" s="1"/>
      <c r="N134" s="1"/>
      <c r="O134" s="1"/>
    </row>
    <row r="135" spans="2:15" x14ac:dyDescent="0.55000000000000004">
      <c r="B135" s="1"/>
      <c r="C135" s="1" t="s">
        <v>6737</v>
      </c>
      <c r="D135" s="1"/>
      <c r="E135" s="1"/>
      <c r="F135" s="3"/>
      <c r="G135" s="1"/>
      <c r="H135" s="1"/>
      <c r="I135" s="1"/>
      <c r="J135" s="1"/>
      <c r="K135" s="1"/>
      <c r="L135" s="1"/>
      <c r="M135" s="1"/>
      <c r="N135" s="1"/>
      <c r="O135" s="1"/>
    </row>
    <row r="136" spans="2:15" x14ac:dyDescent="0.55000000000000004">
      <c r="B136" s="1"/>
      <c r="C136" s="1" t="s">
        <v>6737</v>
      </c>
      <c r="D136" s="1"/>
      <c r="E136" s="1"/>
      <c r="F136" s="3"/>
      <c r="G136" s="1"/>
      <c r="H136" s="1"/>
      <c r="I136" s="1"/>
      <c r="J136" s="1"/>
      <c r="K136" s="1"/>
      <c r="L136" s="1"/>
      <c r="M136" s="1"/>
      <c r="N136" s="1"/>
      <c r="O136" s="1"/>
    </row>
    <row r="137" spans="2:15" x14ac:dyDescent="0.55000000000000004">
      <c r="B137" s="1"/>
      <c r="C137" s="1" t="s">
        <v>6737</v>
      </c>
      <c r="D137" s="1"/>
      <c r="E137" s="1"/>
      <c r="F137" s="3"/>
      <c r="G137" s="1"/>
      <c r="H137" s="1"/>
      <c r="I137" s="1"/>
      <c r="J137" s="1"/>
      <c r="K137" s="1"/>
      <c r="L137" s="1"/>
      <c r="M137" s="1"/>
      <c r="N137" s="1"/>
      <c r="O137" s="1"/>
    </row>
    <row r="138" spans="2:15" x14ac:dyDescent="0.55000000000000004">
      <c r="B138" s="1"/>
      <c r="C138" s="1" t="s">
        <v>6737</v>
      </c>
      <c r="D138" s="1"/>
      <c r="E138" s="1"/>
      <c r="F138" s="3"/>
      <c r="G138" s="1"/>
      <c r="H138" s="1"/>
      <c r="I138" s="1"/>
      <c r="J138" s="1"/>
      <c r="K138" s="1"/>
      <c r="L138" s="1"/>
      <c r="M138" s="1"/>
      <c r="N138" s="1"/>
      <c r="O138" s="1"/>
    </row>
    <row r="139" spans="2:15" x14ac:dyDescent="0.55000000000000004">
      <c r="B139" s="1"/>
      <c r="C139" s="1" t="s">
        <v>6737</v>
      </c>
      <c r="D139" s="1"/>
      <c r="E139" s="1"/>
      <c r="F139" s="3"/>
      <c r="G139" s="1"/>
      <c r="H139" s="1"/>
      <c r="I139" s="1"/>
      <c r="J139" s="1"/>
      <c r="K139" s="1"/>
      <c r="L139" s="1"/>
      <c r="M139" s="1"/>
      <c r="N139" s="1"/>
      <c r="O139" s="1"/>
    </row>
    <row r="140" spans="2:15" x14ac:dyDescent="0.55000000000000004">
      <c r="B140" s="1"/>
      <c r="C140" s="1" t="s">
        <v>6737</v>
      </c>
      <c r="D140" s="1"/>
      <c r="E140" s="1"/>
      <c r="F140" s="3"/>
      <c r="G140" s="1"/>
      <c r="H140" s="1"/>
      <c r="I140" s="1"/>
      <c r="J140" s="1"/>
      <c r="K140" s="1"/>
      <c r="L140" s="1"/>
      <c r="M140" s="1"/>
      <c r="N140" s="1"/>
      <c r="O140" s="1"/>
    </row>
    <row r="141" spans="2:15" x14ac:dyDescent="0.55000000000000004">
      <c r="B141" s="1"/>
      <c r="C141" s="1" t="s">
        <v>6737</v>
      </c>
      <c r="D141" s="1"/>
      <c r="E141" s="1"/>
      <c r="F141" s="3"/>
      <c r="G141" s="1"/>
      <c r="H141" s="1"/>
      <c r="I141" s="1"/>
      <c r="J141" s="1"/>
      <c r="K141" s="1"/>
      <c r="L141" s="1"/>
      <c r="M141" s="1"/>
      <c r="N141" s="1"/>
      <c r="O141" s="1"/>
    </row>
    <row r="142" spans="2:15" x14ac:dyDescent="0.55000000000000004">
      <c r="B142" s="1"/>
      <c r="C142" s="1" t="s">
        <v>6737</v>
      </c>
      <c r="D142" s="1"/>
      <c r="E142" s="1"/>
      <c r="F142" s="3"/>
      <c r="G142" s="1"/>
      <c r="H142" s="1"/>
      <c r="I142" s="1"/>
      <c r="J142" s="1"/>
      <c r="K142" s="1"/>
      <c r="L142" s="1"/>
      <c r="M142" s="1"/>
      <c r="N142" s="1"/>
      <c r="O142" s="1"/>
    </row>
    <row r="143" spans="2:15" x14ac:dyDescent="0.55000000000000004">
      <c r="B143" s="1"/>
      <c r="C143" s="1" t="s">
        <v>6737</v>
      </c>
      <c r="D143" s="1"/>
      <c r="E143" s="1"/>
      <c r="F143" s="3"/>
      <c r="G143" s="1"/>
      <c r="H143" s="1"/>
      <c r="I143" s="1"/>
      <c r="J143" s="1"/>
      <c r="K143" s="1"/>
      <c r="L143" s="1"/>
      <c r="M143" s="1"/>
      <c r="N143" s="1"/>
      <c r="O143" s="1"/>
    </row>
    <row r="144" spans="2:15" x14ac:dyDescent="0.55000000000000004">
      <c r="B144" s="1"/>
      <c r="C144" s="1" t="s">
        <v>6737</v>
      </c>
      <c r="D144" s="1"/>
      <c r="E144" s="1"/>
      <c r="F144" s="3"/>
      <c r="G144" s="1"/>
      <c r="H144" s="1"/>
      <c r="I144" s="1"/>
      <c r="J144" s="1"/>
      <c r="K144" s="1"/>
      <c r="L144" s="1"/>
      <c r="M144" s="1"/>
      <c r="N144" s="1"/>
      <c r="O144" s="1"/>
    </row>
    <row r="145" spans="2:15" x14ac:dyDescent="0.55000000000000004">
      <c r="B145" s="1"/>
      <c r="C145" s="1" t="s">
        <v>6737</v>
      </c>
      <c r="D145" s="1"/>
      <c r="E145" s="1"/>
      <c r="F145" s="3"/>
      <c r="G145" s="1"/>
      <c r="H145" s="1"/>
      <c r="I145" s="1"/>
      <c r="J145" s="1"/>
      <c r="K145" s="1"/>
      <c r="L145" s="1"/>
      <c r="M145" s="1"/>
      <c r="N145" s="1"/>
      <c r="O145" s="1"/>
    </row>
    <row r="146" spans="2:15" x14ac:dyDescent="0.55000000000000004">
      <c r="B146" s="1"/>
      <c r="C146" s="1" t="s">
        <v>6737</v>
      </c>
      <c r="D146" s="1"/>
      <c r="E146" s="1"/>
      <c r="F146" s="3"/>
      <c r="G146" s="1"/>
      <c r="H146" s="1"/>
      <c r="I146" s="1"/>
      <c r="J146" s="1"/>
      <c r="K146" s="1"/>
      <c r="L146" s="1"/>
      <c r="M146" s="1"/>
      <c r="N146" s="1"/>
      <c r="O146" s="1"/>
    </row>
    <row r="147" spans="2:15" x14ac:dyDescent="0.55000000000000004">
      <c r="B147" s="1"/>
      <c r="C147" s="1" t="s">
        <v>6737</v>
      </c>
      <c r="D147" s="1"/>
      <c r="E147" s="1"/>
      <c r="F147" s="3"/>
      <c r="G147" s="1"/>
      <c r="H147" s="1"/>
      <c r="I147" s="1"/>
      <c r="J147" s="1"/>
      <c r="K147" s="1"/>
      <c r="L147" s="1"/>
      <c r="M147" s="1"/>
      <c r="N147" s="1"/>
      <c r="O147" s="1"/>
    </row>
    <row r="148" spans="2:15" x14ac:dyDescent="0.55000000000000004">
      <c r="B148" s="1"/>
      <c r="C148" s="1" t="s">
        <v>6737</v>
      </c>
      <c r="D148" s="1"/>
      <c r="E148" s="1"/>
      <c r="F148" s="3"/>
      <c r="G148" s="1"/>
      <c r="H148" s="1"/>
      <c r="I148" s="1"/>
      <c r="J148" s="1"/>
      <c r="K148" s="1"/>
      <c r="L148" s="1"/>
      <c r="M148" s="1"/>
      <c r="N148" s="1"/>
      <c r="O148" s="1"/>
    </row>
    <row r="149" spans="2:15" x14ac:dyDescent="0.55000000000000004">
      <c r="B149" s="1"/>
      <c r="C149" s="1" t="s">
        <v>6737</v>
      </c>
      <c r="D149" s="1"/>
      <c r="E149" s="1"/>
      <c r="F149" s="3"/>
      <c r="G149" s="1"/>
      <c r="H149" s="1"/>
      <c r="I149" s="1"/>
      <c r="J149" s="1"/>
      <c r="K149" s="1"/>
      <c r="L149" s="1"/>
      <c r="M149" s="1"/>
      <c r="N149" s="1"/>
      <c r="O149" s="1"/>
    </row>
    <row r="150" spans="2:15" x14ac:dyDescent="0.55000000000000004">
      <c r="B150" s="1"/>
      <c r="C150" s="1" t="s">
        <v>6737</v>
      </c>
      <c r="D150" s="1"/>
      <c r="E150" s="1"/>
      <c r="F150" s="3"/>
      <c r="G150" s="1"/>
      <c r="H150" s="1"/>
      <c r="I150" s="1"/>
      <c r="J150" s="1"/>
      <c r="K150" s="1"/>
      <c r="L150" s="1"/>
      <c r="M150" s="1"/>
      <c r="N150" s="1"/>
      <c r="O150" s="1"/>
    </row>
    <row r="151" spans="2:15" x14ac:dyDescent="0.55000000000000004">
      <c r="B151" s="1"/>
      <c r="C151" s="1" t="s">
        <v>6737</v>
      </c>
      <c r="D151" s="1"/>
      <c r="E151" s="1"/>
      <c r="F151" s="3"/>
      <c r="G151" s="1"/>
      <c r="H151" s="1"/>
      <c r="I151" s="1"/>
      <c r="J151" s="1"/>
      <c r="K151" s="1"/>
      <c r="L151" s="1"/>
      <c r="M151" s="1"/>
      <c r="N151" s="1"/>
      <c r="O151" s="1"/>
    </row>
    <row r="152" spans="2:15" x14ac:dyDescent="0.55000000000000004">
      <c r="B152" s="1"/>
      <c r="C152" s="1" t="s">
        <v>6737</v>
      </c>
      <c r="D152" s="1"/>
      <c r="E152" s="1"/>
      <c r="F152" s="3"/>
      <c r="G152" s="1"/>
      <c r="H152" s="1"/>
      <c r="I152" s="1"/>
      <c r="J152" s="1"/>
      <c r="K152" s="1"/>
      <c r="L152" s="1"/>
      <c r="M152" s="1"/>
      <c r="N152" s="1"/>
      <c r="O152" s="1"/>
    </row>
    <row r="153" spans="2:15" x14ac:dyDescent="0.55000000000000004">
      <c r="B153" s="1"/>
      <c r="C153" s="1" t="s">
        <v>6737</v>
      </c>
      <c r="D153" s="1"/>
      <c r="E153" s="1"/>
      <c r="F153" s="3"/>
      <c r="G153" s="1"/>
      <c r="H153" s="1"/>
      <c r="I153" s="1"/>
      <c r="J153" s="1"/>
      <c r="K153" s="1"/>
      <c r="L153" s="1"/>
      <c r="M153" s="1"/>
      <c r="N153" s="1"/>
      <c r="O153" s="1"/>
    </row>
    <row r="154" spans="2:15" x14ac:dyDescent="0.55000000000000004">
      <c r="B154" s="1"/>
      <c r="C154" s="1" t="s">
        <v>6737</v>
      </c>
      <c r="D154" s="1"/>
      <c r="E154" s="1"/>
      <c r="F154" s="3"/>
      <c r="G154" s="1"/>
      <c r="H154" s="1"/>
      <c r="I154" s="1"/>
      <c r="J154" s="1"/>
      <c r="K154" s="1"/>
      <c r="L154" s="1"/>
      <c r="M154" s="1"/>
      <c r="N154" s="1"/>
      <c r="O154" s="1"/>
    </row>
    <row r="155" spans="2:15" x14ac:dyDescent="0.55000000000000004">
      <c r="B155" s="1"/>
      <c r="C155" s="1" t="s">
        <v>6737</v>
      </c>
      <c r="D155" s="1"/>
      <c r="E155" s="1"/>
      <c r="F155" s="3"/>
      <c r="G155" s="1"/>
      <c r="H155" s="1"/>
      <c r="I155" s="1"/>
      <c r="J155" s="1"/>
      <c r="K155" s="1"/>
      <c r="L155" s="1"/>
      <c r="M155" s="1"/>
      <c r="N155" s="1"/>
      <c r="O155" s="1"/>
    </row>
    <row r="156" spans="2:15" x14ac:dyDescent="0.55000000000000004">
      <c r="B156" s="1"/>
      <c r="C156" s="1" t="s">
        <v>6737</v>
      </c>
      <c r="D156" s="1"/>
      <c r="E156" s="1"/>
      <c r="F156" s="3"/>
      <c r="G156" s="1"/>
      <c r="H156" s="1"/>
      <c r="I156" s="1"/>
      <c r="J156" s="1"/>
      <c r="K156" s="1"/>
      <c r="L156" s="1"/>
      <c r="M156" s="1"/>
      <c r="N156" s="1"/>
      <c r="O156" s="1"/>
    </row>
    <row r="157" spans="2:15" x14ac:dyDescent="0.55000000000000004">
      <c r="B157" s="1"/>
      <c r="C157" s="1" t="s">
        <v>6737</v>
      </c>
      <c r="D157" s="1"/>
      <c r="E157" s="1"/>
      <c r="F157" s="3"/>
      <c r="G157" s="1"/>
      <c r="H157" s="1"/>
      <c r="I157" s="1"/>
      <c r="J157" s="1"/>
      <c r="K157" s="1"/>
      <c r="L157" s="1"/>
      <c r="M157" s="1"/>
      <c r="N157" s="1"/>
      <c r="O157" s="1"/>
    </row>
    <row r="158" spans="2:15" x14ac:dyDescent="0.55000000000000004">
      <c r="B158" s="1"/>
      <c r="C158" s="1" t="s">
        <v>6737</v>
      </c>
      <c r="D158" s="1"/>
      <c r="E158" s="1"/>
      <c r="F158" s="3"/>
      <c r="G158" s="1"/>
      <c r="H158" s="1"/>
      <c r="I158" s="1"/>
      <c r="J158" s="1"/>
      <c r="K158" s="1"/>
      <c r="L158" s="1"/>
      <c r="M158" s="1"/>
      <c r="N158" s="1"/>
      <c r="O158" s="1"/>
    </row>
    <row r="159" spans="2:15" x14ac:dyDescent="0.55000000000000004">
      <c r="B159" s="1"/>
      <c r="C159" s="1" t="s">
        <v>6737</v>
      </c>
      <c r="D159" s="1"/>
      <c r="E159" s="1"/>
      <c r="F159" s="3"/>
      <c r="G159" s="1"/>
      <c r="H159" s="1"/>
      <c r="I159" s="1"/>
      <c r="J159" s="1"/>
      <c r="K159" s="1"/>
      <c r="L159" s="1"/>
      <c r="M159" s="1"/>
      <c r="N159" s="1"/>
      <c r="O159" s="1"/>
    </row>
    <row r="160" spans="2:15" x14ac:dyDescent="0.55000000000000004">
      <c r="B160" s="1"/>
      <c r="C160" s="1" t="s">
        <v>6737</v>
      </c>
      <c r="D160" s="1"/>
      <c r="E160" s="1"/>
      <c r="F160" s="3"/>
      <c r="G160" s="1"/>
      <c r="H160" s="1"/>
      <c r="I160" s="1"/>
      <c r="J160" s="1"/>
      <c r="K160" s="1"/>
      <c r="L160" s="1"/>
      <c r="M160" s="1"/>
      <c r="N160" s="1"/>
      <c r="O160" s="1"/>
    </row>
    <row r="161" spans="2:15" x14ac:dyDescent="0.55000000000000004">
      <c r="B161" s="1"/>
      <c r="C161" s="1" t="s">
        <v>6737</v>
      </c>
      <c r="D161" s="1"/>
      <c r="E161" s="1"/>
      <c r="F161" s="3"/>
      <c r="G161" s="1"/>
      <c r="H161" s="1"/>
      <c r="I161" s="1"/>
      <c r="J161" s="1"/>
      <c r="K161" s="1"/>
      <c r="L161" s="1"/>
      <c r="M161" s="1"/>
      <c r="N161" s="1"/>
      <c r="O161" s="1"/>
    </row>
    <row r="162" spans="2:15" x14ac:dyDescent="0.55000000000000004">
      <c r="B162" s="1"/>
      <c r="C162" s="1" t="s">
        <v>6737</v>
      </c>
      <c r="D162" s="1"/>
      <c r="E162" s="1"/>
      <c r="F162" s="3"/>
      <c r="G162" s="1"/>
      <c r="H162" s="1"/>
      <c r="I162" s="1"/>
      <c r="J162" s="1"/>
      <c r="K162" s="1"/>
      <c r="L162" s="1"/>
      <c r="M162" s="1"/>
      <c r="N162" s="1"/>
      <c r="O162" s="1"/>
    </row>
    <row r="163" spans="2:15" x14ac:dyDescent="0.55000000000000004">
      <c r="B163" s="1"/>
      <c r="C163" s="1" t="s">
        <v>6737</v>
      </c>
      <c r="D163" s="1"/>
      <c r="E163" s="1"/>
      <c r="F163" s="3"/>
      <c r="G163" s="1"/>
      <c r="H163" s="1"/>
      <c r="I163" s="1"/>
      <c r="J163" s="1"/>
      <c r="K163" s="1"/>
      <c r="L163" s="1"/>
      <c r="M163" s="1"/>
      <c r="N163" s="1"/>
      <c r="O163" s="1"/>
    </row>
    <row r="164" spans="2:15" x14ac:dyDescent="0.55000000000000004">
      <c r="B164" s="1"/>
      <c r="C164" s="1" t="s">
        <v>6737</v>
      </c>
      <c r="D164" s="1"/>
      <c r="E164" s="1"/>
      <c r="F164" s="3"/>
      <c r="G164" s="1"/>
      <c r="H164" s="1"/>
      <c r="I164" s="1"/>
      <c r="J164" s="1"/>
      <c r="K164" s="1"/>
      <c r="L164" s="1"/>
      <c r="M164" s="1"/>
      <c r="N164" s="1"/>
      <c r="O164" s="1"/>
    </row>
    <row r="165" spans="2:15" x14ac:dyDescent="0.55000000000000004">
      <c r="B165" s="1"/>
      <c r="C165" s="1" t="s">
        <v>6737</v>
      </c>
      <c r="D165" s="1"/>
      <c r="E165" s="1"/>
      <c r="F165" s="3"/>
      <c r="G165" s="1"/>
      <c r="H165" s="1"/>
      <c r="I165" s="1"/>
      <c r="J165" s="1"/>
      <c r="K165" s="1"/>
      <c r="L165" s="1"/>
      <c r="M165" s="1"/>
      <c r="N165" s="1"/>
      <c r="O165" s="1"/>
    </row>
    <row r="166" spans="2:15" x14ac:dyDescent="0.55000000000000004">
      <c r="B166" s="1"/>
      <c r="C166" s="1" t="s">
        <v>6737</v>
      </c>
      <c r="D166" s="1"/>
      <c r="E166" s="1"/>
      <c r="F166" s="3"/>
      <c r="G166" s="1"/>
      <c r="H166" s="1"/>
      <c r="I166" s="1"/>
      <c r="J166" s="1"/>
      <c r="K166" s="1"/>
      <c r="L166" s="1"/>
      <c r="M166" s="1"/>
      <c r="N166" s="1"/>
      <c r="O166" s="1"/>
    </row>
    <row r="167" spans="2:15" x14ac:dyDescent="0.55000000000000004">
      <c r="B167" s="1"/>
      <c r="C167" s="1" t="s">
        <v>6737</v>
      </c>
      <c r="D167" s="1"/>
      <c r="E167" s="1"/>
      <c r="F167" s="3"/>
      <c r="G167" s="1"/>
      <c r="H167" s="1"/>
      <c r="I167" s="1"/>
      <c r="J167" s="1"/>
      <c r="K167" s="1"/>
      <c r="L167" s="1"/>
      <c r="M167" s="1"/>
      <c r="N167" s="1"/>
      <c r="O167" s="1"/>
    </row>
    <row r="168" spans="2:15" x14ac:dyDescent="0.55000000000000004">
      <c r="B168" s="1"/>
      <c r="C168" s="1" t="s">
        <v>6737</v>
      </c>
      <c r="D168" s="1"/>
      <c r="E168" s="1"/>
      <c r="F168" s="3"/>
      <c r="G168" s="1"/>
      <c r="H168" s="1"/>
      <c r="I168" s="1"/>
      <c r="J168" s="1"/>
      <c r="K168" s="1"/>
      <c r="L168" s="1"/>
      <c r="M168" s="1"/>
      <c r="N168" s="1"/>
      <c r="O168" s="1"/>
    </row>
    <row r="169" spans="2:15" x14ac:dyDescent="0.55000000000000004">
      <c r="B169" s="1"/>
      <c r="C169" s="1" t="s">
        <v>6737</v>
      </c>
      <c r="D169" s="1"/>
      <c r="E169" s="1"/>
      <c r="F169" s="3"/>
      <c r="G169" s="1"/>
      <c r="H169" s="1"/>
      <c r="I169" s="1"/>
      <c r="J169" s="1"/>
      <c r="K169" s="1"/>
      <c r="L169" s="1"/>
      <c r="M169" s="1"/>
      <c r="N169" s="1"/>
      <c r="O169" s="1"/>
    </row>
    <row r="170" spans="2:15" x14ac:dyDescent="0.55000000000000004">
      <c r="B170" s="1"/>
      <c r="C170" s="1" t="s">
        <v>6737</v>
      </c>
      <c r="D170" s="1"/>
      <c r="E170" s="1"/>
      <c r="F170" s="3"/>
      <c r="G170" s="1"/>
      <c r="H170" s="1"/>
      <c r="I170" s="1"/>
      <c r="J170" s="1"/>
      <c r="K170" s="1"/>
      <c r="L170" s="1"/>
      <c r="M170" s="1"/>
      <c r="N170" s="1"/>
      <c r="O170" s="1"/>
    </row>
    <row r="171" spans="2:15" x14ac:dyDescent="0.55000000000000004">
      <c r="B171" s="1"/>
      <c r="C171" s="1" t="s">
        <v>6737</v>
      </c>
      <c r="D171" s="1"/>
      <c r="E171" s="1"/>
      <c r="F171" s="3"/>
      <c r="G171" s="1"/>
      <c r="H171" s="1"/>
      <c r="I171" s="1"/>
      <c r="J171" s="1"/>
      <c r="K171" s="1"/>
      <c r="L171" s="1"/>
      <c r="M171" s="1"/>
      <c r="N171" s="1"/>
      <c r="O171" s="1"/>
    </row>
    <row r="172" spans="2:15" x14ac:dyDescent="0.55000000000000004">
      <c r="B172" s="1"/>
      <c r="C172" s="1" t="s">
        <v>6737</v>
      </c>
      <c r="D172" s="1"/>
      <c r="E172" s="1"/>
      <c r="F172" s="3"/>
      <c r="G172" s="1"/>
      <c r="H172" s="1"/>
      <c r="I172" s="1"/>
      <c r="J172" s="1"/>
      <c r="K172" s="1"/>
      <c r="L172" s="1"/>
      <c r="M172" s="1"/>
      <c r="N172" s="1"/>
      <c r="O172" s="1"/>
    </row>
    <row r="173" spans="2:15" x14ac:dyDescent="0.55000000000000004">
      <c r="B173" s="1"/>
      <c r="C173" s="1" t="s">
        <v>6737</v>
      </c>
      <c r="D173" s="1"/>
      <c r="E173" s="1"/>
      <c r="F173" s="3"/>
      <c r="G173" s="1"/>
      <c r="H173" s="1"/>
      <c r="I173" s="1"/>
      <c r="J173" s="1"/>
      <c r="K173" s="1"/>
      <c r="L173" s="1"/>
      <c r="M173" s="1"/>
      <c r="N173" s="1"/>
      <c r="O173" s="1"/>
    </row>
    <row r="174" spans="2:15" x14ac:dyDescent="0.55000000000000004">
      <c r="B174" s="1"/>
      <c r="C174" s="1" t="s">
        <v>6737</v>
      </c>
      <c r="D174" s="1"/>
      <c r="E174" s="1"/>
      <c r="F174" s="3"/>
      <c r="G174" s="1"/>
      <c r="H174" s="1"/>
      <c r="I174" s="1"/>
      <c r="J174" s="1"/>
      <c r="K174" s="1"/>
      <c r="L174" s="1"/>
      <c r="M174" s="1"/>
      <c r="N174" s="1"/>
      <c r="O174" s="1"/>
    </row>
    <row r="175" spans="2:15" x14ac:dyDescent="0.55000000000000004">
      <c r="B175" s="1"/>
      <c r="C175" s="1" t="s">
        <v>6737</v>
      </c>
      <c r="D175" s="1"/>
      <c r="E175" s="1"/>
      <c r="F175" s="3"/>
      <c r="G175" s="1"/>
      <c r="H175" s="1"/>
      <c r="I175" s="1"/>
      <c r="J175" s="1"/>
      <c r="K175" s="1"/>
      <c r="L175" s="1"/>
      <c r="M175" s="1"/>
      <c r="N175" s="1"/>
      <c r="O175" s="1"/>
    </row>
    <row r="176" spans="2:15" x14ac:dyDescent="0.55000000000000004">
      <c r="B176" s="1"/>
      <c r="C176" s="1" t="s">
        <v>6737</v>
      </c>
      <c r="D176" s="1"/>
      <c r="E176" s="1"/>
      <c r="F176" s="3"/>
      <c r="G176" s="1"/>
      <c r="H176" s="1"/>
      <c r="I176" s="1"/>
      <c r="J176" s="1"/>
      <c r="K176" s="1"/>
      <c r="L176" s="1"/>
      <c r="M176" s="1"/>
      <c r="N176" s="1"/>
      <c r="O176" s="1"/>
    </row>
    <row r="177" spans="2:15" x14ac:dyDescent="0.55000000000000004">
      <c r="B177" s="1"/>
      <c r="C177" s="1" t="s">
        <v>6737</v>
      </c>
      <c r="D177" s="1"/>
      <c r="E177" s="1"/>
      <c r="F177" s="3"/>
      <c r="G177" s="1"/>
      <c r="H177" s="1"/>
      <c r="I177" s="1"/>
      <c r="J177" s="1"/>
      <c r="K177" s="1"/>
      <c r="L177" s="1"/>
      <c r="M177" s="1"/>
      <c r="N177" s="1"/>
      <c r="O177" s="1"/>
    </row>
    <row r="178" spans="2:15" x14ac:dyDescent="0.55000000000000004">
      <c r="B178" s="1"/>
      <c r="C178" s="1" t="s">
        <v>6737</v>
      </c>
      <c r="D178" s="1"/>
      <c r="E178" s="1"/>
      <c r="F178" s="3"/>
      <c r="G178" s="1"/>
      <c r="H178" s="1"/>
      <c r="I178" s="1"/>
      <c r="J178" s="1"/>
      <c r="K178" s="1"/>
      <c r="L178" s="1"/>
      <c r="M178" s="1"/>
      <c r="N178" s="1"/>
      <c r="O178" s="1"/>
    </row>
    <row r="179" spans="2:15" x14ac:dyDescent="0.55000000000000004">
      <c r="B179" s="1"/>
      <c r="C179" s="1" t="s">
        <v>6737</v>
      </c>
      <c r="D179" s="1"/>
      <c r="E179" s="1"/>
      <c r="F179" s="3"/>
      <c r="G179" s="1"/>
      <c r="H179" s="1"/>
      <c r="I179" s="1"/>
      <c r="J179" s="1"/>
      <c r="K179" s="1"/>
      <c r="L179" s="1"/>
      <c r="M179" s="1"/>
      <c r="N179" s="1"/>
      <c r="O179" s="1"/>
    </row>
    <row r="180" spans="2:15" x14ac:dyDescent="0.55000000000000004">
      <c r="B180" s="1"/>
      <c r="C180" s="1" t="s">
        <v>6737</v>
      </c>
      <c r="D180" s="1"/>
      <c r="E180" s="1"/>
      <c r="F180" s="3"/>
      <c r="G180" s="1"/>
      <c r="H180" s="1"/>
      <c r="I180" s="1"/>
      <c r="J180" s="1"/>
      <c r="K180" s="1"/>
      <c r="L180" s="1"/>
      <c r="M180" s="1"/>
      <c r="N180" s="1"/>
      <c r="O180" s="1"/>
    </row>
    <row r="181" spans="2:15" x14ac:dyDescent="0.55000000000000004">
      <c r="B181" s="1"/>
      <c r="C181" s="1" t="s">
        <v>6737</v>
      </c>
      <c r="D181" s="1"/>
      <c r="E181" s="1"/>
      <c r="F181" s="3"/>
      <c r="G181" s="1"/>
      <c r="H181" s="1"/>
      <c r="I181" s="1"/>
      <c r="J181" s="1"/>
      <c r="K181" s="1"/>
      <c r="L181" s="1"/>
      <c r="M181" s="1"/>
      <c r="N181" s="1"/>
      <c r="O181" s="1"/>
    </row>
    <row r="182" spans="2:15" x14ac:dyDescent="0.55000000000000004">
      <c r="B182" s="1"/>
      <c r="C182" s="1" t="s">
        <v>6737</v>
      </c>
      <c r="D182" s="1"/>
      <c r="E182" s="1"/>
      <c r="F182" s="3"/>
      <c r="G182" s="1"/>
      <c r="H182" s="1"/>
      <c r="I182" s="1"/>
      <c r="J182" s="1"/>
      <c r="K182" s="1"/>
      <c r="L182" s="1"/>
      <c r="M182" s="1"/>
      <c r="N182" s="1"/>
      <c r="O182" s="1"/>
    </row>
    <row r="183" spans="2:15" x14ac:dyDescent="0.55000000000000004">
      <c r="B183" s="1"/>
      <c r="C183" s="1" t="s">
        <v>6737</v>
      </c>
      <c r="D183" s="1"/>
      <c r="E183" s="1"/>
      <c r="F183" s="3"/>
      <c r="G183" s="1"/>
      <c r="H183" s="1"/>
      <c r="I183" s="1"/>
      <c r="J183" s="1"/>
      <c r="K183" s="1"/>
      <c r="L183" s="1"/>
      <c r="M183" s="1"/>
      <c r="N183" s="1"/>
      <c r="O183" s="1"/>
    </row>
    <row r="184" spans="2:15" x14ac:dyDescent="0.55000000000000004">
      <c r="B184" s="1"/>
      <c r="C184" s="1" t="s">
        <v>6737</v>
      </c>
      <c r="D184" s="1"/>
      <c r="E184" s="1"/>
      <c r="F184" s="3"/>
      <c r="G184" s="1"/>
      <c r="H184" s="1"/>
      <c r="I184" s="1"/>
      <c r="J184" s="1"/>
      <c r="K184" s="1"/>
      <c r="L184" s="1"/>
      <c r="M184" s="1"/>
      <c r="N184" s="1"/>
      <c r="O184" s="1"/>
    </row>
    <row r="185" spans="2:15" x14ac:dyDescent="0.55000000000000004">
      <c r="B185" s="1"/>
      <c r="C185" s="1" t="s">
        <v>6737</v>
      </c>
      <c r="D185" s="1"/>
      <c r="E185" s="1"/>
      <c r="F185" s="3"/>
      <c r="G185" s="1"/>
      <c r="H185" s="1"/>
      <c r="I185" s="1"/>
      <c r="J185" s="1"/>
      <c r="K185" s="1"/>
      <c r="L185" s="1"/>
      <c r="M185" s="1"/>
      <c r="N185" s="1"/>
      <c r="O185" s="1"/>
    </row>
    <row r="186" spans="2:15" x14ac:dyDescent="0.55000000000000004">
      <c r="B186" s="1"/>
      <c r="C186" s="1" t="s">
        <v>6737</v>
      </c>
      <c r="D186" s="1"/>
      <c r="E186" s="1"/>
      <c r="F186" s="3"/>
      <c r="G186" s="1"/>
      <c r="H186" s="1"/>
      <c r="I186" s="1"/>
      <c r="J186" s="1"/>
      <c r="K186" s="1"/>
      <c r="L186" s="1"/>
      <c r="M186" s="1"/>
      <c r="N186" s="1"/>
      <c r="O186" s="1"/>
    </row>
    <row r="187" spans="2:15" x14ac:dyDescent="0.55000000000000004">
      <c r="B187" s="1"/>
      <c r="C187" s="1" t="s">
        <v>6737</v>
      </c>
      <c r="D187" s="1"/>
      <c r="E187" s="1"/>
      <c r="F187" s="3"/>
      <c r="G187" s="1"/>
      <c r="H187" s="1"/>
      <c r="I187" s="1"/>
      <c r="J187" s="1"/>
      <c r="K187" s="1"/>
      <c r="L187" s="1"/>
      <c r="M187" s="1"/>
      <c r="N187" s="1"/>
      <c r="O187" s="1"/>
    </row>
    <row r="188" spans="2:15" x14ac:dyDescent="0.55000000000000004">
      <c r="B188" s="1"/>
      <c r="C188" s="1" t="s">
        <v>6737</v>
      </c>
      <c r="D188" s="1"/>
      <c r="E188" s="1"/>
      <c r="F188" s="3"/>
      <c r="G188" s="1"/>
      <c r="H188" s="1"/>
      <c r="I188" s="1"/>
      <c r="J188" s="1"/>
      <c r="K188" s="1"/>
      <c r="L188" s="1"/>
      <c r="M188" s="1"/>
      <c r="N188" s="1"/>
      <c r="O188" s="1"/>
    </row>
    <row r="189" spans="2:15" x14ac:dyDescent="0.55000000000000004">
      <c r="B189" s="1"/>
      <c r="C189" s="1" t="s">
        <v>6737</v>
      </c>
      <c r="D189" s="1"/>
      <c r="E189" s="1"/>
      <c r="F189" s="3"/>
      <c r="G189" s="1"/>
      <c r="H189" s="1"/>
      <c r="I189" s="1"/>
      <c r="J189" s="1"/>
      <c r="K189" s="1"/>
      <c r="L189" s="1"/>
      <c r="M189" s="1"/>
      <c r="N189" s="1"/>
      <c r="O189" s="1"/>
    </row>
    <row r="190" spans="2:15" x14ac:dyDescent="0.55000000000000004">
      <c r="B190" s="1"/>
      <c r="C190" s="1" t="s">
        <v>6737</v>
      </c>
      <c r="D190" s="1"/>
      <c r="E190" s="1"/>
      <c r="F190" s="3"/>
      <c r="G190" s="1"/>
      <c r="H190" s="1"/>
      <c r="I190" s="1"/>
      <c r="J190" s="1"/>
      <c r="K190" s="1"/>
      <c r="L190" s="1"/>
      <c r="M190" s="1"/>
      <c r="N190" s="1"/>
      <c r="O190" s="1"/>
    </row>
    <row r="191" spans="2:15" x14ac:dyDescent="0.55000000000000004">
      <c r="B191" s="1"/>
      <c r="C191" s="1" t="s">
        <v>6737</v>
      </c>
      <c r="D191" s="1"/>
      <c r="E191" s="1"/>
      <c r="F191" s="3"/>
      <c r="G191" s="1"/>
      <c r="H191" s="1"/>
      <c r="I191" s="1"/>
      <c r="J191" s="1"/>
      <c r="K191" s="1"/>
      <c r="L191" s="1"/>
      <c r="M191" s="1"/>
      <c r="N191" s="1"/>
      <c r="O191" s="1"/>
    </row>
    <row r="192" spans="2:15" x14ac:dyDescent="0.55000000000000004">
      <c r="B192" s="1"/>
      <c r="C192" s="1" t="s">
        <v>6737</v>
      </c>
      <c r="D192" s="1"/>
      <c r="E192" s="1"/>
      <c r="F192" s="3"/>
      <c r="G192" s="1"/>
      <c r="H192" s="1"/>
      <c r="I192" s="1"/>
      <c r="J192" s="1"/>
      <c r="K192" s="1"/>
      <c r="L192" s="1"/>
      <c r="M192" s="1"/>
      <c r="N192" s="1"/>
      <c r="O192" s="1"/>
    </row>
    <row r="193" spans="2:15" x14ac:dyDescent="0.55000000000000004">
      <c r="B193" s="1"/>
      <c r="C193" s="1" t="s">
        <v>6737</v>
      </c>
      <c r="D193" s="1"/>
      <c r="E193" s="1"/>
      <c r="F193" s="3"/>
      <c r="G193" s="1"/>
      <c r="H193" s="1"/>
      <c r="I193" s="1"/>
      <c r="J193" s="1"/>
      <c r="K193" s="1"/>
      <c r="L193" s="1"/>
      <c r="M193" s="1"/>
      <c r="N193" s="1"/>
      <c r="O193" s="1"/>
    </row>
    <row r="194" spans="2:15" x14ac:dyDescent="0.55000000000000004">
      <c r="B194" s="1"/>
      <c r="C194" s="1" t="s">
        <v>6737</v>
      </c>
      <c r="D194" s="1"/>
      <c r="E194" s="1"/>
      <c r="F194" s="3"/>
      <c r="G194" s="1"/>
      <c r="H194" s="1"/>
      <c r="I194" s="1"/>
      <c r="J194" s="1"/>
      <c r="K194" s="1"/>
      <c r="L194" s="1"/>
      <c r="M194" s="1"/>
      <c r="N194" s="1"/>
      <c r="O194" s="1"/>
    </row>
    <row r="195" spans="2:15" x14ac:dyDescent="0.55000000000000004">
      <c r="B195" s="1"/>
      <c r="C195" s="1" t="s">
        <v>6737</v>
      </c>
      <c r="D195" s="1"/>
      <c r="E195" s="1"/>
      <c r="F195" s="3"/>
      <c r="G195" s="1"/>
      <c r="H195" s="1"/>
      <c r="I195" s="1"/>
      <c r="J195" s="1"/>
      <c r="K195" s="1"/>
      <c r="L195" s="1"/>
      <c r="M195" s="1"/>
      <c r="N195" s="1"/>
      <c r="O195" s="1"/>
    </row>
    <row r="196" spans="2:15" x14ac:dyDescent="0.55000000000000004">
      <c r="B196" s="1"/>
      <c r="C196" s="1" t="s">
        <v>6737</v>
      </c>
      <c r="D196" s="1"/>
      <c r="E196" s="1"/>
      <c r="F196" s="3"/>
      <c r="G196" s="1"/>
      <c r="H196" s="1"/>
      <c r="I196" s="1"/>
      <c r="J196" s="1"/>
      <c r="K196" s="1"/>
      <c r="L196" s="1"/>
      <c r="M196" s="1"/>
      <c r="N196" s="1"/>
      <c r="O196" s="1"/>
    </row>
    <row r="197" spans="2:15" x14ac:dyDescent="0.55000000000000004">
      <c r="B197" s="1"/>
      <c r="C197" s="1" t="s">
        <v>6737</v>
      </c>
      <c r="D197" s="1"/>
      <c r="E197" s="1"/>
      <c r="F197" s="3"/>
      <c r="G197" s="1"/>
      <c r="H197" s="1"/>
      <c r="I197" s="1"/>
      <c r="J197" s="1"/>
      <c r="K197" s="1"/>
      <c r="L197" s="1"/>
      <c r="M197" s="1"/>
      <c r="N197" s="1"/>
      <c r="O197" s="1"/>
    </row>
    <row r="198" spans="2:15" x14ac:dyDescent="0.55000000000000004">
      <c r="B198" s="1"/>
      <c r="C198" s="1" t="s">
        <v>6737</v>
      </c>
      <c r="D198" s="1"/>
      <c r="E198" s="1"/>
      <c r="F198" s="3"/>
      <c r="G198" s="1"/>
      <c r="H198" s="1"/>
      <c r="I198" s="1"/>
      <c r="J198" s="1"/>
      <c r="K198" s="1"/>
      <c r="L198" s="1"/>
      <c r="M198" s="1"/>
      <c r="N198" s="1"/>
      <c r="O198" s="1"/>
    </row>
    <row r="199" spans="2:15" x14ac:dyDescent="0.55000000000000004">
      <c r="B199" s="1"/>
      <c r="C199" s="1" t="s">
        <v>6737</v>
      </c>
      <c r="D199" s="1"/>
      <c r="E199" s="1"/>
      <c r="F199" s="3"/>
      <c r="G199" s="1"/>
      <c r="H199" s="1"/>
      <c r="I199" s="1"/>
      <c r="J199" s="1"/>
      <c r="K199" s="1"/>
      <c r="L199" s="1"/>
      <c r="M199" s="1"/>
      <c r="N199" s="1"/>
      <c r="O199" s="1"/>
    </row>
    <row r="200" spans="2:15" x14ac:dyDescent="0.55000000000000004">
      <c r="B200" s="1"/>
      <c r="C200" s="1" t="s">
        <v>6737</v>
      </c>
      <c r="D200" s="1"/>
      <c r="E200" s="1"/>
      <c r="F200" s="3"/>
      <c r="G200" s="1"/>
      <c r="H200" s="1"/>
      <c r="I200" s="1"/>
      <c r="J200" s="1"/>
      <c r="K200" s="1"/>
      <c r="L200" s="1"/>
      <c r="M200" s="1"/>
      <c r="N200" s="1"/>
      <c r="O200" s="1"/>
    </row>
    <row r="201" spans="2:15" x14ac:dyDescent="0.55000000000000004">
      <c r="B201" s="1"/>
      <c r="C201" s="1" t="s">
        <v>6737</v>
      </c>
      <c r="D201" s="1"/>
      <c r="E201" s="1"/>
      <c r="F201" s="3"/>
      <c r="G201" s="1"/>
      <c r="H201" s="1"/>
      <c r="I201" s="1"/>
      <c r="J201" s="1"/>
      <c r="K201" s="1"/>
      <c r="L201" s="1"/>
      <c r="M201" s="1"/>
      <c r="N201" s="1"/>
      <c r="O201" s="1"/>
    </row>
    <row r="202" spans="2:15" x14ac:dyDescent="0.55000000000000004">
      <c r="B202" s="1"/>
      <c r="C202" s="1" t="s">
        <v>6737</v>
      </c>
      <c r="D202" s="1"/>
      <c r="E202" s="1"/>
      <c r="F202" s="3"/>
      <c r="G202" s="1"/>
      <c r="H202" s="1"/>
      <c r="I202" s="1"/>
      <c r="J202" s="1"/>
      <c r="K202" s="1"/>
      <c r="L202" s="1"/>
      <c r="M202" s="1"/>
      <c r="N202" s="1"/>
      <c r="O202" s="1"/>
    </row>
    <row r="203" spans="2:15" x14ac:dyDescent="0.55000000000000004">
      <c r="B203" s="1"/>
      <c r="C203" s="1" t="s">
        <v>6737</v>
      </c>
      <c r="D203" s="1"/>
      <c r="E203" s="1"/>
      <c r="F203" s="3"/>
      <c r="G203" s="1"/>
      <c r="H203" s="1"/>
      <c r="I203" s="1"/>
      <c r="J203" s="1"/>
      <c r="K203" s="1"/>
      <c r="L203" s="1"/>
      <c r="M203" s="1"/>
      <c r="N203" s="1"/>
      <c r="O203" s="1"/>
    </row>
    <row r="204" spans="2:15" x14ac:dyDescent="0.55000000000000004">
      <c r="B204" s="1"/>
      <c r="C204" s="1" t="s">
        <v>6737</v>
      </c>
      <c r="D204" s="1"/>
      <c r="E204" s="1"/>
      <c r="F204" s="3"/>
      <c r="G204" s="1"/>
      <c r="H204" s="1"/>
      <c r="I204" s="1"/>
      <c r="J204" s="1"/>
      <c r="K204" s="1"/>
      <c r="L204" s="1"/>
      <c r="M204" s="1"/>
      <c r="N204" s="1"/>
      <c r="O204" s="1"/>
    </row>
  </sheetData>
  <phoneticPr fontId="5"/>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9"/>
      <c r="G2" s="13"/>
    </row>
    <row r="4" spans="1:7" x14ac:dyDescent="0.55000000000000004">
      <c r="B4" s="2" t="s">
        <v>0</v>
      </c>
      <c r="C4" s="2" t="s">
        <v>427</v>
      </c>
      <c r="D4" s="2" t="s">
        <v>37</v>
      </c>
      <c r="E4" s="2" t="s">
        <v>429</v>
      </c>
      <c r="F4" s="2" t="s">
        <v>6262</v>
      </c>
      <c r="G4" s="93" t="s">
        <v>673</v>
      </c>
    </row>
    <row r="5" spans="1:7" x14ac:dyDescent="0.55000000000000004">
      <c r="B5" s="1" t="s">
        <v>1017</v>
      </c>
      <c r="C5" s="1" t="s">
        <v>1018</v>
      </c>
      <c r="D5" s="1">
        <v>1</v>
      </c>
      <c r="E5" s="92" t="s">
        <v>2</v>
      </c>
      <c r="F5" s="45"/>
      <c r="G5" s="5"/>
    </row>
    <row r="6" spans="1:7" x14ac:dyDescent="0.55000000000000004">
      <c r="B6" s="1" t="s">
        <v>1017</v>
      </c>
      <c r="C6" s="1" t="s">
        <v>1018</v>
      </c>
      <c r="D6" s="1">
        <v>2</v>
      </c>
      <c r="E6" s="92" t="s">
        <v>278</v>
      </c>
      <c r="F6" s="45"/>
      <c r="G6" s="5"/>
    </row>
    <row r="7" spans="1:7" x14ac:dyDescent="0.55000000000000004">
      <c r="B7" s="1" t="s">
        <v>1017</v>
      </c>
      <c r="C7" s="1" t="s">
        <v>1018</v>
      </c>
      <c r="D7" s="1">
        <v>3</v>
      </c>
      <c r="E7" s="5" t="s">
        <v>1</v>
      </c>
      <c r="F7" s="45"/>
      <c r="G7" s="5"/>
    </row>
    <row r="8" spans="1:7" x14ac:dyDescent="0.55000000000000004">
      <c r="B8" s="1" t="s">
        <v>1017</v>
      </c>
      <c r="C8" s="1" t="s">
        <v>1018</v>
      </c>
      <c r="D8" s="1">
        <v>4</v>
      </c>
      <c r="E8" s="92" t="s">
        <v>97</v>
      </c>
      <c r="F8" s="45"/>
      <c r="G8" s="5"/>
    </row>
    <row r="9" spans="1:7" x14ac:dyDescent="0.55000000000000004">
      <c r="B9" s="1" t="s">
        <v>1017</v>
      </c>
      <c r="C9" s="1" t="s">
        <v>1018</v>
      </c>
      <c r="D9" s="1">
        <v>5</v>
      </c>
      <c r="E9" s="5" t="s">
        <v>3</v>
      </c>
      <c r="F9" s="45"/>
      <c r="G9" s="5"/>
    </row>
    <row r="10" spans="1:7" x14ac:dyDescent="0.55000000000000004">
      <c r="B10" s="1" t="s">
        <v>1017</v>
      </c>
      <c r="C10" s="1" t="s">
        <v>1018</v>
      </c>
      <c r="D10" s="1">
        <v>6</v>
      </c>
      <c r="E10" s="5" t="s">
        <v>4</v>
      </c>
      <c r="F10" s="45"/>
      <c r="G10" s="5"/>
    </row>
    <row r="11" spans="1:7" x14ac:dyDescent="0.55000000000000004">
      <c r="B11" s="1" t="s">
        <v>1017</v>
      </c>
      <c r="C11" s="1" t="s">
        <v>1018</v>
      </c>
      <c r="D11" s="1">
        <v>7</v>
      </c>
      <c r="E11" s="5" t="s">
        <v>5</v>
      </c>
      <c r="F11" s="45"/>
      <c r="G11" s="5"/>
    </row>
    <row r="12" spans="1:7" x14ac:dyDescent="0.55000000000000004">
      <c r="B12" s="1" t="s">
        <v>1017</v>
      </c>
      <c r="C12" s="1" t="s">
        <v>1018</v>
      </c>
      <c r="D12" s="1">
        <v>8</v>
      </c>
      <c r="E12" s="5" t="s">
        <v>6</v>
      </c>
      <c r="F12" s="45"/>
      <c r="G12" s="5"/>
    </row>
    <row r="13" spans="1:7" x14ac:dyDescent="0.55000000000000004">
      <c r="B13" s="1" t="s">
        <v>1017</v>
      </c>
      <c r="C13" s="1" t="s">
        <v>1018</v>
      </c>
      <c r="D13" s="1">
        <v>9</v>
      </c>
      <c r="E13" s="48" t="s">
        <v>266</v>
      </c>
      <c r="F13" s="45"/>
      <c r="G13" s="5"/>
    </row>
    <row r="14" spans="1:7" x14ac:dyDescent="0.55000000000000004">
      <c r="B14" s="1" t="s">
        <v>1017</v>
      </c>
      <c r="C14" s="1" t="s">
        <v>1018</v>
      </c>
      <c r="D14" s="1">
        <v>10</v>
      </c>
      <c r="E14" s="92" t="s">
        <v>281</v>
      </c>
      <c r="F14" s="45"/>
      <c r="G14" s="5"/>
    </row>
    <row r="15" spans="1:7" x14ac:dyDescent="0.55000000000000004">
      <c r="B15" s="1" t="s">
        <v>1017</v>
      </c>
      <c r="C15" s="1" t="s">
        <v>1018</v>
      </c>
      <c r="D15" s="1">
        <v>11</v>
      </c>
      <c r="E15" s="1" t="s">
        <v>282</v>
      </c>
      <c r="F15" s="45"/>
      <c r="G15" s="5"/>
    </row>
    <row r="16" spans="1:7" x14ac:dyDescent="0.55000000000000004">
      <c r="B16" s="1" t="s">
        <v>1017</v>
      </c>
      <c r="C16" s="1" t="s">
        <v>1018</v>
      </c>
      <c r="D16" s="1">
        <v>12</v>
      </c>
      <c r="E16" s="1" t="s">
        <v>7</v>
      </c>
      <c r="F16" s="45"/>
      <c r="G16" s="5"/>
    </row>
    <row r="17" spans="2:7" x14ac:dyDescent="0.55000000000000004">
      <c r="B17" s="1" t="s">
        <v>1017</v>
      </c>
      <c r="C17" s="1" t="s">
        <v>1018</v>
      </c>
      <c r="D17" s="1">
        <v>13</v>
      </c>
      <c r="E17" s="1" t="s">
        <v>8</v>
      </c>
      <c r="F17" s="45"/>
      <c r="G17" s="5"/>
    </row>
    <row r="18" spans="2:7" x14ac:dyDescent="0.55000000000000004">
      <c r="B18" s="1" t="s">
        <v>1017</v>
      </c>
      <c r="C18" s="1" t="s">
        <v>1018</v>
      </c>
      <c r="D18" s="1">
        <v>14</v>
      </c>
      <c r="E18" s="1" t="s">
        <v>9</v>
      </c>
      <c r="F18" s="45"/>
      <c r="G18" s="5"/>
    </row>
    <row r="19" spans="2:7" x14ac:dyDescent="0.55000000000000004">
      <c r="B19" s="1" t="s">
        <v>1017</v>
      </c>
      <c r="C19" s="1" t="s">
        <v>1018</v>
      </c>
      <c r="D19" s="1">
        <v>15</v>
      </c>
      <c r="E19" s="1" t="s">
        <v>10</v>
      </c>
      <c r="F19" s="45" t="s">
        <v>6266</v>
      </c>
      <c r="G19" s="5"/>
    </row>
    <row r="20" spans="2:7" x14ac:dyDescent="0.55000000000000004">
      <c r="B20" s="1" t="s">
        <v>1017</v>
      </c>
      <c r="C20" s="1" t="s">
        <v>1018</v>
      </c>
      <c r="D20" s="1">
        <v>16</v>
      </c>
      <c r="E20" s="1" t="s">
        <v>11</v>
      </c>
      <c r="F20" s="45"/>
      <c r="G20" s="5"/>
    </row>
    <row r="21" spans="2:7" x14ac:dyDescent="0.55000000000000004">
      <c r="B21" s="1" t="s">
        <v>1017</v>
      </c>
      <c r="C21" s="1" t="s">
        <v>1018</v>
      </c>
      <c r="D21" s="1">
        <v>17</v>
      </c>
      <c r="E21" s="1" t="s">
        <v>12</v>
      </c>
      <c r="F21" s="45" t="s">
        <v>6266</v>
      </c>
      <c r="G21" s="6"/>
    </row>
    <row r="22" spans="2:7" x14ac:dyDescent="0.55000000000000004">
      <c r="B22" s="1" t="s">
        <v>1017</v>
      </c>
      <c r="C22" s="1" t="s">
        <v>1018</v>
      </c>
      <c r="D22" s="1">
        <v>18</v>
      </c>
      <c r="E22" s="1" t="s">
        <v>13</v>
      </c>
      <c r="F22" s="45" t="s">
        <v>6266</v>
      </c>
      <c r="G22" s="5"/>
    </row>
    <row r="23" spans="2:7" x14ac:dyDescent="0.55000000000000004">
      <c r="B23" s="1" t="s">
        <v>1017</v>
      </c>
      <c r="C23" s="1" t="s">
        <v>1018</v>
      </c>
      <c r="D23" s="1">
        <v>19</v>
      </c>
      <c r="E23" s="1" t="s">
        <v>14</v>
      </c>
      <c r="F23" s="45" t="s">
        <v>6266</v>
      </c>
      <c r="G23" s="5"/>
    </row>
    <row r="24" spans="2:7" x14ac:dyDescent="0.55000000000000004">
      <c r="B24" s="1" t="s">
        <v>1017</v>
      </c>
      <c r="C24" s="1" t="s">
        <v>1018</v>
      </c>
      <c r="D24" s="1">
        <v>20</v>
      </c>
      <c r="E24" s="1" t="s">
        <v>15</v>
      </c>
      <c r="F24" s="45" t="s">
        <v>6266</v>
      </c>
      <c r="G24" s="5"/>
    </row>
    <row r="25" spans="2:7" x14ac:dyDescent="0.55000000000000004">
      <c r="B25" s="1" t="s">
        <v>1017</v>
      </c>
      <c r="C25" s="1" t="s">
        <v>1018</v>
      </c>
      <c r="D25" s="1">
        <v>21</v>
      </c>
      <c r="E25" s="1" t="s">
        <v>1019</v>
      </c>
      <c r="F25" s="45"/>
      <c r="G25" s="5"/>
    </row>
    <row r="26" spans="2:7" x14ac:dyDescent="0.55000000000000004">
      <c r="B26" s="1" t="s">
        <v>1017</v>
      </c>
      <c r="C26" s="1" t="s">
        <v>1018</v>
      </c>
      <c r="D26" s="1">
        <v>22</v>
      </c>
      <c r="E26" s="1" t="s">
        <v>1020</v>
      </c>
      <c r="F26" s="45" t="s">
        <v>6266</v>
      </c>
      <c r="G26" s="5"/>
    </row>
    <row r="27" spans="2:7" x14ac:dyDescent="0.55000000000000004">
      <c r="B27" s="1" t="s">
        <v>1017</v>
      </c>
      <c r="C27" s="1" t="s">
        <v>1018</v>
      </c>
      <c r="D27" s="1">
        <v>23</v>
      </c>
      <c r="E27" s="1" t="s">
        <v>1021</v>
      </c>
      <c r="F27" s="45"/>
      <c r="G27" s="5"/>
    </row>
    <row r="28" spans="2:7" x14ac:dyDescent="0.55000000000000004">
      <c r="B28" s="1" t="s">
        <v>1017</v>
      </c>
      <c r="C28" s="1" t="s">
        <v>1018</v>
      </c>
      <c r="D28" s="1">
        <v>24</v>
      </c>
      <c r="E28" s="1" t="s">
        <v>16</v>
      </c>
      <c r="F28" s="45"/>
      <c r="G28" s="5"/>
    </row>
    <row r="29" spans="2:7" x14ac:dyDescent="0.55000000000000004">
      <c r="B29" s="1" t="s">
        <v>1017</v>
      </c>
      <c r="C29" s="1" t="s">
        <v>1018</v>
      </c>
      <c r="D29" s="1">
        <v>25</v>
      </c>
      <c r="E29" s="1" t="s">
        <v>17</v>
      </c>
      <c r="F29" s="45"/>
      <c r="G29" s="5"/>
    </row>
    <row r="30" spans="2:7" x14ac:dyDescent="0.55000000000000004">
      <c r="B30" s="1" t="s">
        <v>1017</v>
      </c>
      <c r="C30" s="1" t="s">
        <v>1018</v>
      </c>
      <c r="D30" s="1">
        <v>26</v>
      </c>
      <c r="E30" s="1" t="s">
        <v>18</v>
      </c>
      <c r="F30" s="45"/>
      <c r="G30" s="5"/>
    </row>
    <row r="31" spans="2:7" x14ac:dyDescent="0.55000000000000004">
      <c r="B31" s="1" t="s">
        <v>1017</v>
      </c>
      <c r="C31" s="1" t="s">
        <v>1018</v>
      </c>
      <c r="D31" s="1">
        <v>27</v>
      </c>
      <c r="E31" s="1" t="s">
        <v>19</v>
      </c>
      <c r="F31" s="45"/>
      <c r="G31" s="5"/>
    </row>
    <row r="32" spans="2:7" x14ac:dyDescent="0.55000000000000004">
      <c r="B32" s="1" t="s">
        <v>1017</v>
      </c>
      <c r="C32" s="1" t="s">
        <v>1018</v>
      </c>
      <c r="D32" s="1">
        <v>28</v>
      </c>
      <c r="E32" s="1" t="s">
        <v>1022</v>
      </c>
      <c r="F32" s="45"/>
      <c r="G32" s="5"/>
    </row>
    <row r="33" spans="2:7" x14ac:dyDescent="0.55000000000000004">
      <c r="B33" s="1" t="s">
        <v>1017</v>
      </c>
      <c r="C33" s="1" t="s">
        <v>1018</v>
      </c>
      <c r="D33" s="1">
        <v>29</v>
      </c>
      <c r="E33" s="1" t="s">
        <v>1023</v>
      </c>
      <c r="F33" s="45"/>
      <c r="G33" s="5"/>
    </row>
    <row r="34" spans="2:7" x14ac:dyDescent="0.55000000000000004">
      <c r="B34" s="1" t="s">
        <v>1017</v>
      </c>
      <c r="C34" s="1" t="s">
        <v>1018</v>
      </c>
      <c r="D34" s="1">
        <v>30</v>
      </c>
      <c r="E34" s="1" t="s">
        <v>1024</v>
      </c>
      <c r="F34" s="45"/>
      <c r="G34" s="5"/>
    </row>
    <row r="35" spans="2:7" x14ac:dyDescent="0.55000000000000004">
      <c r="B35" s="1" t="s">
        <v>1017</v>
      </c>
      <c r="C35" s="1" t="s">
        <v>1018</v>
      </c>
      <c r="D35" s="1">
        <v>31</v>
      </c>
      <c r="E35" s="1" t="s">
        <v>1025</v>
      </c>
      <c r="F35" s="45"/>
      <c r="G35" s="5"/>
    </row>
    <row r="36" spans="2:7" x14ac:dyDescent="0.55000000000000004">
      <c r="B36" s="1" t="s">
        <v>1017</v>
      </c>
      <c r="C36" s="1" t="s">
        <v>1018</v>
      </c>
      <c r="D36" s="1">
        <v>32</v>
      </c>
      <c r="E36" s="1" t="s">
        <v>1026</v>
      </c>
      <c r="F36" s="45"/>
      <c r="G36" s="5"/>
    </row>
    <row r="37" spans="2:7" x14ac:dyDescent="0.55000000000000004">
      <c r="B37" s="1" t="s">
        <v>1017</v>
      </c>
      <c r="C37" s="1" t="s">
        <v>1018</v>
      </c>
      <c r="D37" s="1">
        <v>33</v>
      </c>
      <c r="E37" s="1" t="s">
        <v>1027</v>
      </c>
      <c r="F37" s="45"/>
      <c r="G37" s="5"/>
    </row>
    <row r="38" spans="2:7" x14ac:dyDescent="0.55000000000000004">
      <c r="B38" s="1" t="s">
        <v>1017</v>
      </c>
      <c r="C38" s="1" t="s">
        <v>1018</v>
      </c>
      <c r="D38" s="1">
        <v>34</v>
      </c>
      <c r="E38" s="1" t="s">
        <v>1028</v>
      </c>
      <c r="F38" s="45"/>
      <c r="G38" s="5"/>
    </row>
    <row r="39" spans="2:7" x14ac:dyDescent="0.55000000000000004">
      <c r="B39" s="1" t="s">
        <v>1017</v>
      </c>
      <c r="C39" s="1" t="s">
        <v>1018</v>
      </c>
      <c r="D39" s="1">
        <v>35</v>
      </c>
      <c r="E39" s="1" t="s">
        <v>1029</v>
      </c>
      <c r="F39" s="45"/>
      <c r="G39" s="5"/>
    </row>
    <row r="40" spans="2:7" x14ac:dyDescent="0.55000000000000004">
      <c r="B40" s="1" t="s">
        <v>1017</v>
      </c>
      <c r="C40" s="1" t="s">
        <v>1018</v>
      </c>
      <c r="D40" s="1">
        <v>36</v>
      </c>
      <c r="E40" s="1" t="s">
        <v>1030</v>
      </c>
      <c r="F40" s="45"/>
      <c r="G40" s="5"/>
    </row>
    <row r="41" spans="2:7" x14ac:dyDescent="0.55000000000000004">
      <c r="B41" s="1" t="s">
        <v>1017</v>
      </c>
      <c r="C41" s="1" t="s">
        <v>1018</v>
      </c>
      <c r="D41" s="1">
        <v>37</v>
      </c>
      <c r="E41" s="1" t="s">
        <v>1031</v>
      </c>
      <c r="F41" s="45"/>
      <c r="G41" s="5"/>
    </row>
    <row r="42" spans="2:7" x14ac:dyDescent="0.55000000000000004">
      <c r="B42" s="1" t="s">
        <v>1017</v>
      </c>
      <c r="C42" s="1" t="s">
        <v>1018</v>
      </c>
      <c r="D42" s="1">
        <v>38</v>
      </c>
      <c r="E42" s="1" t="s">
        <v>1032</v>
      </c>
      <c r="F42" s="45"/>
      <c r="G42" s="5"/>
    </row>
    <row r="43" spans="2:7" x14ac:dyDescent="0.55000000000000004">
      <c r="B43" s="1" t="s">
        <v>1017</v>
      </c>
      <c r="C43" s="1" t="s">
        <v>1018</v>
      </c>
      <c r="D43" s="1">
        <v>39</v>
      </c>
      <c r="E43" s="1" t="s">
        <v>20</v>
      </c>
      <c r="F43" s="45"/>
      <c r="G43" s="5"/>
    </row>
    <row r="44" spans="2:7" x14ac:dyDescent="0.55000000000000004">
      <c r="B44" s="1" t="s">
        <v>1017</v>
      </c>
      <c r="C44" s="1" t="s">
        <v>1018</v>
      </c>
      <c r="D44" s="1">
        <v>40</v>
      </c>
      <c r="E44" s="1" t="s">
        <v>21</v>
      </c>
      <c r="F44" s="45"/>
      <c r="G44" s="5"/>
    </row>
    <row r="45" spans="2:7" x14ac:dyDescent="0.55000000000000004">
      <c r="B45" s="1" t="s">
        <v>1017</v>
      </c>
      <c r="C45" s="1" t="s">
        <v>1018</v>
      </c>
      <c r="D45" s="1">
        <v>41</v>
      </c>
      <c r="E45" s="1" t="s">
        <v>652</v>
      </c>
      <c r="F45" s="45"/>
      <c r="G45" s="5"/>
    </row>
    <row r="46" spans="2:7" x14ac:dyDescent="0.55000000000000004">
      <c r="B46" s="1" t="s">
        <v>1017</v>
      </c>
      <c r="C46" s="1" t="s">
        <v>1018</v>
      </c>
      <c r="D46" s="1">
        <v>42</v>
      </c>
      <c r="E46" s="1" t="s">
        <v>22</v>
      </c>
      <c r="F46" s="45"/>
      <c r="G46" s="5"/>
    </row>
    <row r="47" spans="2:7" x14ac:dyDescent="0.55000000000000004">
      <c r="B47" s="1" t="s">
        <v>1017</v>
      </c>
      <c r="C47" s="1" t="s">
        <v>1018</v>
      </c>
      <c r="D47" s="1">
        <v>43</v>
      </c>
      <c r="E47" s="1" t="s">
        <v>23</v>
      </c>
      <c r="F47" s="45"/>
      <c r="G47" s="5"/>
    </row>
    <row r="48" spans="2:7" x14ac:dyDescent="0.55000000000000004">
      <c r="B48" s="1" t="s">
        <v>1017</v>
      </c>
      <c r="C48" s="1" t="s">
        <v>1018</v>
      </c>
      <c r="D48" s="1">
        <v>44</v>
      </c>
      <c r="E48" s="1" t="s">
        <v>24</v>
      </c>
      <c r="F48" s="45"/>
      <c r="G48" s="5"/>
    </row>
    <row r="49" spans="2:7" x14ac:dyDescent="0.55000000000000004">
      <c r="B49" s="1" t="s">
        <v>1017</v>
      </c>
      <c r="C49" s="1" t="s">
        <v>1018</v>
      </c>
      <c r="D49" s="1">
        <v>45</v>
      </c>
      <c r="E49" s="1" t="s">
        <v>25</v>
      </c>
      <c r="F49" s="45"/>
      <c r="G49" s="5"/>
    </row>
    <row r="50" spans="2:7" x14ac:dyDescent="0.55000000000000004">
      <c r="B50" s="1" t="s">
        <v>1017</v>
      </c>
      <c r="C50" s="1" t="s">
        <v>1018</v>
      </c>
      <c r="D50" s="1">
        <v>46</v>
      </c>
      <c r="E50" s="1" t="s">
        <v>26</v>
      </c>
      <c r="F50" s="45"/>
      <c r="G50" s="5"/>
    </row>
    <row r="51" spans="2:7" x14ac:dyDescent="0.55000000000000004">
      <c r="B51" s="1" t="s">
        <v>1017</v>
      </c>
      <c r="C51" s="1" t="s">
        <v>1018</v>
      </c>
      <c r="D51" s="1">
        <v>47</v>
      </c>
      <c r="E51" s="1" t="s">
        <v>27</v>
      </c>
      <c r="F51" s="45"/>
      <c r="G51" s="5"/>
    </row>
    <row r="52" spans="2:7" x14ac:dyDescent="0.55000000000000004">
      <c r="B52" s="1" t="s">
        <v>1017</v>
      </c>
      <c r="C52" s="1" t="s">
        <v>1018</v>
      </c>
      <c r="D52" s="1">
        <v>48</v>
      </c>
      <c r="E52" s="1" t="s">
        <v>28</v>
      </c>
      <c r="F52" s="45"/>
      <c r="G52" s="5"/>
    </row>
    <row r="53" spans="2:7" x14ac:dyDescent="0.55000000000000004">
      <c r="B53" s="1" t="s">
        <v>1017</v>
      </c>
      <c r="C53" s="1" t="s">
        <v>1018</v>
      </c>
      <c r="D53" s="1">
        <v>49</v>
      </c>
      <c r="E53" s="1" t="s">
        <v>29</v>
      </c>
      <c r="F53" s="45"/>
      <c r="G53" s="5"/>
    </row>
    <row r="54" spans="2:7" x14ac:dyDescent="0.55000000000000004">
      <c r="B54" s="1" t="s">
        <v>1017</v>
      </c>
      <c r="C54" s="1" t="s">
        <v>1018</v>
      </c>
      <c r="D54" s="1">
        <v>50</v>
      </c>
      <c r="E54" s="1" t="s">
        <v>30</v>
      </c>
      <c r="F54" s="45"/>
      <c r="G54" s="5"/>
    </row>
    <row r="55" spans="2:7" x14ac:dyDescent="0.55000000000000004">
      <c r="B55" s="1" t="s">
        <v>1017</v>
      </c>
      <c r="C55" s="1" t="s">
        <v>1018</v>
      </c>
      <c r="D55" s="1">
        <v>51</v>
      </c>
      <c r="E55" s="1" t="s">
        <v>1033</v>
      </c>
      <c r="F55" s="45" t="s">
        <v>6266</v>
      </c>
      <c r="G55" s="5"/>
    </row>
    <row r="56" spans="2:7" x14ac:dyDescent="0.55000000000000004">
      <c r="B56" s="1" t="s">
        <v>1017</v>
      </c>
      <c r="C56" s="1" t="s">
        <v>1018</v>
      </c>
      <c r="D56" s="1">
        <v>52</v>
      </c>
      <c r="E56" s="1" t="s">
        <v>1034</v>
      </c>
      <c r="F56" s="45"/>
      <c r="G56" s="5"/>
    </row>
    <row r="57" spans="2:7" x14ac:dyDescent="0.55000000000000004">
      <c r="B57" s="1" t="s">
        <v>1017</v>
      </c>
      <c r="C57" s="1" t="s">
        <v>1018</v>
      </c>
      <c r="D57" s="1">
        <v>53</v>
      </c>
      <c r="E57" s="1" t="s">
        <v>1035</v>
      </c>
      <c r="F57" s="45"/>
      <c r="G57" s="5"/>
    </row>
    <row r="58" spans="2:7" x14ac:dyDescent="0.55000000000000004">
      <c r="B58" s="1" t="s">
        <v>1017</v>
      </c>
      <c r="C58" s="1" t="s">
        <v>1018</v>
      </c>
      <c r="D58" s="1">
        <v>54</v>
      </c>
      <c r="E58" s="1" t="s">
        <v>1036</v>
      </c>
      <c r="F58" s="45"/>
      <c r="G58" s="5"/>
    </row>
    <row r="59" spans="2:7" x14ac:dyDescent="0.55000000000000004">
      <c r="B59" s="1" t="s">
        <v>1017</v>
      </c>
      <c r="C59" s="1" t="s">
        <v>1018</v>
      </c>
      <c r="D59" s="1">
        <v>55</v>
      </c>
      <c r="E59" s="1" t="s">
        <v>1037</v>
      </c>
      <c r="F59" s="45" t="s">
        <v>6266</v>
      </c>
      <c r="G59" s="5"/>
    </row>
    <row r="60" spans="2:7" x14ac:dyDescent="0.55000000000000004">
      <c r="B60" s="1" t="s">
        <v>1017</v>
      </c>
      <c r="C60" s="1" t="s">
        <v>1018</v>
      </c>
      <c r="D60" s="1">
        <v>56</v>
      </c>
      <c r="E60" s="1" t="s">
        <v>1038</v>
      </c>
      <c r="F60" s="45"/>
      <c r="G60" s="5"/>
    </row>
    <row r="61" spans="2:7" x14ac:dyDescent="0.55000000000000004">
      <c r="B61" s="1" t="s">
        <v>1017</v>
      </c>
      <c r="C61" s="1" t="s">
        <v>1018</v>
      </c>
      <c r="D61" s="1">
        <v>57</v>
      </c>
      <c r="E61" s="1" t="s">
        <v>1039</v>
      </c>
      <c r="F61" s="45"/>
      <c r="G61" s="5"/>
    </row>
    <row r="62" spans="2:7" x14ac:dyDescent="0.55000000000000004">
      <c r="B62" s="1" t="s">
        <v>1017</v>
      </c>
      <c r="C62" s="1" t="s">
        <v>1018</v>
      </c>
      <c r="D62" s="1">
        <v>58</v>
      </c>
      <c r="E62" s="1" t="s">
        <v>1040</v>
      </c>
      <c r="F62" s="45"/>
      <c r="G62" s="5"/>
    </row>
    <row r="63" spans="2:7" x14ac:dyDescent="0.55000000000000004">
      <c r="B63" s="1" t="s">
        <v>1017</v>
      </c>
      <c r="C63" s="1" t="s">
        <v>1018</v>
      </c>
      <c r="D63" s="1">
        <v>59</v>
      </c>
      <c r="E63" s="1" t="s">
        <v>1041</v>
      </c>
      <c r="F63" s="45"/>
      <c r="G63" s="5"/>
    </row>
    <row r="64" spans="2:7" x14ac:dyDescent="0.55000000000000004">
      <c r="B64" s="1" t="s">
        <v>1017</v>
      </c>
      <c r="C64" s="1" t="s">
        <v>1018</v>
      </c>
      <c r="D64" s="1">
        <v>60</v>
      </c>
      <c r="E64" s="1" t="s">
        <v>1042</v>
      </c>
      <c r="F64" s="45"/>
      <c r="G64" s="5"/>
    </row>
    <row r="65" spans="2:7" x14ac:dyDescent="0.55000000000000004">
      <c r="B65" s="1" t="s">
        <v>1017</v>
      </c>
      <c r="C65" s="1" t="s">
        <v>1018</v>
      </c>
      <c r="D65" s="1">
        <v>61</v>
      </c>
      <c r="E65" s="1" t="s">
        <v>1043</v>
      </c>
      <c r="F65" s="45"/>
      <c r="G65" s="5"/>
    </row>
    <row r="66" spans="2:7" x14ac:dyDescent="0.55000000000000004">
      <c r="B66" s="1" t="s">
        <v>1017</v>
      </c>
      <c r="C66" s="1" t="s">
        <v>1018</v>
      </c>
      <c r="D66" s="1">
        <v>62</v>
      </c>
      <c r="E66" s="1" t="s">
        <v>1044</v>
      </c>
      <c r="F66" s="45"/>
      <c r="G66" s="5"/>
    </row>
    <row r="67" spans="2:7" x14ac:dyDescent="0.55000000000000004">
      <c r="B67" s="1" t="s">
        <v>1017</v>
      </c>
      <c r="C67" s="1" t="s">
        <v>1018</v>
      </c>
      <c r="D67" s="1">
        <v>63</v>
      </c>
      <c r="E67" s="1" t="s">
        <v>1045</v>
      </c>
      <c r="F67" s="45"/>
      <c r="G67" s="5"/>
    </row>
    <row r="68" spans="2:7" x14ac:dyDescent="0.55000000000000004">
      <c r="B68" s="1" t="s">
        <v>1017</v>
      </c>
      <c r="C68" s="1" t="s">
        <v>1018</v>
      </c>
      <c r="D68" s="1">
        <v>64</v>
      </c>
      <c r="E68" s="1" t="s">
        <v>1046</v>
      </c>
      <c r="F68" s="45"/>
      <c r="G68" s="5"/>
    </row>
    <row r="69" spans="2:7" x14ac:dyDescent="0.55000000000000004">
      <c r="B69" s="1" t="s">
        <v>1017</v>
      </c>
      <c r="C69" s="1" t="s">
        <v>1018</v>
      </c>
      <c r="D69" s="1">
        <v>65</v>
      </c>
      <c r="E69" s="1" t="s">
        <v>1047</v>
      </c>
      <c r="F69" s="45"/>
      <c r="G69" s="5"/>
    </row>
    <row r="70" spans="2:7" x14ac:dyDescent="0.55000000000000004">
      <c r="B70" s="1" t="s">
        <v>1017</v>
      </c>
      <c r="C70" s="1" t="s">
        <v>1018</v>
      </c>
      <c r="D70" s="1">
        <v>66</v>
      </c>
      <c r="E70" s="1" t="s">
        <v>1048</v>
      </c>
      <c r="F70" s="45"/>
      <c r="G70" s="5"/>
    </row>
    <row r="71" spans="2:7" x14ac:dyDescent="0.55000000000000004">
      <c r="B71" s="1" t="s">
        <v>1017</v>
      </c>
      <c r="C71" s="1" t="s">
        <v>1018</v>
      </c>
      <c r="D71" s="1">
        <v>67</v>
      </c>
      <c r="E71" s="1" t="s">
        <v>1049</v>
      </c>
      <c r="F71" s="45"/>
      <c r="G71" s="5"/>
    </row>
    <row r="72" spans="2:7" x14ac:dyDescent="0.55000000000000004">
      <c r="B72" s="1" t="s">
        <v>1017</v>
      </c>
      <c r="C72" s="1" t="s">
        <v>1018</v>
      </c>
      <c r="D72" s="1">
        <v>68</v>
      </c>
      <c r="E72" s="1" t="s">
        <v>1050</v>
      </c>
      <c r="F72" s="45"/>
      <c r="G72" s="5"/>
    </row>
    <row r="73" spans="2:7" x14ac:dyDescent="0.55000000000000004">
      <c r="B73" s="1" t="s">
        <v>1017</v>
      </c>
      <c r="C73" s="1" t="s">
        <v>1018</v>
      </c>
      <c r="D73" s="1">
        <v>69</v>
      </c>
      <c r="E73" s="1" t="s">
        <v>1051</v>
      </c>
      <c r="F73" s="45"/>
      <c r="G73" s="5"/>
    </row>
    <row r="74" spans="2:7" x14ac:dyDescent="0.55000000000000004">
      <c r="B74" s="1" t="s">
        <v>1017</v>
      </c>
      <c r="C74" s="1" t="s">
        <v>1018</v>
      </c>
      <c r="D74" s="1">
        <v>70</v>
      </c>
      <c r="E74" s="1" t="s">
        <v>1052</v>
      </c>
      <c r="F74" s="45" t="s">
        <v>6266</v>
      </c>
      <c r="G74" s="5"/>
    </row>
    <row r="75" spans="2:7" x14ac:dyDescent="0.55000000000000004">
      <c r="B75" s="1" t="s">
        <v>1017</v>
      </c>
      <c r="C75" s="1" t="s">
        <v>1018</v>
      </c>
      <c r="D75" s="1">
        <v>71</v>
      </c>
      <c r="E75" s="1" t="s">
        <v>1053</v>
      </c>
      <c r="F75" s="45" t="s">
        <v>6266</v>
      </c>
      <c r="G75" s="5"/>
    </row>
    <row r="76" spans="2:7" x14ac:dyDescent="0.55000000000000004">
      <c r="B76" s="1" t="s">
        <v>1017</v>
      </c>
      <c r="C76" s="1" t="s">
        <v>1018</v>
      </c>
      <c r="D76" s="1">
        <v>72</v>
      </c>
      <c r="E76" s="1" t="s">
        <v>1054</v>
      </c>
      <c r="F76" s="45" t="s">
        <v>6266</v>
      </c>
      <c r="G76" s="5"/>
    </row>
    <row r="77" spans="2:7" x14ac:dyDescent="0.55000000000000004">
      <c r="B77" s="1" t="s">
        <v>1017</v>
      </c>
      <c r="C77" s="1" t="s">
        <v>1018</v>
      </c>
      <c r="D77" s="1">
        <v>73</v>
      </c>
      <c r="E77" s="1" t="s">
        <v>1055</v>
      </c>
      <c r="F77" s="45" t="s">
        <v>6266</v>
      </c>
      <c r="G77" s="5"/>
    </row>
    <row r="78" spans="2:7" x14ac:dyDescent="0.55000000000000004">
      <c r="B78" s="1" t="s">
        <v>1017</v>
      </c>
      <c r="C78" s="1" t="s">
        <v>1018</v>
      </c>
      <c r="D78" s="1">
        <v>74</v>
      </c>
      <c r="E78" s="1" t="s">
        <v>1056</v>
      </c>
      <c r="F78" s="45" t="s">
        <v>6266</v>
      </c>
      <c r="G78" s="5"/>
    </row>
    <row r="79" spans="2:7" x14ac:dyDescent="0.55000000000000004">
      <c r="B79" s="1" t="s">
        <v>1017</v>
      </c>
      <c r="C79" s="1" t="s">
        <v>1018</v>
      </c>
      <c r="D79" s="1">
        <v>75</v>
      </c>
      <c r="E79" s="1" t="s">
        <v>1057</v>
      </c>
      <c r="F79" s="45" t="s">
        <v>6266</v>
      </c>
      <c r="G79" s="5"/>
    </row>
    <row r="80" spans="2:7" x14ac:dyDescent="0.55000000000000004">
      <c r="B80" s="1" t="s">
        <v>1017</v>
      </c>
      <c r="C80" s="1" t="s">
        <v>1018</v>
      </c>
      <c r="D80" s="1">
        <v>76</v>
      </c>
      <c r="E80" s="1" t="s">
        <v>1058</v>
      </c>
      <c r="F80" s="45" t="s">
        <v>6266</v>
      </c>
      <c r="G80" s="5"/>
    </row>
    <row r="81" spans="2:7" x14ac:dyDescent="0.55000000000000004">
      <c r="B81" s="1" t="s">
        <v>1017</v>
      </c>
      <c r="C81" s="1" t="s">
        <v>1018</v>
      </c>
      <c r="D81" s="1">
        <v>77</v>
      </c>
      <c r="E81" s="1" t="s">
        <v>1059</v>
      </c>
      <c r="F81" s="45"/>
      <c r="G81" s="6"/>
    </row>
    <row r="82" spans="2:7" x14ac:dyDescent="0.55000000000000004">
      <c r="B82" s="1" t="s">
        <v>1017</v>
      </c>
      <c r="C82" s="1" t="s">
        <v>1018</v>
      </c>
      <c r="D82" s="1">
        <v>78</v>
      </c>
      <c r="E82" s="1" t="s">
        <v>1060</v>
      </c>
      <c r="F82" s="45"/>
      <c r="G82" s="5"/>
    </row>
    <row r="83" spans="2:7" x14ac:dyDescent="0.55000000000000004">
      <c r="B83" s="1" t="s">
        <v>1017</v>
      </c>
      <c r="C83" s="1" t="s">
        <v>1018</v>
      </c>
      <c r="D83" s="1">
        <v>79</v>
      </c>
      <c r="E83" s="1" t="s">
        <v>1061</v>
      </c>
      <c r="F83" s="45"/>
      <c r="G83" s="5"/>
    </row>
    <row r="84" spans="2:7" x14ac:dyDescent="0.55000000000000004">
      <c r="B84" s="1" t="s">
        <v>1017</v>
      </c>
      <c r="C84" s="1" t="s">
        <v>1018</v>
      </c>
      <c r="D84" s="1">
        <v>80</v>
      </c>
      <c r="E84" s="1" t="s">
        <v>1062</v>
      </c>
      <c r="F84" s="45"/>
      <c r="G84" s="5"/>
    </row>
    <row r="85" spans="2:7" x14ac:dyDescent="0.55000000000000004">
      <c r="B85" s="1" t="s">
        <v>1017</v>
      </c>
      <c r="C85" s="1" t="s">
        <v>1018</v>
      </c>
      <c r="D85" s="1">
        <v>81</v>
      </c>
      <c r="E85" s="1" t="s">
        <v>1063</v>
      </c>
      <c r="F85" s="45"/>
      <c r="G85" s="5"/>
    </row>
    <row r="86" spans="2:7" x14ac:dyDescent="0.55000000000000004">
      <c r="B86" s="1" t="s">
        <v>1017</v>
      </c>
      <c r="C86" s="1" t="s">
        <v>1018</v>
      </c>
      <c r="D86" s="1">
        <v>82</v>
      </c>
      <c r="E86" s="1" t="s">
        <v>1064</v>
      </c>
      <c r="F86" s="45"/>
      <c r="G86" s="5"/>
    </row>
    <row r="87" spans="2:7" x14ac:dyDescent="0.55000000000000004">
      <c r="B87" s="1" t="s">
        <v>1017</v>
      </c>
      <c r="C87" s="1" t="s">
        <v>1018</v>
      </c>
      <c r="D87" s="1">
        <v>83</v>
      </c>
      <c r="E87" s="1" t="s">
        <v>1065</v>
      </c>
      <c r="F87" s="45"/>
      <c r="G87" s="5"/>
    </row>
    <row r="88" spans="2:7" x14ac:dyDescent="0.55000000000000004">
      <c r="B88" s="1" t="s">
        <v>1017</v>
      </c>
      <c r="C88" s="1" t="s">
        <v>1018</v>
      </c>
      <c r="D88" s="1">
        <v>84</v>
      </c>
      <c r="E88" s="1" t="s">
        <v>1066</v>
      </c>
      <c r="F88" s="45"/>
      <c r="G88" s="5"/>
    </row>
    <row r="89" spans="2:7" x14ac:dyDescent="0.55000000000000004">
      <c r="B89" s="1" t="s">
        <v>1017</v>
      </c>
      <c r="C89" s="1" t="s">
        <v>1018</v>
      </c>
      <c r="D89" s="1">
        <v>85</v>
      </c>
      <c r="E89" s="1" t="s">
        <v>1067</v>
      </c>
      <c r="F89" s="45"/>
      <c r="G89" s="5"/>
    </row>
    <row r="90" spans="2:7" x14ac:dyDescent="0.55000000000000004">
      <c r="B90" s="1" t="s">
        <v>1017</v>
      </c>
      <c r="C90" s="1" t="s">
        <v>1018</v>
      </c>
      <c r="D90" s="1">
        <v>86</v>
      </c>
      <c r="E90" s="1" t="s">
        <v>1068</v>
      </c>
      <c r="F90" s="45"/>
      <c r="G90" s="5"/>
    </row>
    <row r="91" spans="2:7" x14ac:dyDescent="0.55000000000000004">
      <c r="B91" s="1" t="s">
        <v>1017</v>
      </c>
      <c r="C91" s="1" t="s">
        <v>1018</v>
      </c>
      <c r="D91" s="1">
        <v>87</v>
      </c>
      <c r="E91" s="1" t="s">
        <v>1069</v>
      </c>
      <c r="F91" s="45"/>
      <c r="G91" s="5"/>
    </row>
    <row r="92" spans="2:7" x14ac:dyDescent="0.55000000000000004">
      <c r="B92" s="1" t="s">
        <v>1017</v>
      </c>
      <c r="C92" s="1" t="s">
        <v>1018</v>
      </c>
      <c r="D92" s="1">
        <v>88</v>
      </c>
      <c r="E92" s="1" t="s">
        <v>1070</v>
      </c>
      <c r="F92" s="45"/>
      <c r="G92" s="5"/>
    </row>
    <row r="93" spans="2:7" x14ac:dyDescent="0.55000000000000004">
      <c r="B93" s="1" t="s">
        <v>1017</v>
      </c>
      <c r="C93" s="1" t="s">
        <v>1018</v>
      </c>
      <c r="D93" s="1">
        <v>89</v>
      </c>
      <c r="E93" s="1" t="s">
        <v>1071</v>
      </c>
      <c r="F93" s="45"/>
      <c r="G93" s="5"/>
    </row>
    <row r="94" spans="2:7" x14ac:dyDescent="0.55000000000000004">
      <c r="B94" s="1" t="s">
        <v>1017</v>
      </c>
      <c r="C94" s="1" t="s">
        <v>1018</v>
      </c>
      <c r="D94" s="1">
        <v>90</v>
      </c>
      <c r="E94" s="1" t="s">
        <v>1072</v>
      </c>
      <c r="F94" s="45"/>
      <c r="G94" s="5"/>
    </row>
    <row r="95" spans="2:7" x14ac:dyDescent="0.55000000000000004">
      <c r="B95" s="1" t="s">
        <v>1017</v>
      </c>
      <c r="C95" s="1" t="s">
        <v>1018</v>
      </c>
      <c r="D95" s="1">
        <v>91</v>
      </c>
      <c r="E95" s="1" t="s">
        <v>1073</v>
      </c>
      <c r="F95" s="45"/>
      <c r="G95" s="5"/>
    </row>
    <row r="96" spans="2:7" x14ac:dyDescent="0.55000000000000004">
      <c r="B96" s="1" t="s">
        <v>1017</v>
      </c>
      <c r="C96" s="1" t="s">
        <v>1018</v>
      </c>
      <c r="D96" s="1">
        <v>92</v>
      </c>
      <c r="E96" s="1" t="s">
        <v>1074</v>
      </c>
      <c r="F96" s="45"/>
      <c r="G96" s="5"/>
    </row>
    <row r="97" spans="2:7" x14ac:dyDescent="0.55000000000000004">
      <c r="B97" s="1" t="s">
        <v>1017</v>
      </c>
      <c r="C97" s="1" t="s">
        <v>1018</v>
      </c>
      <c r="D97" s="1">
        <v>93</v>
      </c>
      <c r="E97" s="1" t="s">
        <v>1075</v>
      </c>
      <c r="F97" s="45"/>
      <c r="G97" s="5"/>
    </row>
    <row r="98" spans="2:7" x14ac:dyDescent="0.55000000000000004">
      <c r="B98" s="1" t="s">
        <v>1017</v>
      </c>
      <c r="C98" s="1" t="s">
        <v>1018</v>
      </c>
      <c r="D98" s="1">
        <v>94</v>
      </c>
      <c r="E98" s="1" t="s">
        <v>1076</v>
      </c>
      <c r="F98" s="45"/>
      <c r="G98" s="5"/>
    </row>
    <row r="99" spans="2:7" x14ac:dyDescent="0.55000000000000004">
      <c r="B99" s="1" t="s">
        <v>1017</v>
      </c>
      <c r="C99" s="1" t="s">
        <v>1018</v>
      </c>
      <c r="D99" s="1">
        <v>95</v>
      </c>
      <c r="E99" s="1" t="s">
        <v>1077</v>
      </c>
      <c r="F99" s="45"/>
      <c r="G99" s="5"/>
    </row>
    <row r="100" spans="2:7" x14ac:dyDescent="0.55000000000000004">
      <c r="B100" s="1" t="s">
        <v>1017</v>
      </c>
      <c r="C100" s="1" t="s">
        <v>1018</v>
      </c>
      <c r="D100" s="1">
        <v>96</v>
      </c>
      <c r="E100" s="1" t="s">
        <v>1078</v>
      </c>
      <c r="F100" s="45"/>
      <c r="G100" s="5"/>
    </row>
    <row r="101" spans="2:7" x14ac:dyDescent="0.55000000000000004">
      <c r="B101" s="1" t="s">
        <v>1017</v>
      </c>
      <c r="C101" s="1" t="s">
        <v>1018</v>
      </c>
      <c r="D101" s="1">
        <v>97</v>
      </c>
      <c r="E101" s="1" t="s">
        <v>1079</v>
      </c>
      <c r="F101" s="45"/>
      <c r="G101" s="5"/>
    </row>
    <row r="102" spans="2:7" x14ac:dyDescent="0.55000000000000004">
      <c r="B102" s="1" t="s">
        <v>1017</v>
      </c>
      <c r="C102" s="1" t="s">
        <v>1018</v>
      </c>
      <c r="D102" s="1">
        <v>98</v>
      </c>
      <c r="E102" s="1" t="s">
        <v>1080</v>
      </c>
      <c r="F102" s="45"/>
      <c r="G102" s="5"/>
    </row>
    <row r="103" spans="2:7" x14ac:dyDescent="0.55000000000000004">
      <c r="B103" s="1" t="s">
        <v>1017</v>
      </c>
      <c r="C103" s="1" t="s">
        <v>1018</v>
      </c>
      <c r="D103" s="1">
        <v>99</v>
      </c>
      <c r="E103" s="1" t="s">
        <v>1081</v>
      </c>
      <c r="F103" s="45"/>
      <c r="G103" s="5"/>
    </row>
    <row r="104" spans="2:7" x14ac:dyDescent="0.55000000000000004">
      <c r="B104" s="1" t="s">
        <v>1017</v>
      </c>
      <c r="C104" s="1" t="s">
        <v>1018</v>
      </c>
      <c r="D104" s="1">
        <v>100</v>
      </c>
      <c r="E104" s="1" t="s">
        <v>1082</v>
      </c>
      <c r="F104" s="45"/>
      <c r="G104" s="5"/>
    </row>
    <row r="105" spans="2:7" x14ac:dyDescent="0.55000000000000004">
      <c r="B105" s="1" t="s">
        <v>1017</v>
      </c>
      <c r="C105" s="1" t="s">
        <v>1018</v>
      </c>
      <c r="D105" s="1">
        <v>101</v>
      </c>
      <c r="E105" s="1" t="s">
        <v>1083</v>
      </c>
      <c r="F105" s="45"/>
      <c r="G105" s="5"/>
    </row>
    <row r="106" spans="2:7" x14ac:dyDescent="0.55000000000000004">
      <c r="B106" s="1" t="s">
        <v>1017</v>
      </c>
      <c r="C106" s="1" t="s">
        <v>1018</v>
      </c>
      <c r="D106" s="1">
        <v>102</v>
      </c>
      <c r="E106" s="1" t="s">
        <v>1084</v>
      </c>
      <c r="F106" s="45"/>
      <c r="G106" s="5"/>
    </row>
    <row r="107" spans="2:7" x14ac:dyDescent="0.55000000000000004">
      <c r="B107" s="1" t="s">
        <v>1017</v>
      </c>
      <c r="C107" s="1" t="s">
        <v>1018</v>
      </c>
      <c r="D107" s="1">
        <v>103</v>
      </c>
      <c r="E107" s="1" t="s">
        <v>1085</v>
      </c>
      <c r="F107" s="45"/>
      <c r="G107" s="5"/>
    </row>
    <row r="108" spans="2:7" x14ac:dyDescent="0.55000000000000004">
      <c r="B108" s="1" t="s">
        <v>1017</v>
      </c>
      <c r="C108" s="1" t="s">
        <v>1018</v>
      </c>
      <c r="D108" s="1">
        <v>104</v>
      </c>
      <c r="E108" s="1" t="s">
        <v>1086</v>
      </c>
      <c r="F108" s="45"/>
      <c r="G108" s="5"/>
    </row>
    <row r="109" spans="2:7" x14ac:dyDescent="0.55000000000000004">
      <c r="B109" s="1" t="s">
        <v>1017</v>
      </c>
      <c r="C109" s="1" t="s">
        <v>1018</v>
      </c>
      <c r="D109" s="1">
        <v>105</v>
      </c>
      <c r="E109" s="1" t="s">
        <v>1087</v>
      </c>
      <c r="F109" s="45"/>
      <c r="G109" s="5"/>
    </row>
    <row r="110" spans="2:7" x14ac:dyDescent="0.55000000000000004">
      <c r="B110" s="1" t="s">
        <v>1017</v>
      </c>
      <c r="C110" s="1" t="s">
        <v>1018</v>
      </c>
      <c r="D110" s="1">
        <v>106</v>
      </c>
      <c r="E110" s="1" t="s">
        <v>1088</v>
      </c>
      <c r="F110" s="45"/>
      <c r="G110" s="5"/>
    </row>
    <row r="111" spans="2:7" x14ac:dyDescent="0.55000000000000004">
      <c r="B111" s="1" t="s">
        <v>1017</v>
      </c>
      <c r="C111" s="1" t="s">
        <v>1018</v>
      </c>
      <c r="D111" s="1">
        <v>107</v>
      </c>
      <c r="E111" s="1" t="s">
        <v>1089</v>
      </c>
      <c r="F111" s="45"/>
      <c r="G111" s="5"/>
    </row>
    <row r="112" spans="2:7" x14ac:dyDescent="0.55000000000000004">
      <c r="B112" s="1" t="s">
        <v>1017</v>
      </c>
      <c r="C112" s="1" t="s">
        <v>1018</v>
      </c>
      <c r="D112" s="1">
        <v>108</v>
      </c>
      <c r="E112" s="1" t="s">
        <v>1090</v>
      </c>
      <c r="F112" s="45"/>
      <c r="G112" s="5"/>
    </row>
    <row r="113" spans="2:7" x14ac:dyDescent="0.55000000000000004">
      <c r="B113" s="1" t="s">
        <v>1017</v>
      </c>
      <c r="C113" s="1" t="s">
        <v>1018</v>
      </c>
      <c r="D113" s="1">
        <v>109</v>
      </c>
      <c r="E113" s="1" t="s">
        <v>1091</v>
      </c>
      <c r="F113" s="45"/>
      <c r="G113" s="5"/>
    </row>
    <row r="114" spans="2:7" x14ac:dyDescent="0.55000000000000004">
      <c r="B114" s="1" t="s">
        <v>1017</v>
      </c>
      <c r="C114" s="1" t="s">
        <v>1018</v>
      </c>
      <c r="D114" s="1">
        <v>110</v>
      </c>
      <c r="E114" s="1" t="s">
        <v>1092</v>
      </c>
      <c r="F114" s="45"/>
      <c r="G114" s="5"/>
    </row>
    <row r="115" spans="2:7" x14ac:dyDescent="0.55000000000000004">
      <c r="B115" s="1" t="s">
        <v>1017</v>
      </c>
      <c r="C115" s="1" t="s">
        <v>1018</v>
      </c>
      <c r="D115" s="1">
        <v>111</v>
      </c>
      <c r="E115" s="1" t="s">
        <v>1093</v>
      </c>
      <c r="F115" s="45"/>
      <c r="G115" s="5"/>
    </row>
    <row r="116" spans="2:7" x14ac:dyDescent="0.55000000000000004">
      <c r="B116" s="1" t="s">
        <v>1017</v>
      </c>
      <c r="C116" s="1" t="s">
        <v>1018</v>
      </c>
      <c r="D116" s="1">
        <v>112</v>
      </c>
      <c r="E116" s="1" t="s">
        <v>1094</v>
      </c>
      <c r="F116" s="45"/>
      <c r="G116" s="5"/>
    </row>
    <row r="117" spans="2:7" x14ac:dyDescent="0.55000000000000004">
      <c r="B117" s="1" t="s">
        <v>1017</v>
      </c>
      <c r="C117" s="1" t="s">
        <v>1018</v>
      </c>
      <c r="D117" s="1">
        <v>113</v>
      </c>
      <c r="E117" s="1" t="s">
        <v>1095</v>
      </c>
      <c r="F117" s="45"/>
      <c r="G117" s="5"/>
    </row>
    <row r="118" spans="2:7" x14ac:dyDescent="0.55000000000000004">
      <c r="B118" s="1" t="s">
        <v>1017</v>
      </c>
      <c r="C118" s="1" t="s">
        <v>1018</v>
      </c>
      <c r="D118" s="1">
        <v>114</v>
      </c>
      <c r="E118" s="1" t="s">
        <v>1096</v>
      </c>
      <c r="F118" s="45"/>
      <c r="G118" s="5"/>
    </row>
    <row r="119" spans="2:7" x14ac:dyDescent="0.55000000000000004">
      <c r="B119" s="1" t="s">
        <v>1017</v>
      </c>
      <c r="C119" s="1" t="s">
        <v>1018</v>
      </c>
      <c r="D119" s="1">
        <v>115</v>
      </c>
      <c r="E119" s="1" t="s">
        <v>1097</v>
      </c>
      <c r="F119" s="45"/>
      <c r="G119" s="5"/>
    </row>
    <row r="120" spans="2:7" x14ac:dyDescent="0.55000000000000004">
      <c r="B120" s="1" t="s">
        <v>1017</v>
      </c>
      <c r="C120" s="1" t="s">
        <v>1018</v>
      </c>
      <c r="D120" s="1">
        <v>116</v>
      </c>
      <c r="E120" s="1" t="s">
        <v>1098</v>
      </c>
      <c r="F120" s="45"/>
      <c r="G120" s="5"/>
    </row>
    <row r="121" spans="2:7" x14ac:dyDescent="0.55000000000000004">
      <c r="B121" s="1" t="s">
        <v>1017</v>
      </c>
      <c r="C121" s="1" t="s">
        <v>1018</v>
      </c>
      <c r="D121" s="1">
        <v>117</v>
      </c>
      <c r="E121" s="1" t="s">
        <v>1099</v>
      </c>
      <c r="F121" s="45"/>
      <c r="G121" s="5"/>
    </row>
    <row r="122" spans="2:7" x14ac:dyDescent="0.55000000000000004">
      <c r="B122" s="1" t="s">
        <v>1017</v>
      </c>
      <c r="C122" s="1" t="s">
        <v>1018</v>
      </c>
      <c r="D122" s="1">
        <v>118</v>
      </c>
      <c r="E122" s="1" t="s">
        <v>1100</v>
      </c>
      <c r="F122" s="45"/>
      <c r="G122" s="5"/>
    </row>
    <row r="123" spans="2:7" x14ac:dyDescent="0.55000000000000004">
      <c r="B123" s="1" t="s">
        <v>1017</v>
      </c>
      <c r="C123" s="1" t="s">
        <v>1018</v>
      </c>
      <c r="D123" s="1">
        <v>119</v>
      </c>
      <c r="E123" s="1" t="s">
        <v>1101</v>
      </c>
      <c r="F123" s="45"/>
      <c r="G123" s="5"/>
    </row>
    <row r="124" spans="2:7" x14ac:dyDescent="0.55000000000000004">
      <c r="B124" s="1" t="s">
        <v>1017</v>
      </c>
      <c r="C124" s="1" t="s">
        <v>1018</v>
      </c>
      <c r="D124" s="1">
        <v>120</v>
      </c>
      <c r="E124" s="1" t="s">
        <v>1102</v>
      </c>
      <c r="F124" s="45"/>
      <c r="G124" s="5"/>
    </row>
    <row r="125" spans="2:7" x14ac:dyDescent="0.55000000000000004">
      <c r="B125" s="1" t="s">
        <v>1017</v>
      </c>
      <c r="C125" s="1" t="s">
        <v>1018</v>
      </c>
      <c r="D125" s="1">
        <v>121</v>
      </c>
      <c r="E125" s="1" t="s">
        <v>1103</v>
      </c>
      <c r="F125" s="45"/>
      <c r="G125" s="5"/>
    </row>
    <row r="126" spans="2:7" x14ac:dyDescent="0.55000000000000004">
      <c r="B126" s="1" t="s">
        <v>1017</v>
      </c>
      <c r="C126" s="1" t="s">
        <v>1018</v>
      </c>
      <c r="D126" s="1">
        <v>122</v>
      </c>
      <c r="E126" s="48" t="s">
        <v>1104</v>
      </c>
      <c r="F126" s="45"/>
      <c r="G126" s="5"/>
    </row>
    <row r="127" spans="2:7" x14ac:dyDescent="0.55000000000000004">
      <c r="B127" s="1" t="s">
        <v>1017</v>
      </c>
      <c r="C127" s="1" t="s">
        <v>1018</v>
      </c>
      <c r="D127" s="1">
        <v>123</v>
      </c>
      <c r="E127" s="48" t="s">
        <v>1105</v>
      </c>
      <c r="F127" s="45"/>
      <c r="G127" s="5"/>
    </row>
    <row r="128" spans="2:7" x14ac:dyDescent="0.55000000000000004">
      <c r="B128" s="1" t="s">
        <v>1017</v>
      </c>
      <c r="C128" s="1" t="s">
        <v>1018</v>
      </c>
      <c r="D128" s="1">
        <v>124</v>
      </c>
      <c r="E128" s="48" t="s">
        <v>1106</v>
      </c>
      <c r="F128" s="45"/>
      <c r="G128" s="5"/>
    </row>
    <row r="129" spans="2:7" x14ac:dyDescent="0.55000000000000004">
      <c r="B129" s="1" t="s">
        <v>1017</v>
      </c>
      <c r="C129" s="1" t="s">
        <v>1018</v>
      </c>
      <c r="D129" s="1">
        <v>125</v>
      </c>
      <c r="E129" s="48" t="s">
        <v>1107</v>
      </c>
      <c r="F129" s="45"/>
      <c r="G129" s="5"/>
    </row>
    <row r="130" spans="2:7" x14ac:dyDescent="0.55000000000000004">
      <c r="B130" s="1" t="s">
        <v>1017</v>
      </c>
      <c r="C130" s="1" t="s">
        <v>1018</v>
      </c>
      <c r="D130" s="1">
        <v>126</v>
      </c>
      <c r="E130" s="48" t="s">
        <v>1108</v>
      </c>
      <c r="F130" s="45"/>
      <c r="G130" s="5"/>
    </row>
    <row r="131" spans="2:7" x14ac:dyDescent="0.55000000000000004">
      <c r="B131" s="1" t="s">
        <v>1017</v>
      </c>
      <c r="C131" s="1" t="s">
        <v>1018</v>
      </c>
      <c r="D131" s="1">
        <v>127</v>
      </c>
      <c r="E131" s="48" t="s">
        <v>1109</v>
      </c>
      <c r="F131" s="45"/>
      <c r="G131" s="5"/>
    </row>
    <row r="132" spans="2:7" x14ac:dyDescent="0.55000000000000004">
      <c r="B132" s="1" t="s">
        <v>1017</v>
      </c>
      <c r="C132" s="1" t="s">
        <v>1018</v>
      </c>
      <c r="D132" s="1">
        <v>128</v>
      </c>
      <c r="E132" s="48" t="s">
        <v>1110</v>
      </c>
      <c r="F132" s="45"/>
      <c r="G132" s="5"/>
    </row>
    <row r="133" spans="2:7" x14ac:dyDescent="0.55000000000000004">
      <c r="B133" s="1" t="s">
        <v>1017</v>
      </c>
      <c r="C133" s="1" t="s">
        <v>1018</v>
      </c>
      <c r="D133" s="1">
        <v>129</v>
      </c>
      <c r="E133" s="48" t="s">
        <v>1111</v>
      </c>
      <c r="F133" s="45"/>
      <c r="G133" s="5"/>
    </row>
    <row r="134" spans="2:7" x14ac:dyDescent="0.55000000000000004">
      <c r="B134" s="1" t="s">
        <v>1017</v>
      </c>
      <c r="C134" s="1" t="s">
        <v>1018</v>
      </c>
      <c r="D134" s="1">
        <v>130</v>
      </c>
      <c r="E134" s="48" t="s">
        <v>1112</v>
      </c>
      <c r="F134" s="45"/>
      <c r="G134" s="5"/>
    </row>
    <row r="135" spans="2:7" x14ac:dyDescent="0.55000000000000004">
      <c r="B135" s="1" t="s">
        <v>1017</v>
      </c>
      <c r="C135" s="1" t="s">
        <v>1018</v>
      </c>
      <c r="D135" s="1">
        <v>131</v>
      </c>
      <c r="E135" s="48" t="s">
        <v>1113</v>
      </c>
      <c r="F135" s="45"/>
      <c r="G135" s="5"/>
    </row>
    <row r="136" spans="2:7" x14ac:dyDescent="0.55000000000000004">
      <c r="B136" s="1" t="s">
        <v>1017</v>
      </c>
      <c r="C136" s="1" t="s">
        <v>1018</v>
      </c>
      <c r="D136" s="1">
        <v>132</v>
      </c>
      <c r="E136" s="48" t="s">
        <v>1114</v>
      </c>
      <c r="F136" s="45"/>
      <c r="G136" s="5"/>
    </row>
    <row r="137" spans="2:7" x14ac:dyDescent="0.55000000000000004">
      <c r="B137" s="1" t="s">
        <v>1017</v>
      </c>
      <c r="C137" s="1" t="s">
        <v>1018</v>
      </c>
      <c r="D137" s="1">
        <v>133</v>
      </c>
      <c r="E137" s="48" t="s">
        <v>1115</v>
      </c>
      <c r="F137" s="45"/>
      <c r="G137" s="5"/>
    </row>
    <row r="138" spans="2:7" x14ac:dyDescent="0.55000000000000004">
      <c r="B138" s="1" t="s">
        <v>1017</v>
      </c>
      <c r="C138" s="1" t="s">
        <v>1018</v>
      </c>
      <c r="D138" s="1">
        <v>134</v>
      </c>
      <c r="E138" s="48" t="s">
        <v>1116</v>
      </c>
      <c r="F138" s="45"/>
      <c r="G138" s="5"/>
    </row>
    <row r="139" spans="2:7" x14ac:dyDescent="0.55000000000000004">
      <c r="B139" s="1" t="s">
        <v>1017</v>
      </c>
      <c r="C139" s="1" t="s">
        <v>1018</v>
      </c>
      <c r="D139" s="1">
        <v>135</v>
      </c>
      <c r="E139" s="48" t="s">
        <v>1117</v>
      </c>
      <c r="F139" s="45"/>
      <c r="G139" s="5"/>
    </row>
    <row r="140" spans="2:7" x14ac:dyDescent="0.55000000000000004">
      <c r="B140" s="1" t="s">
        <v>1017</v>
      </c>
      <c r="C140" s="1" t="s">
        <v>1018</v>
      </c>
      <c r="D140" s="1">
        <v>136</v>
      </c>
      <c r="E140" s="48" t="s">
        <v>1118</v>
      </c>
      <c r="F140" s="45"/>
      <c r="G140" s="5"/>
    </row>
    <row r="141" spans="2:7" x14ac:dyDescent="0.55000000000000004">
      <c r="B141" s="1" t="s">
        <v>1017</v>
      </c>
      <c r="C141" s="1" t="s">
        <v>1018</v>
      </c>
      <c r="D141" s="1">
        <v>137</v>
      </c>
      <c r="E141" s="48" t="s">
        <v>1119</v>
      </c>
      <c r="F141" s="45"/>
      <c r="G141" s="5"/>
    </row>
    <row r="142" spans="2:7" x14ac:dyDescent="0.55000000000000004">
      <c r="B142" s="1" t="s">
        <v>1017</v>
      </c>
      <c r="C142" s="1" t="s">
        <v>1018</v>
      </c>
      <c r="D142" s="1">
        <v>138</v>
      </c>
      <c r="E142" s="48" t="s">
        <v>1120</v>
      </c>
      <c r="F142" s="45"/>
      <c r="G142" s="5"/>
    </row>
    <row r="143" spans="2:7" x14ac:dyDescent="0.55000000000000004">
      <c r="B143" s="1" t="s">
        <v>1017</v>
      </c>
      <c r="C143" s="1" t="s">
        <v>1018</v>
      </c>
      <c r="D143" s="1">
        <v>139</v>
      </c>
      <c r="E143" s="48" t="s">
        <v>1121</v>
      </c>
      <c r="F143" s="45"/>
      <c r="G143" s="5"/>
    </row>
    <row r="144" spans="2:7" x14ac:dyDescent="0.55000000000000004">
      <c r="B144" s="1" t="s">
        <v>1017</v>
      </c>
      <c r="C144" s="1" t="s">
        <v>1018</v>
      </c>
      <c r="D144" s="1">
        <v>140</v>
      </c>
      <c r="E144" s="48" t="s">
        <v>1122</v>
      </c>
      <c r="F144" s="45"/>
      <c r="G144" s="5"/>
    </row>
    <row r="145" spans="2:7" x14ac:dyDescent="0.55000000000000004">
      <c r="B145" s="1" t="s">
        <v>1017</v>
      </c>
      <c r="C145" s="1" t="s">
        <v>1018</v>
      </c>
      <c r="D145" s="1">
        <v>141</v>
      </c>
      <c r="E145" s="48" t="s">
        <v>1123</v>
      </c>
      <c r="F145" s="45"/>
      <c r="G145" s="5"/>
    </row>
    <row r="146" spans="2:7" x14ac:dyDescent="0.55000000000000004">
      <c r="B146" s="1" t="s">
        <v>1017</v>
      </c>
      <c r="C146" s="1" t="s">
        <v>1018</v>
      </c>
      <c r="D146" s="1">
        <v>142</v>
      </c>
      <c r="E146" s="1" t="s">
        <v>1124</v>
      </c>
      <c r="F146" s="45" t="s">
        <v>6266</v>
      </c>
      <c r="G146" s="5"/>
    </row>
    <row r="147" spans="2:7" x14ac:dyDescent="0.55000000000000004">
      <c r="B147" s="1" t="s">
        <v>1017</v>
      </c>
      <c r="C147" s="1" t="s">
        <v>1018</v>
      </c>
      <c r="D147" s="1">
        <v>143</v>
      </c>
      <c r="E147" s="1" t="s">
        <v>1125</v>
      </c>
      <c r="F147" s="45" t="s">
        <v>6266</v>
      </c>
      <c r="G147" s="5"/>
    </row>
    <row r="148" spans="2:7" x14ac:dyDescent="0.55000000000000004">
      <c r="B148" s="1" t="s">
        <v>1017</v>
      </c>
      <c r="C148" s="1" t="s">
        <v>1018</v>
      </c>
      <c r="D148" s="1">
        <v>144</v>
      </c>
      <c r="E148" s="1" t="s">
        <v>1126</v>
      </c>
      <c r="F148" s="45" t="s">
        <v>6266</v>
      </c>
      <c r="G148" s="5"/>
    </row>
    <row r="149" spans="2:7" x14ac:dyDescent="0.55000000000000004">
      <c r="B149" s="1" t="s">
        <v>1017</v>
      </c>
      <c r="C149" s="1" t="s">
        <v>1018</v>
      </c>
      <c r="D149" s="1">
        <v>145</v>
      </c>
      <c r="E149" s="48" t="s">
        <v>1127</v>
      </c>
      <c r="F149" s="45"/>
      <c r="G149" s="5"/>
    </row>
    <row r="150" spans="2:7" x14ac:dyDescent="0.55000000000000004">
      <c r="B150" s="1" t="s">
        <v>1017</v>
      </c>
      <c r="C150" s="1" t="s">
        <v>1018</v>
      </c>
      <c r="D150" s="1">
        <v>146</v>
      </c>
      <c r="E150" s="1" t="s">
        <v>1128</v>
      </c>
      <c r="F150" s="45" t="s">
        <v>6266</v>
      </c>
      <c r="G150" s="5"/>
    </row>
    <row r="151" spans="2:7" x14ac:dyDescent="0.55000000000000004">
      <c r="B151" s="1" t="s">
        <v>1017</v>
      </c>
      <c r="C151" s="1" t="s">
        <v>1018</v>
      </c>
      <c r="D151" s="1">
        <v>147</v>
      </c>
      <c r="E151" s="1" t="s">
        <v>1129</v>
      </c>
      <c r="F151" s="45" t="s">
        <v>6266</v>
      </c>
      <c r="G151" s="5"/>
    </row>
    <row r="152" spans="2:7" x14ac:dyDescent="0.55000000000000004">
      <c r="B152" s="1" t="s">
        <v>1017</v>
      </c>
      <c r="C152" s="1" t="s">
        <v>1018</v>
      </c>
      <c r="D152" s="1">
        <v>148</v>
      </c>
      <c r="E152" s="1" t="s">
        <v>1130</v>
      </c>
      <c r="F152" s="45" t="s">
        <v>6266</v>
      </c>
      <c r="G152" s="5"/>
    </row>
    <row r="153" spans="2:7" x14ac:dyDescent="0.55000000000000004">
      <c r="B153" s="1" t="s">
        <v>1017</v>
      </c>
      <c r="C153" s="1" t="s">
        <v>1018</v>
      </c>
      <c r="D153" s="1">
        <v>149</v>
      </c>
      <c r="E153" s="1" t="s">
        <v>1131</v>
      </c>
      <c r="F153" s="45" t="s">
        <v>6266</v>
      </c>
      <c r="G153" s="5"/>
    </row>
    <row r="154" spans="2:7" x14ac:dyDescent="0.55000000000000004">
      <c r="B154" s="1" t="s">
        <v>1017</v>
      </c>
      <c r="C154" s="1" t="s">
        <v>1018</v>
      </c>
      <c r="D154" s="1">
        <v>150</v>
      </c>
      <c r="E154" s="97" t="s">
        <v>1132</v>
      </c>
      <c r="F154" s="45"/>
      <c r="G154" s="5"/>
    </row>
    <row r="155" spans="2:7" x14ac:dyDescent="0.55000000000000004">
      <c r="B155" s="1" t="s">
        <v>1017</v>
      </c>
      <c r="C155" s="1" t="s">
        <v>1018</v>
      </c>
      <c r="D155" s="1">
        <v>151</v>
      </c>
      <c r="E155" s="97" t="s">
        <v>1133</v>
      </c>
      <c r="F155" s="45"/>
      <c r="G155" s="5"/>
    </row>
    <row r="156" spans="2:7" x14ac:dyDescent="0.55000000000000004">
      <c r="B156" s="1" t="s">
        <v>1017</v>
      </c>
      <c r="C156" s="1" t="s">
        <v>1018</v>
      </c>
      <c r="D156" s="1">
        <v>152</v>
      </c>
      <c r="E156" s="48" t="s">
        <v>1134</v>
      </c>
      <c r="F156" s="45"/>
      <c r="G156" s="5"/>
    </row>
    <row r="157" spans="2:7" x14ac:dyDescent="0.55000000000000004">
      <c r="B157" s="1" t="s">
        <v>1017</v>
      </c>
      <c r="C157" s="1" t="s">
        <v>1018</v>
      </c>
      <c r="D157" s="1">
        <v>153</v>
      </c>
      <c r="E157" s="48" t="s">
        <v>1135</v>
      </c>
      <c r="F157" s="45"/>
      <c r="G157" s="5"/>
    </row>
    <row r="158" spans="2:7" x14ac:dyDescent="0.55000000000000004">
      <c r="B158" s="1" t="s">
        <v>1017</v>
      </c>
      <c r="C158" s="1" t="s">
        <v>1018</v>
      </c>
      <c r="D158" s="1">
        <v>154</v>
      </c>
      <c r="E158" s="48" t="s">
        <v>1136</v>
      </c>
      <c r="F158" s="45"/>
      <c r="G158" s="5"/>
    </row>
    <row r="159" spans="2:7" x14ac:dyDescent="0.55000000000000004">
      <c r="B159" s="1" t="s">
        <v>1017</v>
      </c>
      <c r="C159" s="1" t="s">
        <v>1018</v>
      </c>
      <c r="D159" s="1">
        <v>155</v>
      </c>
      <c r="E159" s="48" t="s">
        <v>1137</v>
      </c>
      <c r="F159" s="45"/>
      <c r="G159" s="5"/>
    </row>
    <row r="160" spans="2:7" x14ac:dyDescent="0.55000000000000004">
      <c r="B160" s="1" t="s">
        <v>1017</v>
      </c>
      <c r="C160" s="1" t="s">
        <v>1018</v>
      </c>
      <c r="D160" s="1">
        <v>156</v>
      </c>
      <c r="E160" s="48" t="s">
        <v>1138</v>
      </c>
      <c r="F160" s="45"/>
      <c r="G160" s="5"/>
    </row>
    <row r="161" spans="2:7" x14ac:dyDescent="0.55000000000000004">
      <c r="B161" s="1" t="s">
        <v>1017</v>
      </c>
      <c r="C161" s="1" t="s">
        <v>1018</v>
      </c>
      <c r="D161" s="1">
        <v>157</v>
      </c>
      <c r="E161" s="92" t="s">
        <v>31</v>
      </c>
      <c r="F161" s="45"/>
      <c r="G161" s="5"/>
    </row>
    <row r="162" spans="2:7" x14ac:dyDescent="0.55000000000000004">
      <c r="B162" s="1" t="s">
        <v>1017</v>
      </c>
      <c r="C162" s="1" t="s">
        <v>1018</v>
      </c>
      <c r="D162" s="1">
        <v>158</v>
      </c>
      <c r="E162" s="92" t="s">
        <v>32</v>
      </c>
      <c r="F162" s="45"/>
      <c r="G162" s="5"/>
    </row>
    <row r="163" spans="2:7" x14ac:dyDescent="0.55000000000000004">
      <c r="B163" s="1" t="s">
        <v>1017</v>
      </c>
      <c r="C163" s="1" t="s">
        <v>1018</v>
      </c>
      <c r="D163" s="1">
        <v>159</v>
      </c>
      <c r="E163" s="92" t="s">
        <v>33</v>
      </c>
      <c r="F163" s="45"/>
      <c r="G163" s="5"/>
    </row>
    <row r="164" spans="2:7" x14ac:dyDescent="0.55000000000000004">
      <c r="B164" s="1" t="s">
        <v>1017</v>
      </c>
      <c r="C164" s="1" t="s">
        <v>1018</v>
      </c>
      <c r="D164" s="1">
        <v>160</v>
      </c>
      <c r="E164" s="92" t="s">
        <v>34</v>
      </c>
      <c r="F164" s="45"/>
      <c r="G164" s="5"/>
    </row>
    <row r="165" spans="2:7" x14ac:dyDescent="0.55000000000000004">
      <c r="B165" s="1" t="s">
        <v>1017</v>
      </c>
      <c r="C165" s="1" t="s">
        <v>1018</v>
      </c>
      <c r="D165" s="1">
        <v>161</v>
      </c>
      <c r="E165" s="92" t="s">
        <v>35</v>
      </c>
      <c r="F165" s="45"/>
      <c r="G165" s="5"/>
    </row>
    <row r="166" spans="2:7" x14ac:dyDescent="0.55000000000000004">
      <c r="B166" s="1" t="s">
        <v>1017</v>
      </c>
      <c r="C166" s="1" t="s">
        <v>1018</v>
      </c>
      <c r="D166" s="1">
        <v>162</v>
      </c>
      <c r="E166" s="92" t="s">
        <v>6032</v>
      </c>
      <c r="F166" s="45"/>
      <c r="G166" s="5"/>
    </row>
    <row r="167" spans="2:7" x14ac:dyDescent="0.55000000000000004">
      <c r="B167" s="1" t="s">
        <v>1176</v>
      </c>
      <c r="C167" s="1" t="s">
        <v>1177</v>
      </c>
      <c r="D167" s="1">
        <v>1</v>
      </c>
      <c r="E167" s="92" t="s">
        <v>2</v>
      </c>
      <c r="F167" s="3"/>
      <c r="G167" s="5"/>
    </row>
    <row r="168" spans="2:7" x14ac:dyDescent="0.55000000000000004">
      <c r="B168" s="1" t="s">
        <v>1176</v>
      </c>
      <c r="C168" s="1" t="s">
        <v>1177</v>
      </c>
      <c r="D168" s="1">
        <v>2</v>
      </c>
      <c r="E168" s="92" t="s">
        <v>278</v>
      </c>
      <c r="F168" s="3"/>
      <c r="G168" s="5"/>
    </row>
    <row r="169" spans="2:7" x14ac:dyDescent="0.55000000000000004">
      <c r="B169" s="1" t="s">
        <v>1176</v>
      </c>
      <c r="C169" s="1" t="s">
        <v>1177</v>
      </c>
      <c r="D169" s="1">
        <v>3</v>
      </c>
      <c r="E169" s="92" t="s">
        <v>1</v>
      </c>
      <c r="F169" s="3"/>
      <c r="G169" s="5"/>
    </row>
    <row r="170" spans="2:7" x14ac:dyDescent="0.55000000000000004">
      <c r="B170" s="1" t="s">
        <v>1176</v>
      </c>
      <c r="C170" s="1" t="s">
        <v>1177</v>
      </c>
      <c r="D170" s="1">
        <v>4</v>
      </c>
      <c r="E170" s="92" t="s">
        <v>97</v>
      </c>
      <c r="F170" s="3"/>
      <c r="G170" s="5"/>
    </row>
    <row r="171" spans="2:7" x14ac:dyDescent="0.55000000000000004">
      <c r="B171" s="1" t="s">
        <v>1176</v>
      </c>
      <c r="C171" s="1" t="s">
        <v>1177</v>
      </c>
      <c r="D171" s="1">
        <v>5</v>
      </c>
      <c r="E171" s="1" t="s">
        <v>679</v>
      </c>
      <c r="F171" s="3"/>
      <c r="G171" s="5"/>
    </row>
    <row r="172" spans="2:7" x14ac:dyDescent="0.55000000000000004">
      <c r="B172" s="1" t="s">
        <v>1176</v>
      </c>
      <c r="C172" s="1" t="s">
        <v>1177</v>
      </c>
      <c r="D172" s="1">
        <v>6</v>
      </c>
      <c r="E172" s="1" t="s">
        <v>680</v>
      </c>
      <c r="F172" s="3"/>
      <c r="G172" s="5"/>
    </row>
    <row r="173" spans="2:7" x14ac:dyDescent="0.55000000000000004">
      <c r="B173" s="1" t="s">
        <v>1176</v>
      </c>
      <c r="C173" s="1" t="s">
        <v>1177</v>
      </c>
      <c r="D173" s="1">
        <v>7</v>
      </c>
      <c r="E173" s="1" t="s">
        <v>1178</v>
      </c>
      <c r="F173" s="3"/>
      <c r="G173" s="5"/>
    </row>
    <row r="174" spans="2:7" x14ac:dyDescent="0.55000000000000004">
      <c r="B174" s="1" t="s">
        <v>1176</v>
      </c>
      <c r="C174" s="1" t="s">
        <v>1177</v>
      </c>
      <c r="D174" s="1">
        <v>8</v>
      </c>
      <c r="E174" s="1" t="s">
        <v>1179</v>
      </c>
      <c r="F174" s="3" t="s">
        <v>6266</v>
      </c>
      <c r="G174" s="5"/>
    </row>
    <row r="175" spans="2:7" x14ac:dyDescent="0.55000000000000004">
      <c r="B175" s="1" t="s">
        <v>1176</v>
      </c>
      <c r="C175" s="1" t="s">
        <v>1177</v>
      </c>
      <c r="D175" s="1">
        <v>9</v>
      </c>
      <c r="E175" s="1" t="s">
        <v>1180</v>
      </c>
      <c r="F175" s="3"/>
      <c r="G175" s="5"/>
    </row>
    <row r="176" spans="2:7" x14ac:dyDescent="0.55000000000000004">
      <c r="B176" s="1" t="s">
        <v>1176</v>
      </c>
      <c r="C176" s="1" t="s">
        <v>1177</v>
      </c>
      <c r="D176" s="1">
        <v>10</v>
      </c>
      <c r="E176" s="1" t="s">
        <v>1181</v>
      </c>
      <c r="F176" s="3"/>
      <c r="G176" s="5"/>
    </row>
    <row r="177" spans="2:7" x14ac:dyDescent="0.55000000000000004">
      <c r="B177" s="1" t="s">
        <v>1176</v>
      </c>
      <c r="C177" s="1" t="s">
        <v>1177</v>
      </c>
      <c r="D177" s="1">
        <v>11</v>
      </c>
      <c r="E177" s="1" t="s">
        <v>1182</v>
      </c>
      <c r="F177" s="3"/>
      <c r="G177" s="5"/>
    </row>
    <row r="178" spans="2:7" x14ac:dyDescent="0.55000000000000004">
      <c r="B178" s="1" t="s">
        <v>1176</v>
      </c>
      <c r="C178" s="1" t="s">
        <v>1177</v>
      </c>
      <c r="D178" s="1">
        <v>12</v>
      </c>
      <c r="E178" s="1" t="s">
        <v>685</v>
      </c>
      <c r="F178" s="3"/>
      <c r="G178" s="5"/>
    </row>
    <row r="179" spans="2:7" x14ac:dyDescent="0.55000000000000004">
      <c r="B179" s="1" t="s">
        <v>1176</v>
      </c>
      <c r="C179" s="1" t="s">
        <v>1177</v>
      </c>
      <c r="D179" s="1">
        <v>13</v>
      </c>
      <c r="E179" s="1" t="s">
        <v>686</v>
      </c>
      <c r="F179" s="3"/>
      <c r="G179" s="5"/>
    </row>
    <row r="180" spans="2:7" x14ac:dyDescent="0.55000000000000004">
      <c r="B180" s="1" t="s">
        <v>1176</v>
      </c>
      <c r="C180" s="1" t="s">
        <v>1177</v>
      </c>
      <c r="D180" s="1">
        <v>14</v>
      </c>
      <c r="E180" s="1" t="s">
        <v>1183</v>
      </c>
      <c r="F180" s="3"/>
      <c r="G180" s="5"/>
    </row>
    <row r="181" spans="2:7" x14ac:dyDescent="0.55000000000000004">
      <c r="B181" s="1" t="s">
        <v>1176</v>
      </c>
      <c r="C181" s="1" t="s">
        <v>1177</v>
      </c>
      <c r="D181" s="1">
        <v>15</v>
      </c>
      <c r="E181" s="1" t="s">
        <v>1184</v>
      </c>
      <c r="F181" s="3" t="s">
        <v>6266</v>
      </c>
      <c r="G181" s="5"/>
    </row>
    <row r="182" spans="2:7" x14ac:dyDescent="0.55000000000000004">
      <c r="B182" s="1" t="s">
        <v>1176</v>
      </c>
      <c r="C182" s="1" t="s">
        <v>1177</v>
      </c>
      <c r="D182" s="1">
        <v>16</v>
      </c>
      <c r="E182" s="1" t="s">
        <v>1185</v>
      </c>
      <c r="F182" s="3"/>
      <c r="G182" s="5"/>
    </row>
    <row r="183" spans="2:7" x14ac:dyDescent="0.55000000000000004">
      <c r="B183" s="1" t="s">
        <v>1176</v>
      </c>
      <c r="C183" s="1" t="s">
        <v>1177</v>
      </c>
      <c r="D183" s="1">
        <v>17</v>
      </c>
      <c r="E183" s="1" t="s">
        <v>1186</v>
      </c>
      <c r="F183" s="3"/>
      <c r="G183" s="5"/>
    </row>
    <row r="184" spans="2:7" x14ac:dyDescent="0.55000000000000004">
      <c r="B184" s="1" t="s">
        <v>1176</v>
      </c>
      <c r="C184" s="1" t="s">
        <v>1177</v>
      </c>
      <c r="D184" s="1">
        <v>18</v>
      </c>
      <c r="E184" s="1" t="s">
        <v>1187</v>
      </c>
      <c r="F184" s="3"/>
      <c r="G184" s="5"/>
    </row>
    <row r="185" spans="2:7" x14ac:dyDescent="0.55000000000000004">
      <c r="B185" s="1" t="s">
        <v>1176</v>
      </c>
      <c r="C185" s="1" t="s">
        <v>1177</v>
      </c>
      <c r="D185" s="1">
        <v>19</v>
      </c>
      <c r="E185" s="1" t="s">
        <v>1188</v>
      </c>
      <c r="F185" s="3"/>
      <c r="G185" s="5"/>
    </row>
    <row r="186" spans="2:7" x14ac:dyDescent="0.55000000000000004">
      <c r="B186" s="1" t="s">
        <v>1176</v>
      </c>
      <c r="C186" s="1" t="s">
        <v>1177</v>
      </c>
      <c r="D186" s="1">
        <v>20</v>
      </c>
      <c r="E186" s="1" t="s">
        <v>1189</v>
      </c>
      <c r="F186" s="3"/>
      <c r="G186" s="5"/>
    </row>
    <row r="187" spans="2:7" x14ac:dyDescent="0.55000000000000004">
      <c r="B187" s="1" t="s">
        <v>1176</v>
      </c>
      <c r="C187" s="1" t="s">
        <v>1177</v>
      </c>
      <c r="D187" s="1">
        <v>21</v>
      </c>
      <c r="E187" s="1" t="s">
        <v>1190</v>
      </c>
      <c r="F187" s="3"/>
      <c r="G187" s="5"/>
    </row>
    <row r="188" spans="2:7" x14ac:dyDescent="0.55000000000000004">
      <c r="B188" s="1" t="s">
        <v>1176</v>
      </c>
      <c r="C188" s="1" t="s">
        <v>1177</v>
      </c>
      <c r="D188" s="1">
        <v>22</v>
      </c>
      <c r="E188" s="1" t="s">
        <v>1191</v>
      </c>
      <c r="F188" s="3" t="s">
        <v>6266</v>
      </c>
      <c r="G188" s="5"/>
    </row>
    <row r="189" spans="2:7" x14ac:dyDescent="0.55000000000000004">
      <c r="B189" s="1" t="s">
        <v>1176</v>
      </c>
      <c r="C189" s="1" t="s">
        <v>1177</v>
      </c>
      <c r="D189" s="1">
        <v>23</v>
      </c>
      <c r="E189" s="1" t="s">
        <v>1192</v>
      </c>
      <c r="F189" s="3"/>
      <c r="G189" s="5"/>
    </row>
    <row r="190" spans="2:7" x14ac:dyDescent="0.55000000000000004">
      <c r="B190" s="1" t="s">
        <v>1176</v>
      </c>
      <c r="C190" s="1" t="s">
        <v>1177</v>
      </c>
      <c r="D190" s="1">
        <v>24</v>
      </c>
      <c r="E190" s="1" t="s">
        <v>1193</v>
      </c>
      <c r="F190" s="3"/>
      <c r="G190" s="5"/>
    </row>
    <row r="191" spans="2:7" x14ac:dyDescent="0.55000000000000004">
      <c r="B191" s="1" t="s">
        <v>1176</v>
      </c>
      <c r="C191" s="1" t="s">
        <v>1177</v>
      </c>
      <c r="D191" s="1">
        <v>25</v>
      </c>
      <c r="E191" s="1" t="s">
        <v>1194</v>
      </c>
      <c r="F191" s="3"/>
      <c r="G191" s="5"/>
    </row>
    <row r="192" spans="2:7" x14ac:dyDescent="0.55000000000000004">
      <c r="B192" s="1" t="s">
        <v>1176</v>
      </c>
      <c r="C192" s="1" t="s">
        <v>1177</v>
      </c>
      <c r="D192" s="1">
        <v>26</v>
      </c>
      <c r="E192" s="1" t="s">
        <v>690</v>
      </c>
      <c r="F192" s="3"/>
      <c r="G192" s="5"/>
    </row>
    <row r="193" spans="2:7" x14ac:dyDescent="0.55000000000000004">
      <c r="B193" s="1" t="s">
        <v>1176</v>
      </c>
      <c r="C193" s="1" t="s">
        <v>1177</v>
      </c>
      <c r="D193" s="1">
        <v>27</v>
      </c>
      <c r="E193" s="1" t="s">
        <v>691</v>
      </c>
      <c r="F193" s="3"/>
      <c r="G193" s="5"/>
    </row>
    <row r="194" spans="2:7" x14ac:dyDescent="0.55000000000000004">
      <c r="B194" s="1" t="s">
        <v>1176</v>
      </c>
      <c r="C194" s="1" t="s">
        <v>1177</v>
      </c>
      <c r="D194" s="1">
        <v>28</v>
      </c>
      <c r="E194" s="1" t="s">
        <v>692</v>
      </c>
      <c r="F194" s="3"/>
      <c r="G194" s="5"/>
    </row>
    <row r="195" spans="2:7" x14ac:dyDescent="0.55000000000000004">
      <c r="B195" s="1" t="s">
        <v>1176</v>
      </c>
      <c r="C195" s="1" t="s">
        <v>1177</v>
      </c>
      <c r="D195" s="1">
        <v>29</v>
      </c>
      <c r="E195" s="1" t="s">
        <v>693</v>
      </c>
      <c r="F195" s="3"/>
      <c r="G195" s="5"/>
    </row>
    <row r="196" spans="2:7" x14ac:dyDescent="0.55000000000000004">
      <c r="B196" s="1" t="s">
        <v>1176</v>
      </c>
      <c r="C196" s="1" t="s">
        <v>1177</v>
      </c>
      <c r="D196" s="1">
        <v>30</v>
      </c>
      <c r="E196" s="1" t="s">
        <v>696</v>
      </c>
      <c r="F196" s="3"/>
      <c r="G196" s="5"/>
    </row>
    <row r="197" spans="2:7" x14ac:dyDescent="0.55000000000000004">
      <c r="B197" s="1" t="s">
        <v>1176</v>
      </c>
      <c r="C197" s="1" t="s">
        <v>1177</v>
      </c>
      <c r="D197" s="1">
        <v>31</v>
      </c>
      <c r="E197" s="1" t="s">
        <v>1195</v>
      </c>
      <c r="F197" s="3"/>
      <c r="G197" s="5"/>
    </row>
    <row r="198" spans="2:7" x14ac:dyDescent="0.55000000000000004">
      <c r="B198" s="1" t="s">
        <v>1176</v>
      </c>
      <c r="C198" s="1" t="s">
        <v>1177</v>
      </c>
      <c r="D198" s="1">
        <v>32</v>
      </c>
      <c r="E198" s="1" t="s">
        <v>1196</v>
      </c>
      <c r="F198" s="3"/>
      <c r="G198" s="5"/>
    </row>
    <row r="199" spans="2:7" x14ac:dyDescent="0.55000000000000004">
      <c r="B199" s="1" t="s">
        <v>1176</v>
      </c>
      <c r="C199" s="1" t="s">
        <v>1177</v>
      </c>
      <c r="D199" s="1">
        <v>33</v>
      </c>
      <c r="E199" s="1" t="s">
        <v>1197</v>
      </c>
      <c r="F199" s="3"/>
      <c r="G199" s="5"/>
    </row>
    <row r="200" spans="2:7" x14ac:dyDescent="0.55000000000000004">
      <c r="B200" s="1" t="s">
        <v>1176</v>
      </c>
      <c r="C200" s="1" t="s">
        <v>1177</v>
      </c>
      <c r="D200" s="1">
        <v>34</v>
      </c>
      <c r="E200" s="1" t="s">
        <v>1198</v>
      </c>
      <c r="F200" s="3"/>
      <c r="G200" s="5"/>
    </row>
    <row r="201" spans="2:7" x14ac:dyDescent="0.55000000000000004">
      <c r="B201" s="1" t="s">
        <v>1176</v>
      </c>
      <c r="C201" s="1" t="s">
        <v>1177</v>
      </c>
      <c r="D201" s="1">
        <v>35</v>
      </c>
      <c r="E201" s="1" t="s">
        <v>1199</v>
      </c>
      <c r="F201" s="3"/>
      <c r="G201" s="5"/>
    </row>
    <row r="202" spans="2:7" x14ac:dyDescent="0.55000000000000004">
      <c r="B202" s="1" t="s">
        <v>1176</v>
      </c>
      <c r="C202" s="1" t="s">
        <v>1177</v>
      </c>
      <c r="D202" s="1">
        <v>36</v>
      </c>
      <c r="E202" s="1" t="s">
        <v>1200</v>
      </c>
      <c r="F202" s="3"/>
      <c r="G202" s="5"/>
    </row>
    <row r="203" spans="2:7" x14ac:dyDescent="0.55000000000000004">
      <c r="B203" s="1" t="s">
        <v>1176</v>
      </c>
      <c r="C203" s="1" t="s">
        <v>1177</v>
      </c>
      <c r="D203" s="1">
        <v>37</v>
      </c>
      <c r="E203" s="1" t="s">
        <v>1201</v>
      </c>
      <c r="F203" s="3"/>
      <c r="G203" s="5"/>
    </row>
    <row r="204" spans="2:7" x14ac:dyDescent="0.55000000000000004">
      <c r="B204" s="1" t="s">
        <v>1176</v>
      </c>
      <c r="C204" s="1" t="s">
        <v>1177</v>
      </c>
      <c r="D204" s="1">
        <v>38</v>
      </c>
      <c r="E204" s="1" t="s">
        <v>1202</v>
      </c>
      <c r="F204" s="3"/>
      <c r="G204" s="5"/>
    </row>
    <row r="205" spans="2:7" x14ac:dyDescent="0.55000000000000004">
      <c r="B205" s="1" t="s">
        <v>1176</v>
      </c>
      <c r="C205" s="1" t="s">
        <v>1177</v>
      </c>
      <c r="D205" s="1">
        <v>39</v>
      </c>
      <c r="E205" s="1" t="s">
        <v>1203</v>
      </c>
      <c r="F205" s="3"/>
      <c r="G205" s="5"/>
    </row>
    <row r="206" spans="2:7" x14ac:dyDescent="0.55000000000000004">
      <c r="B206" s="1" t="s">
        <v>1176</v>
      </c>
      <c r="C206" s="1" t="s">
        <v>1177</v>
      </c>
      <c r="D206" s="1">
        <v>40</v>
      </c>
      <c r="E206" s="1" t="s">
        <v>6716</v>
      </c>
      <c r="F206" s="3"/>
      <c r="G206" s="5"/>
    </row>
    <row r="207" spans="2:7" x14ac:dyDescent="0.55000000000000004">
      <c r="B207" s="1" t="s">
        <v>1176</v>
      </c>
      <c r="C207" s="1" t="s">
        <v>1177</v>
      </c>
      <c r="D207" s="1">
        <v>41</v>
      </c>
      <c r="E207" s="1" t="s">
        <v>1205</v>
      </c>
      <c r="F207" s="3"/>
      <c r="G207" s="5"/>
    </row>
    <row r="208" spans="2:7" x14ac:dyDescent="0.55000000000000004">
      <c r="B208" s="1" t="s">
        <v>1176</v>
      </c>
      <c r="C208" s="1" t="s">
        <v>1177</v>
      </c>
      <c r="D208" s="1">
        <v>42</v>
      </c>
      <c r="E208" s="48" t="s">
        <v>1206</v>
      </c>
      <c r="F208" s="3"/>
      <c r="G208" s="5"/>
    </row>
    <row r="209" spans="2:7" x14ac:dyDescent="0.55000000000000004">
      <c r="B209" s="1" t="s">
        <v>1176</v>
      </c>
      <c r="C209" s="1" t="s">
        <v>1177</v>
      </c>
      <c r="D209" s="1">
        <v>43</v>
      </c>
      <c r="E209" s="48" t="s">
        <v>1207</v>
      </c>
      <c r="F209" s="3"/>
      <c r="G209" s="5"/>
    </row>
    <row r="210" spans="2:7" x14ac:dyDescent="0.55000000000000004">
      <c r="B210" s="1" t="s">
        <v>1176</v>
      </c>
      <c r="C210" s="1" t="s">
        <v>1177</v>
      </c>
      <c r="D210" s="1">
        <v>44</v>
      </c>
      <c r="E210" s="48" t="s">
        <v>1208</v>
      </c>
      <c r="F210" s="3"/>
      <c r="G210" s="5"/>
    </row>
    <row r="211" spans="2:7" x14ac:dyDescent="0.55000000000000004">
      <c r="B211" s="1" t="s">
        <v>1176</v>
      </c>
      <c r="C211" s="1" t="s">
        <v>1177</v>
      </c>
      <c r="D211" s="1">
        <v>45</v>
      </c>
      <c r="E211" s="48" t="s">
        <v>1209</v>
      </c>
      <c r="F211" s="3"/>
      <c r="G211" s="5"/>
    </row>
    <row r="212" spans="2:7" x14ac:dyDescent="0.55000000000000004">
      <c r="B212" s="1" t="s">
        <v>1176</v>
      </c>
      <c r="C212" s="1" t="s">
        <v>1177</v>
      </c>
      <c r="D212" s="1">
        <v>46</v>
      </c>
      <c r="E212" s="48" t="s">
        <v>1210</v>
      </c>
      <c r="F212" s="3"/>
      <c r="G212" s="5"/>
    </row>
    <row r="213" spans="2:7" x14ac:dyDescent="0.55000000000000004">
      <c r="B213" s="1" t="s">
        <v>1176</v>
      </c>
      <c r="C213" s="1" t="s">
        <v>1177</v>
      </c>
      <c r="D213" s="1">
        <v>47</v>
      </c>
      <c r="E213" s="48" t="s">
        <v>1211</v>
      </c>
      <c r="F213" s="3"/>
      <c r="G213" s="5"/>
    </row>
    <row r="214" spans="2:7" x14ac:dyDescent="0.55000000000000004">
      <c r="B214" s="1" t="s">
        <v>1176</v>
      </c>
      <c r="C214" s="1" t="s">
        <v>1177</v>
      </c>
      <c r="D214" s="1">
        <v>48</v>
      </c>
      <c r="E214" s="48" t="s">
        <v>1212</v>
      </c>
      <c r="F214" s="3"/>
      <c r="G214" s="5"/>
    </row>
    <row r="215" spans="2:7" x14ac:dyDescent="0.55000000000000004">
      <c r="B215" s="1" t="s">
        <v>1176</v>
      </c>
      <c r="C215" s="1" t="s">
        <v>1177</v>
      </c>
      <c r="D215" s="1">
        <v>49</v>
      </c>
      <c r="E215" s="48" t="s">
        <v>1213</v>
      </c>
      <c r="F215" s="3"/>
      <c r="G215" s="5"/>
    </row>
    <row r="216" spans="2:7" x14ac:dyDescent="0.55000000000000004">
      <c r="B216" s="1" t="s">
        <v>1176</v>
      </c>
      <c r="C216" s="1" t="s">
        <v>1177</v>
      </c>
      <c r="D216" s="1">
        <v>50</v>
      </c>
      <c r="E216" s="48" t="s">
        <v>1214</v>
      </c>
      <c r="F216" s="3"/>
      <c r="G216" s="5"/>
    </row>
    <row r="217" spans="2:7" x14ac:dyDescent="0.55000000000000004">
      <c r="B217" s="1" t="s">
        <v>1176</v>
      </c>
      <c r="C217" s="1" t="s">
        <v>1177</v>
      </c>
      <c r="D217" s="1">
        <v>51</v>
      </c>
      <c r="E217" s="48" t="s">
        <v>1215</v>
      </c>
      <c r="F217" s="3"/>
      <c r="G217" s="5"/>
    </row>
    <row r="218" spans="2:7" x14ac:dyDescent="0.55000000000000004">
      <c r="B218" s="1" t="s">
        <v>1176</v>
      </c>
      <c r="C218" s="1" t="s">
        <v>1177</v>
      </c>
      <c r="D218" s="1">
        <v>52</v>
      </c>
      <c r="E218" s="48" t="s">
        <v>1216</v>
      </c>
      <c r="F218" s="3"/>
      <c r="G218" s="5"/>
    </row>
    <row r="219" spans="2:7" x14ac:dyDescent="0.55000000000000004">
      <c r="B219" s="1" t="s">
        <v>1176</v>
      </c>
      <c r="C219" s="1" t="s">
        <v>1177</v>
      </c>
      <c r="D219" s="1">
        <v>53</v>
      </c>
      <c r="E219" s="48" t="s">
        <v>1217</v>
      </c>
      <c r="F219" s="3"/>
      <c r="G219" s="5"/>
    </row>
    <row r="220" spans="2:7" x14ac:dyDescent="0.55000000000000004">
      <c r="B220" s="1" t="s">
        <v>1176</v>
      </c>
      <c r="C220" s="1" t="s">
        <v>1177</v>
      </c>
      <c r="D220" s="1">
        <v>54</v>
      </c>
      <c r="E220" s="48" t="s">
        <v>1218</v>
      </c>
      <c r="F220" s="3"/>
      <c r="G220" s="5"/>
    </row>
    <row r="221" spans="2:7" x14ac:dyDescent="0.55000000000000004">
      <c r="B221" s="1" t="s">
        <v>1176</v>
      </c>
      <c r="C221" s="1" t="s">
        <v>1177</v>
      </c>
      <c r="D221" s="1">
        <v>55</v>
      </c>
      <c r="E221" s="48" t="s">
        <v>1219</v>
      </c>
      <c r="F221" s="3"/>
      <c r="G221" s="5"/>
    </row>
    <row r="222" spans="2:7" x14ac:dyDescent="0.55000000000000004">
      <c r="B222" s="1" t="s">
        <v>1176</v>
      </c>
      <c r="C222" s="1" t="s">
        <v>1177</v>
      </c>
      <c r="D222" s="1">
        <v>56</v>
      </c>
      <c r="E222" s="48" t="s">
        <v>1220</v>
      </c>
      <c r="F222" s="3"/>
      <c r="G222" s="5"/>
    </row>
    <row r="223" spans="2:7" x14ac:dyDescent="0.55000000000000004">
      <c r="B223" s="1" t="s">
        <v>1176</v>
      </c>
      <c r="C223" s="1" t="s">
        <v>1177</v>
      </c>
      <c r="D223" s="1">
        <v>57</v>
      </c>
      <c r="E223" s="48" t="s">
        <v>1221</v>
      </c>
      <c r="F223" s="3"/>
      <c r="G223" s="5"/>
    </row>
    <row r="224" spans="2:7" x14ac:dyDescent="0.55000000000000004">
      <c r="B224" s="1" t="s">
        <v>1176</v>
      </c>
      <c r="C224" s="1" t="s">
        <v>1177</v>
      </c>
      <c r="D224" s="1">
        <v>58</v>
      </c>
      <c r="E224" s="48" t="s">
        <v>1222</v>
      </c>
      <c r="F224" s="3"/>
      <c r="G224" s="5"/>
    </row>
    <row r="225" spans="2:7" x14ac:dyDescent="0.55000000000000004">
      <c r="B225" s="1" t="s">
        <v>1176</v>
      </c>
      <c r="C225" s="1" t="s">
        <v>1177</v>
      </c>
      <c r="D225" s="1">
        <v>59</v>
      </c>
      <c r="E225" s="48" t="s">
        <v>1223</v>
      </c>
      <c r="F225" s="3"/>
      <c r="G225" s="5"/>
    </row>
    <row r="226" spans="2:7" x14ac:dyDescent="0.55000000000000004">
      <c r="B226" s="1" t="s">
        <v>1176</v>
      </c>
      <c r="C226" s="1" t="s">
        <v>1177</v>
      </c>
      <c r="D226" s="1">
        <v>60</v>
      </c>
      <c r="E226" s="48" t="s">
        <v>1224</v>
      </c>
      <c r="F226" s="3"/>
      <c r="G226" s="5"/>
    </row>
    <row r="227" spans="2:7" x14ac:dyDescent="0.55000000000000004">
      <c r="B227" s="1" t="s">
        <v>1176</v>
      </c>
      <c r="C227" s="1" t="s">
        <v>1177</v>
      </c>
      <c r="D227" s="1">
        <v>61</v>
      </c>
      <c r="E227" s="48" t="s">
        <v>1225</v>
      </c>
      <c r="F227" s="3"/>
      <c r="G227" s="5"/>
    </row>
    <row r="228" spans="2:7" x14ac:dyDescent="0.55000000000000004">
      <c r="B228" s="1" t="s">
        <v>1176</v>
      </c>
      <c r="C228" s="1" t="s">
        <v>1177</v>
      </c>
      <c r="D228" s="1">
        <v>62</v>
      </c>
      <c r="E228" s="48" t="s">
        <v>1226</v>
      </c>
      <c r="F228" s="3"/>
      <c r="G228" s="5"/>
    </row>
    <row r="229" spans="2:7" x14ac:dyDescent="0.55000000000000004">
      <c r="B229" s="1" t="s">
        <v>1176</v>
      </c>
      <c r="C229" s="1" t="s">
        <v>1177</v>
      </c>
      <c r="D229" s="1">
        <v>63</v>
      </c>
      <c r="E229" s="48" t="s">
        <v>1227</v>
      </c>
      <c r="F229" s="3"/>
      <c r="G229" s="5"/>
    </row>
    <row r="230" spans="2:7" x14ac:dyDescent="0.55000000000000004">
      <c r="B230" s="1" t="s">
        <v>1176</v>
      </c>
      <c r="C230" s="1" t="s">
        <v>1177</v>
      </c>
      <c r="D230" s="1">
        <v>64</v>
      </c>
      <c r="E230" s="48" t="s">
        <v>1228</v>
      </c>
      <c r="F230" s="3"/>
      <c r="G230" s="5"/>
    </row>
    <row r="231" spans="2:7" x14ac:dyDescent="0.55000000000000004">
      <c r="B231" s="1" t="s">
        <v>1176</v>
      </c>
      <c r="C231" s="1" t="s">
        <v>1177</v>
      </c>
      <c r="D231" s="1">
        <v>65</v>
      </c>
      <c r="E231" s="48" t="s">
        <v>1229</v>
      </c>
      <c r="F231" s="3"/>
      <c r="G231" s="5"/>
    </row>
    <row r="232" spans="2:7" x14ac:dyDescent="0.55000000000000004">
      <c r="B232" s="1" t="s">
        <v>1176</v>
      </c>
      <c r="C232" s="1" t="s">
        <v>1177</v>
      </c>
      <c r="D232" s="1">
        <v>66</v>
      </c>
      <c r="E232" s="48" t="s">
        <v>1230</v>
      </c>
      <c r="F232" s="3"/>
      <c r="G232" s="5"/>
    </row>
    <row r="233" spans="2:7" x14ac:dyDescent="0.55000000000000004">
      <c r="B233" s="1" t="s">
        <v>1176</v>
      </c>
      <c r="C233" s="1" t="s">
        <v>1177</v>
      </c>
      <c r="D233" s="1">
        <v>67</v>
      </c>
      <c r="E233" s="48" t="s">
        <v>1231</v>
      </c>
      <c r="F233" s="3"/>
      <c r="G233" s="5"/>
    </row>
    <row r="234" spans="2:7" x14ac:dyDescent="0.55000000000000004">
      <c r="B234" s="1" t="s">
        <v>1176</v>
      </c>
      <c r="C234" s="1" t="s">
        <v>1177</v>
      </c>
      <c r="D234" s="1">
        <v>68</v>
      </c>
      <c r="E234" s="48" t="s">
        <v>1232</v>
      </c>
      <c r="F234" s="3"/>
      <c r="G234" s="5"/>
    </row>
    <row r="235" spans="2:7" x14ac:dyDescent="0.55000000000000004">
      <c r="B235" s="1" t="s">
        <v>1176</v>
      </c>
      <c r="C235" s="1" t="s">
        <v>1177</v>
      </c>
      <c r="D235" s="1">
        <v>69</v>
      </c>
      <c r="E235" s="48" t="s">
        <v>1233</v>
      </c>
      <c r="F235" s="3"/>
      <c r="G235" s="5"/>
    </row>
    <row r="236" spans="2:7" x14ac:dyDescent="0.55000000000000004">
      <c r="B236" s="1" t="s">
        <v>1176</v>
      </c>
      <c r="C236" s="1" t="s">
        <v>1177</v>
      </c>
      <c r="D236" s="1">
        <v>70</v>
      </c>
      <c r="E236" s="48" t="s">
        <v>1234</v>
      </c>
      <c r="F236" s="3"/>
      <c r="G236" s="5"/>
    </row>
    <row r="237" spans="2:7" x14ac:dyDescent="0.55000000000000004">
      <c r="B237" s="1" t="s">
        <v>1176</v>
      </c>
      <c r="C237" s="1" t="s">
        <v>1177</v>
      </c>
      <c r="D237" s="1">
        <v>71</v>
      </c>
      <c r="E237" s="48" t="s">
        <v>1235</v>
      </c>
      <c r="F237" s="3"/>
      <c r="G237" s="5"/>
    </row>
    <row r="238" spans="2:7" x14ac:dyDescent="0.55000000000000004">
      <c r="B238" s="1" t="s">
        <v>1176</v>
      </c>
      <c r="C238" s="1" t="s">
        <v>1177</v>
      </c>
      <c r="D238" s="1">
        <v>72</v>
      </c>
      <c r="E238" s="48" t="s">
        <v>1236</v>
      </c>
      <c r="F238" s="3"/>
      <c r="G238" s="5"/>
    </row>
    <row r="239" spans="2:7" x14ac:dyDescent="0.55000000000000004">
      <c r="B239" s="1" t="s">
        <v>1176</v>
      </c>
      <c r="C239" s="1" t="s">
        <v>1177</v>
      </c>
      <c r="D239" s="1">
        <v>73</v>
      </c>
      <c r="E239" s="48" t="s">
        <v>1237</v>
      </c>
      <c r="F239" s="3"/>
      <c r="G239" s="5"/>
    </row>
    <row r="240" spans="2:7" x14ac:dyDescent="0.55000000000000004">
      <c r="B240" s="1" t="s">
        <v>1176</v>
      </c>
      <c r="C240" s="1" t="s">
        <v>1177</v>
      </c>
      <c r="D240" s="1">
        <v>74</v>
      </c>
      <c r="E240" s="48" t="s">
        <v>1238</v>
      </c>
      <c r="F240" s="3"/>
      <c r="G240" s="5"/>
    </row>
    <row r="241" spans="2:7" x14ac:dyDescent="0.55000000000000004">
      <c r="B241" s="1" t="s">
        <v>1176</v>
      </c>
      <c r="C241" s="1" t="s">
        <v>1177</v>
      </c>
      <c r="D241" s="1">
        <v>75</v>
      </c>
      <c r="E241" s="48" t="s">
        <v>1239</v>
      </c>
      <c r="F241" s="3"/>
      <c r="G241" s="5"/>
    </row>
    <row r="242" spans="2:7" x14ac:dyDescent="0.55000000000000004">
      <c r="B242" s="1" t="s">
        <v>1176</v>
      </c>
      <c r="C242" s="1" t="s">
        <v>1177</v>
      </c>
      <c r="D242" s="1">
        <v>76</v>
      </c>
      <c r="E242" s="48" t="s">
        <v>1240</v>
      </c>
      <c r="F242" s="3"/>
      <c r="G242" s="5"/>
    </row>
    <row r="243" spans="2:7" x14ac:dyDescent="0.55000000000000004">
      <c r="B243" s="1" t="s">
        <v>1176</v>
      </c>
      <c r="C243" s="1" t="s">
        <v>1177</v>
      </c>
      <c r="D243" s="1">
        <v>77</v>
      </c>
      <c r="E243" s="48" t="s">
        <v>1241</v>
      </c>
      <c r="F243" s="3"/>
      <c r="G243" s="5"/>
    </row>
    <row r="244" spans="2:7" x14ac:dyDescent="0.55000000000000004">
      <c r="B244" s="1" t="s">
        <v>1176</v>
      </c>
      <c r="C244" s="1" t="s">
        <v>1177</v>
      </c>
      <c r="D244" s="1">
        <v>78</v>
      </c>
      <c r="E244" s="48" t="s">
        <v>1242</v>
      </c>
      <c r="F244" s="3"/>
      <c r="G244" s="5"/>
    </row>
    <row r="245" spans="2:7" x14ac:dyDescent="0.55000000000000004">
      <c r="B245" s="1" t="s">
        <v>1176</v>
      </c>
      <c r="C245" s="1" t="s">
        <v>1177</v>
      </c>
      <c r="D245" s="1">
        <v>79</v>
      </c>
      <c r="E245" s="48" t="s">
        <v>1243</v>
      </c>
      <c r="F245" s="3"/>
      <c r="G245" s="5"/>
    </row>
    <row r="246" spans="2:7" x14ac:dyDescent="0.55000000000000004">
      <c r="B246" s="1" t="s">
        <v>1176</v>
      </c>
      <c r="C246" s="1" t="s">
        <v>1177</v>
      </c>
      <c r="D246" s="1">
        <v>80</v>
      </c>
      <c r="E246" s="48" t="s">
        <v>1244</v>
      </c>
      <c r="F246" s="3"/>
      <c r="G246" s="5"/>
    </row>
    <row r="247" spans="2:7" x14ac:dyDescent="0.55000000000000004">
      <c r="B247" s="1" t="s">
        <v>1176</v>
      </c>
      <c r="C247" s="1" t="s">
        <v>1177</v>
      </c>
      <c r="D247" s="1">
        <v>81</v>
      </c>
      <c r="E247" s="48" t="s">
        <v>1245</v>
      </c>
      <c r="F247" s="3"/>
      <c r="G247" s="5"/>
    </row>
    <row r="248" spans="2:7" x14ac:dyDescent="0.55000000000000004">
      <c r="B248" s="1" t="s">
        <v>1176</v>
      </c>
      <c r="C248" s="1" t="s">
        <v>1177</v>
      </c>
      <c r="D248" s="1">
        <v>82</v>
      </c>
      <c r="E248" s="48" t="s">
        <v>1246</v>
      </c>
      <c r="F248" s="3"/>
      <c r="G248" s="5"/>
    </row>
    <row r="249" spans="2:7" x14ac:dyDescent="0.55000000000000004">
      <c r="B249" s="1" t="s">
        <v>1176</v>
      </c>
      <c r="C249" s="1" t="s">
        <v>1177</v>
      </c>
      <c r="D249" s="1">
        <v>83</v>
      </c>
      <c r="E249" s="48" t="s">
        <v>1247</v>
      </c>
      <c r="F249" s="3"/>
      <c r="G249" s="5"/>
    </row>
    <row r="250" spans="2:7" x14ac:dyDescent="0.55000000000000004">
      <c r="B250" s="1" t="s">
        <v>1176</v>
      </c>
      <c r="C250" s="1" t="s">
        <v>1177</v>
      </c>
      <c r="D250" s="1">
        <v>84</v>
      </c>
      <c r="E250" s="48" t="s">
        <v>1248</v>
      </c>
      <c r="F250" s="3"/>
      <c r="G250" s="5"/>
    </row>
    <row r="251" spans="2:7" x14ac:dyDescent="0.55000000000000004">
      <c r="B251" s="1" t="s">
        <v>1176</v>
      </c>
      <c r="C251" s="1" t="s">
        <v>1177</v>
      </c>
      <c r="D251" s="1">
        <v>85</v>
      </c>
      <c r="E251" s="48" t="s">
        <v>1249</v>
      </c>
      <c r="F251" s="3"/>
      <c r="G251" s="5"/>
    </row>
    <row r="252" spans="2:7" x14ac:dyDescent="0.55000000000000004">
      <c r="B252" s="1" t="s">
        <v>1176</v>
      </c>
      <c r="C252" s="1" t="s">
        <v>1177</v>
      </c>
      <c r="D252" s="1">
        <v>86</v>
      </c>
      <c r="E252" s="48" t="s">
        <v>1250</v>
      </c>
      <c r="F252" s="3"/>
      <c r="G252" s="5"/>
    </row>
    <row r="253" spans="2:7" x14ac:dyDescent="0.55000000000000004">
      <c r="B253" s="1" t="s">
        <v>1176</v>
      </c>
      <c r="C253" s="1" t="s">
        <v>1177</v>
      </c>
      <c r="D253" s="1">
        <v>87</v>
      </c>
      <c r="E253" s="48" t="s">
        <v>1251</v>
      </c>
      <c r="F253" s="3"/>
      <c r="G253" s="5"/>
    </row>
    <row r="254" spans="2:7" x14ac:dyDescent="0.55000000000000004">
      <c r="B254" s="1" t="s">
        <v>1176</v>
      </c>
      <c r="C254" s="1" t="s">
        <v>1177</v>
      </c>
      <c r="D254" s="1">
        <v>88</v>
      </c>
      <c r="E254" s="48" t="s">
        <v>1252</v>
      </c>
      <c r="F254" s="3"/>
      <c r="G254" s="5"/>
    </row>
    <row r="255" spans="2:7" x14ac:dyDescent="0.55000000000000004">
      <c r="B255" s="1" t="s">
        <v>1176</v>
      </c>
      <c r="C255" s="1" t="s">
        <v>1177</v>
      </c>
      <c r="D255" s="1">
        <v>89</v>
      </c>
      <c r="E255" s="48" t="s">
        <v>1253</v>
      </c>
      <c r="F255" s="3"/>
      <c r="G255" s="5"/>
    </row>
    <row r="256" spans="2:7" x14ac:dyDescent="0.55000000000000004">
      <c r="B256" s="1" t="s">
        <v>1176</v>
      </c>
      <c r="C256" s="1" t="s">
        <v>1177</v>
      </c>
      <c r="D256" s="1">
        <v>90</v>
      </c>
      <c r="E256" s="48" t="s">
        <v>1254</v>
      </c>
      <c r="F256" s="3"/>
      <c r="G256" s="5"/>
    </row>
    <row r="257" spans="2:7" x14ac:dyDescent="0.55000000000000004">
      <c r="B257" s="1" t="s">
        <v>1176</v>
      </c>
      <c r="C257" s="1" t="s">
        <v>1177</v>
      </c>
      <c r="D257" s="1">
        <v>91</v>
      </c>
      <c r="E257" s="48" t="s">
        <v>1255</v>
      </c>
      <c r="F257" s="3"/>
      <c r="G257" s="5"/>
    </row>
    <row r="258" spans="2:7" x14ac:dyDescent="0.55000000000000004">
      <c r="B258" s="1" t="s">
        <v>1176</v>
      </c>
      <c r="C258" s="1" t="s">
        <v>1177</v>
      </c>
      <c r="D258" s="1">
        <v>92</v>
      </c>
      <c r="E258" s="48" t="s">
        <v>1256</v>
      </c>
      <c r="F258" s="3"/>
      <c r="G258" s="5"/>
    </row>
    <row r="259" spans="2:7" x14ac:dyDescent="0.55000000000000004">
      <c r="B259" s="1" t="s">
        <v>1176</v>
      </c>
      <c r="C259" s="1" t="s">
        <v>1177</v>
      </c>
      <c r="D259" s="1">
        <v>93</v>
      </c>
      <c r="E259" s="48" t="s">
        <v>1257</v>
      </c>
      <c r="F259" s="3"/>
      <c r="G259" s="5"/>
    </row>
    <row r="260" spans="2:7" x14ac:dyDescent="0.55000000000000004">
      <c r="B260" s="1" t="s">
        <v>1176</v>
      </c>
      <c r="C260" s="1" t="s">
        <v>1177</v>
      </c>
      <c r="D260" s="1">
        <v>94</v>
      </c>
      <c r="E260" s="48" t="s">
        <v>1258</v>
      </c>
      <c r="F260" s="3"/>
      <c r="G260" s="5"/>
    </row>
    <row r="261" spans="2:7" x14ac:dyDescent="0.55000000000000004">
      <c r="B261" s="1" t="s">
        <v>1176</v>
      </c>
      <c r="C261" s="1" t="s">
        <v>1177</v>
      </c>
      <c r="D261" s="1">
        <v>95</v>
      </c>
      <c r="E261" s="48" t="s">
        <v>1259</v>
      </c>
      <c r="F261" s="3"/>
      <c r="G261" s="5"/>
    </row>
    <row r="262" spans="2:7" x14ac:dyDescent="0.55000000000000004">
      <c r="B262" s="1" t="s">
        <v>1176</v>
      </c>
      <c r="C262" s="1" t="s">
        <v>1177</v>
      </c>
      <c r="D262" s="1">
        <v>96</v>
      </c>
      <c r="E262" s="48" t="s">
        <v>1260</v>
      </c>
      <c r="F262" s="3"/>
      <c r="G262" s="5"/>
    </row>
    <row r="263" spans="2:7" x14ac:dyDescent="0.55000000000000004">
      <c r="B263" s="1" t="s">
        <v>1176</v>
      </c>
      <c r="C263" s="1" t="s">
        <v>1177</v>
      </c>
      <c r="D263" s="1">
        <v>97</v>
      </c>
      <c r="E263" s="48" t="s">
        <v>1261</v>
      </c>
      <c r="F263" s="3"/>
      <c r="G263" s="5"/>
    </row>
    <row r="264" spans="2:7" x14ac:dyDescent="0.55000000000000004">
      <c r="B264" s="1" t="s">
        <v>1176</v>
      </c>
      <c r="C264" s="1" t="s">
        <v>1177</v>
      </c>
      <c r="D264" s="1">
        <v>98</v>
      </c>
      <c r="E264" s="48" t="s">
        <v>1262</v>
      </c>
      <c r="F264" s="3"/>
      <c r="G264" s="5"/>
    </row>
    <row r="265" spans="2:7" x14ac:dyDescent="0.55000000000000004">
      <c r="B265" s="1" t="s">
        <v>1176</v>
      </c>
      <c r="C265" s="1" t="s">
        <v>1177</v>
      </c>
      <c r="D265" s="1">
        <v>99</v>
      </c>
      <c r="E265" s="48" t="s">
        <v>1263</v>
      </c>
      <c r="F265" s="3"/>
      <c r="G265" s="5"/>
    </row>
    <row r="266" spans="2:7" x14ac:dyDescent="0.55000000000000004">
      <c r="B266" s="1" t="s">
        <v>1176</v>
      </c>
      <c r="C266" s="1" t="s">
        <v>1177</v>
      </c>
      <c r="D266" s="1">
        <v>100</v>
      </c>
      <c r="E266" s="48" t="s">
        <v>1264</v>
      </c>
      <c r="F266" s="3"/>
      <c r="G266" s="5"/>
    </row>
    <row r="267" spans="2:7" x14ac:dyDescent="0.55000000000000004">
      <c r="B267" s="1" t="s">
        <v>1176</v>
      </c>
      <c r="C267" s="1" t="s">
        <v>1177</v>
      </c>
      <c r="D267" s="1">
        <v>101</v>
      </c>
      <c r="E267" s="48" t="s">
        <v>1265</v>
      </c>
      <c r="F267" s="3"/>
      <c r="G267" s="5"/>
    </row>
    <row r="268" spans="2:7" x14ac:dyDescent="0.55000000000000004">
      <c r="B268" s="1" t="s">
        <v>1176</v>
      </c>
      <c r="C268" s="1" t="s">
        <v>1177</v>
      </c>
      <c r="D268" s="1">
        <v>102</v>
      </c>
      <c r="E268" s="48" t="s">
        <v>198</v>
      </c>
      <c r="F268" s="3"/>
      <c r="G268" s="5"/>
    </row>
    <row r="269" spans="2:7" x14ac:dyDescent="0.55000000000000004">
      <c r="B269" s="1" t="s">
        <v>1176</v>
      </c>
      <c r="C269" s="1" t="s">
        <v>1177</v>
      </c>
      <c r="D269" s="1">
        <v>103</v>
      </c>
      <c r="E269" s="48" t="s">
        <v>622</v>
      </c>
      <c r="F269" s="3"/>
      <c r="G269" s="5"/>
    </row>
    <row r="270" spans="2:7" x14ac:dyDescent="0.55000000000000004">
      <c r="B270" s="1" t="s">
        <v>1176</v>
      </c>
      <c r="C270" s="1" t="s">
        <v>1177</v>
      </c>
      <c r="D270" s="1">
        <v>104</v>
      </c>
      <c r="E270" s="48" t="s">
        <v>1266</v>
      </c>
      <c r="F270" s="3"/>
      <c r="G270" s="5"/>
    </row>
    <row r="271" spans="2:7" x14ac:dyDescent="0.55000000000000004">
      <c r="B271" s="1" t="s">
        <v>1176</v>
      </c>
      <c r="C271" s="1" t="s">
        <v>1177</v>
      </c>
      <c r="D271" s="1">
        <v>105</v>
      </c>
      <c r="E271" s="48" t="s">
        <v>1267</v>
      </c>
      <c r="F271" s="3"/>
      <c r="G271" s="5"/>
    </row>
    <row r="272" spans="2:7" x14ac:dyDescent="0.55000000000000004">
      <c r="B272" s="1" t="s">
        <v>1176</v>
      </c>
      <c r="C272" s="1" t="s">
        <v>1177</v>
      </c>
      <c r="D272" s="1">
        <v>106</v>
      </c>
      <c r="E272" s="48" t="s">
        <v>1268</v>
      </c>
      <c r="F272" s="3"/>
      <c r="G272" s="5"/>
    </row>
    <row r="273" spans="2:7" x14ac:dyDescent="0.55000000000000004">
      <c r="B273" s="1" t="s">
        <v>1176</v>
      </c>
      <c r="C273" s="1" t="s">
        <v>1177</v>
      </c>
      <c r="D273" s="1">
        <v>107</v>
      </c>
      <c r="E273" s="48" t="s">
        <v>1269</v>
      </c>
      <c r="F273" s="3"/>
      <c r="G273" s="5"/>
    </row>
    <row r="274" spans="2:7" x14ac:dyDescent="0.55000000000000004">
      <c r="B274" s="1" t="s">
        <v>1176</v>
      </c>
      <c r="C274" s="1" t="s">
        <v>1177</v>
      </c>
      <c r="D274" s="1">
        <v>108</v>
      </c>
      <c r="E274" s="48" t="s">
        <v>1270</v>
      </c>
      <c r="F274" s="3"/>
      <c r="G274" s="5"/>
    </row>
    <row r="275" spans="2:7" x14ac:dyDescent="0.55000000000000004">
      <c r="B275" s="1" t="s">
        <v>1176</v>
      </c>
      <c r="C275" s="1" t="s">
        <v>1177</v>
      </c>
      <c r="D275" s="1">
        <v>109</v>
      </c>
      <c r="E275" s="48" t="s">
        <v>1271</v>
      </c>
      <c r="F275" s="3"/>
      <c r="G275" s="5"/>
    </row>
    <row r="276" spans="2:7" x14ac:dyDescent="0.55000000000000004">
      <c r="B276" s="1" t="s">
        <v>1176</v>
      </c>
      <c r="C276" s="1" t="s">
        <v>1177</v>
      </c>
      <c r="D276" s="1">
        <v>110</v>
      </c>
      <c r="E276" s="48" t="s">
        <v>1272</v>
      </c>
      <c r="F276" s="3"/>
      <c r="G276" s="5"/>
    </row>
    <row r="277" spans="2:7" x14ac:dyDescent="0.55000000000000004">
      <c r="B277" s="1" t="s">
        <v>1176</v>
      </c>
      <c r="C277" s="1" t="s">
        <v>1177</v>
      </c>
      <c r="D277" s="1">
        <v>111</v>
      </c>
      <c r="E277" s="92" t="s">
        <v>31</v>
      </c>
      <c r="F277" s="3"/>
      <c r="G277" s="5"/>
    </row>
    <row r="278" spans="2:7" x14ac:dyDescent="0.55000000000000004">
      <c r="B278" s="1" t="s">
        <v>1176</v>
      </c>
      <c r="C278" s="1" t="s">
        <v>1177</v>
      </c>
      <c r="D278" s="1">
        <v>112</v>
      </c>
      <c r="E278" s="92" t="s">
        <v>32</v>
      </c>
      <c r="F278" s="3"/>
      <c r="G278" s="5"/>
    </row>
    <row r="279" spans="2:7" x14ac:dyDescent="0.55000000000000004">
      <c r="B279" s="1" t="s">
        <v>1176</v>
      </c>
      <c r="C279" s="1" t="s">
        <v>1177</v>
      </c>
      <c r="D279" s="1">
        <v>113</v>
      </c>
      <c r="E279" s="92" t="s">
        <v>33</v>
      </c>
      <c r="F279" s="3"/>
      <c r="G279" s="5"/>
    </row>
    <row r="280" spans="2:7" x14ac:dyDescent="0.55000000000000004">
      <c r="B280" s="1" t="s">
        <v>1176</v>
      </c>
      <c r="C280" s="1" t="s">
        <v>1177</v>
      </c>
      <c r="D280" s="1">
        <v>114</v>
      </c>
      <c r="E280" s="92" t="s">
        <v>34</v>
      </c>
      <c r="F280" s="3"/>
      <c r="G280" s="5"/>
    </row>
    <row r="281" spans="2:7" x14ac:dyDescent="0.55000000000000004">
      <c r="B281" s="1" t="s">
        <v>1176</v>
      </c>
      <c r="C281" s="1" t="s">
        <v>1177</v>
      </c>
      <c r="D281" s="1">
        <v>115</v>
      </c>
      <c r="E281" s="92" t="s">
        <v>35</v>
      </c>
      <c r="F281" s="3"/>
      <c r="G281" s="5"/>
    </row>
    <row r="282" spans="2:7" x14ac:dyDescent="0.55000000000000004">
      <c r="B282" s="1" t="s">
        <v>1176</v>
      </c>
      <c r="C282" s="1" t="s">
        <v>1177</v>
      </c>
      <c r="D282" s="1">
        <v>116</v>
      </c>
      <c r="E282" s="92" t="s">
        <v>36</v>
      </c>
      <c r="F282" s="3"/>
      <c r="G282" s="5"/>
    </row>
    <row r="283" spans="2:7" x14ac:dyDescent="0.55000000000000004">
      <c r="B283" s="1" t="s">
        <v>1273</v>
      </c>
      <c r="C283" s="1" t="s">
        <v>1274</v>
      </c>
      <c r="D283" s="1">
        <v>1</v>
      </c>
      <c r="E283" s="92" t="s">
        <v>2</v>
      </c>
      <c r="F283" s="45"/>
      <c r="G283" s="5"/>
    </row>
    <row r="284" spans="2:7" x14ac:dyDescent="0.55000000000000004">
      <c r="B284" s="1" t="s">
        <v>1273</v>
      </c>
      <c r="C284" s="1" t="s">
        <v>1274</v>
      </c>
      <c r="D284" s="1">
        <v>2</v>
      </c>
      <c r="E284" s="92" t="s">
        <v>278</v>
      </c>
      <c r="F284" s="45"/>
      <c r="G284" s="5"/>
    </row>
    <row r="285" spans="2:7" x14ac:dyDescent="0.55000000000000004">
      <c r="B285" s="1" t="s">
        <v>1273</v>
      </c>
      <c r="C285" s="1" t="s">
        <v>1274</v>
      </c>
      <c r="D285" s="1">
        <v>3</v>
      </c>
      <c r="E285" s="92" t="s">
        <v>1</v>
      </c>
      <c r="F285" s="45"/>
      <c r="G285" s="5"/>
    </row>
    <row r="286" spans="2:7" x14ac:dyDescent="0.55000000000000004">
      <c r="B286" s="1" t="s">
        <v>1273</v>
      </c>
      <c r="C286" s="1" t="s">
        <v>1274</v>
      </c>
      <c r="D286" s="1">
        <v>4</v>
      </c>
      <c r="E286" s="92" t="s">
        <v>97</v>
      </c>
      <c r="F286" s="45"/>
      <c r="G286" s="5"/>
    </row>
    <row r="287" spans="2:7" x14ac:dyDescent="0.55000000000000004">
      <c r="B287" s="1" t="s">
        <v>1273</v>
      </c>
      <c r="C287" s="1" t="s">
        <v>1274</v>
      </c>
      <c r="D287" s="1">
        <v>5</v>
      </c>
      <c r="E287" s="1" t="s">
        <v>1275</v>
      </c>
      <c r="F287" s="45"/>
      <c r="G287" s="5"/>
    </row>
    <row r="288" spans="2:7" x14ac:dyDescent="0.55000000000000004">
      <c r="B288" s="1" t="s">
        <v>1273</v>
      </c>
      <c r="C288" s="1" t="s">
        <v>1274</v>
      </c>
      <c r="D288" s="1">
        <v>6</v>
      </c>
      <c r="E288" s="1" t="s">
        <v>1276</v>
      </c>
      <c r="F288" s="45"/>
      <c r="G288" s="5"/>
    </row>
    <row r="289" spans="2:7" x14ac:dyDescent="0.55000000000000004">
      <c r="B289" s="1" t="s">
        <v>1273</v>
      </c>
      <c r="C289" s="1" t="s">
        <v>1274</v>
      </c>
      <c r="D289" s="1">
        <v>7</v>
      </c>
      <c r="E289" s="1" t="s">
        <v>1277</v>
      </c>
      <c r="F289" s="45" t="s">
        <v>6266</v>
      </c>
      <c r="G289" s="5"/>
    </row>
    <row r="290" spans="2:7" x14ac:dyDescent="0.55000000000000004">
      <c r="B290" s="1" t="s">
        <v>1273</v>
      </c>
      <c r="C290" s="1" t="s">
        <v>1274</v>
      </c>
      <c r="D290" s="1">
        <v>8</v>
      </c>
      <c r="E290" s="1" t="s">
        <v>1278</v>
      </c>
      <c r="F290" s="45"/>
      <c r="G290" s="5"/>
    </row>
    <row r="291" spans="2:7" x14ac:dyDescent="0.55000000000000004">
      <c r="B291" s="1" t="s">
        <v>1273</v>
      </c>
      <c r="C291" s="1" t="s">
        <v>1274</v>
      </c>
      <c r="D291" s="1">
        <v>9</v>
      </c>
      <c r="E291" s="1" t="s">
        <v>6278</v>
      </c>
      <c r="F291" s="45"/>
      <c r="G291" s="5"/>
    </row>
    <row r="292" spans="2:7" x14ac:dyDescent="0.55000000000000004">
      <c r="B292" s="1" t="s">
        <v>1273</v>
      </c>
      <c r="C292" s="1" t="s">
        <v>1274</v>
      </c>
      <c r="D292" s="1">
        <v>10</v>
      </c>
      <c r="E292" s="48" t="s">
        <v>1280</v>
      </c>
      <c r="F292" s="45"/>
      <c r="G292" s="5"/>
    </row>
    <row r="293" spans="2:7" x14ac:dyDescent="0.55000000000000004">
      <c r="B293" s="1" t="s">
        <v>1273</v>
      </c>
      <c r="C293" s="1" t="s">
        <v>1274</v>
      </c>
      <c r="D293" s="1">
        <v>11</v>
      </c>
      <c r="E293" s="48" t="s">
        <v>6279</v>
      </c>
      <c r="F293" s="45"/>
      <c r="G293" s="5"/>
    </row>
    <row r="294" spans="2:7" x14ac:dyDescent="0.55000000000000004">
      <c r="B294" s="1" t="s">
        <v>1273</v>
      </c>
      <c r="C294" s="1" t="s">
        <v>1274</v>
      </c>
      <c r="D294" s="1">
        <v>12</v>
      </c>
      <c r="E294" s="1" t="s">
        <v>1282</v>
      </c>
      <c r="F294" s="45" t="s">
        <v>6266</v>
      </c>
      <c r="G294" s="5"/>
    </row>
    <row r="295" spans="2:7" x14ac:dyDescent="0.55000000000000004">
      <c r="B295" s="1" t="s">
        <v>1273</v>
      </c>
      <c r="C295" s="1" t="s">
        <v>1274</v>
      </c>
      <c r="D295" s="1">
        <v>13</v>
      </c>
      <c r="E295" s="1" t="s">
        <v>1283</v>
      </c>
      <c r="F295" s="45" t="s">
        <v>6266</v>
      </c>
      <c r="G295" s="5"/>
    </row>
    <row r="296" spans="2:7" x14ac:dyDescent="0.55000000000000004">
      <c r="B296" s="1" t="s">
        <v>1273</v>
      </c>
      <c r="C296" s="1" t="s">
        <v>1274</v>
      </c>
      <c r="D296" s="1">
        <v>14</v>
      </c>
      <c r="E296" s="48" t="s">
        <v>1284</v>
      </c>
      <c r="F296" s="45"/>
      <c r="G296" s="5"/>
    </row>
    <row r="297" spans="2:7" x14ac:dyDescent="0.55000000000000004">
      <c r="B297" s="1" t="s">
        <v>1273</v>
      </c>
      <c r="C297" s="1" t="s">
        <v>1274</v>
      </c>
      <c r="D297" s="1">
        <v>15</v>
      </c>
      <c r="E297" s="1" t="s">
        <v>1285</v>
      </c>
      <c r="F297" s="45" t="s">
        <v>6266</v>
      </c>
      <c r="G297" s="5"/>
    </row>
    <row r="298" spans="2:7" x14ac:dyDescent="0.55000000000000004">
      <c r="B298" s="1" t="s">
        <v>1273</v>
      </c>
      <c r="C298" s="1" t="s">
        <v>1274</v>
      </c>
      <c r="D298" s="1">
        <v>16</v>
      </c>
      <c r="E298" s="48" t="s">
        <v>1286</v>
      </c>
      <c r="F298" s="45"/>
      <c r="G298" s="5"/>
    </row>
    <row r="299" spans="2:7" x14ac:dyDescent="0.55000000000000004">
      <c r="B299" s="1" t="s">
        <v>1273</v>
      </c>
      <c r="C299" s="1" t="s">
        <v>1274</v>
      </c>
      <c r="D299" s="1">
        <v>17</v>
      </c>
      <c r="E299" s="1" t="s">
        <v>1287</v>
      </c>
      <c r="F299" s="45" t="s">
        <v>6266</v>
      </c>
      <c r="G299" s="5"/>
    </row>
    <row r="300" spans="2:7" x14ac:dyDescent="0.55000000000000004">
      <c r="B300" s="1" t="s">
        <v>1273</v>
      </c>
      <c r="C300" s="1" t="s">
        <v>1274</v>
      </c>
      <c r="D300" s="1">
        <v>18</v>
      </c>
      <c r="E300" s="1" t="s">
        <v>1288</v>
      </c>
      <c r="F300" s="45" t="s">
        <v>6266</v>
      </c>
      <c r="G300" s="5"/>
    </row>
    <row r="301" spans="2:7" x14ac:dyDescent="0.55000000000000004">
      <c r="B301" s="1" t="s">
        <v>1273</v>
      </c>
      <c r="C301" s="1" t="s">
        <v>1274</v>
      </c>
      <c r="D301" s="1">
        <v>19</v>
      </c>
      <c r="E301" s="48" t="s">
        <v>1289</v>
      </c>
      <c r="F301" s="45"/>
      <c r="G301" s="5"/>
    </row>
    <row r="302" spans="2:7" x14ac:dyDescent="0.55000000000000004">
      <c r="B302" s="1" t="s">
        <v>1273</v>
      </c>
      <c r="C302" s="1" t="s">
        <v>1274</v>
      </c>
      <c r="D302" s="1">
        <v>20</v>
      </c>
      <c r="E302" s="48" t="s">
        <v>1290</v>
      </c>
      <c r="F302" s="45"/>
      <c r="G302" s="5"/>
    </row>
    <row r="303" spans="2:7" x14ac:dyDescent="0.55000000000000004">
      <c r="B303" s="1" t="s">
        <v>1273</v>
      </c>
      <c r="C303" s="1" t="s">
        <v>1274</v>
      </c>
      <c r="D303" s="1">
        <v>21</v>
      </c>
      <c r="E303" s="48" t="s">
        <v>1291</v>
      </c>
      <c r="F303" s="45"/>
      <c r="G303" s="5"/>
    </row>
    <row r="304" spans="2:7" x14ac:dyDescent="0.55000000000000004">
      <c r="B304" s="1" t="s">
        <v>1273</v>
      </c>
      <c r="C304" s="1" t="s">
        <v>1274</v>
      </c>
      <c r="D304" s="1">
        <v>22</v>
      </c>
      <c r="E304" s="48" t="s">
        <v>1292</v>
      </c>
      <c r="F304" s="45"/>
      <c r="G304" s="5"/>
    </row>
    <row r="305" spans="2:7" x14ac:dyDescent="0.55000000000000004">
      <c r="B305" s="1" t="s">
        <v>1273</v>
      </c>
      <c r="C305" s="1" t="s">
        <v>1274</v>
      </c>
      <c r="D305" s="1">
        <v>23</v>
      </c>
      <c r="E305" s="48" t="s">
        <v>1293</v>
      </c>
      <c r="F305" s="45"/>
      <c r="G305" s="5"/>
    </row>
    <row r="306" spans="2:7" x14ac:dyDescent="0.55000000000000004">
      <c r="B306" s="1" t="s">
        <v>1273</v>
      </c>
      <c r="C306" s="1" t="s">
        <v>1274</v>
      </c>
      <c r="D306" s="1">
        <v>24</v>
      </c>
      <c r="E306" s="48" t="s">
        <v>1294</v>
      </c>
      <c r="F306" s="45"/>
      <c r="G306" s="5"/>
    </row>
    <row r="307" spans="2:7" x14ac:dyDescent="0.55000000000000004">
      <c r="B307" s="1" t="s">
        <v>1273</v>
      </c>
      <c r="C307" s="1" t="s">
        <v>1274</v>
      </c>
      <c r="D307" s="1">
        <v>25</v>
      </c>
      <c r="E307" s="1" t="s">
        <v>1295</v>
      </c>
      <c r="F307" s="45"/>
      <c r="G307" s="5"/>
    </row>
    <row r="308" spans="2:7" x14ac:dyDescent="0.55000000000000004">
      <c r="B308" s="1" t="s">
        <v>1273</v>
      </c>
      <c r="C308" s="1" t="s">
        <v>1274</v>
      </c>
      <c r="D308" s="1">
        <v>26</v>
      </c>
      <c r="E308" s="1" t="s">
        <v>1296</v>
      </c>
      <c r="F308" s="45"/>
      <c r="G308" s="5"/>
    </row>
    <row r="309" spans="2:7" x14ac:dyDescent="0.55000000000000004">
      <c r="B309" s="1" t="s">
        <v>1273</v>
      </c>
      <c r="C309" s="1" t="s">
        <v>1274</v>
      </c>
      <c r="D309" s="1">
        <v>27</v>
      </c>
      <c r="E309" s="1" t="s">
        <v>1297</v>
      </c>
      <c r="F309" s="45"/>
      <c r="G309" s="5"/>
    </row>
    <row r="310" spans="2:7" x14ac:dyDescent="0.55000000000000004">
      <c r="B310" s="1" t="s">
        <v>1273</v>
      </c>
      <c r="C310" s="1" t="s">
        <v>1274</v>
      </c>
      <c r="D310" s="1">
        <v>28</v>
      </c>
      <c r="E310" s="1" t="s">
        <v>1298</v>
      </c>
      <c r="F310" s="45"/>
      <c r="G310" s="5"/>
    </row>
    <row r="311" spans="2:7" x14ac:dyDescent="0.55000000000000004">
      <c r="B311" s="1" t="s">
        <v>1273</v>
      </c>
      <c r="C311" s="1" t="s">
        <v>1274</v>
      </c>
      <c r="D311" s="1">
        <v>29</v>
      </c>
      <c r="E311" s="1" t="s">
        <v>1299</v>
      </c>
      <c r="F311" s="45"/>
      <c r="G311" s="5"/>
    </row>
    <row r="312" spans="2:7" x14ac:dyDescent="0.55000000000000004">
      <c r="B312" s="1" t="s">
        <v>1273</v>
      </c>
      <c r="C312" s="1" t="s">
        <v>1274</v>
      </c>
      <c r="D312" s="1">
        <v>30</v>
      </c>
      <c r="E312" s="1" t="s">
        <v>1300</v>
      </c>
      <c r="F312" s="45"/>
      <c r="G312" s="5"/>
    </row>
    <row r="313" spans="2:7" x14ac:dyDescent="0.55000000000000004">
      <c r="B313" s="1" t="s">
        <v>1273</v>
      </c>
      <c r="C313" s="1" t="s">
        <v>1274</v>
      </c>
      <c r="D313" s="1">
        <v>31</v>
      </c>
      <c r="E313" s="1" t="s">
        <v>1301</v>
      </c>
      <c r="F313" s="45" t="s">
        <v>6266</v>
      </c>
      <c r="G313" s="5"/>
    </row>
    <row r="314" spans="2:7" x14ac:dyDescent="0.55000000000000004">
      <c r="B314" s="1" t="s">
        <v>1273</v>
      </c>
      <c r="C314" s="1" t="s">
        <v>1274</v>
      </c>
      <c r="D314" s="1">
        <v>32</v>
      </c>
      <c r="E314" s="1" t="s">
        <v>1302</v>
      </c>
      <c r="F314" s="45" t="s">
        <v>6266</v>
      </c>
      <c r="G314" s="5"/>
    </row>
    <row r="315" spans="2:7" x14ac:dyDescent="0.55000000000000004">
      <c r="B315" s="1" t="s">
        <v>1273</v>
      </c>
      <c r="C315" s="1" t="s">
        <v>1274</v>
      </c>
      <c r="D315" s="1">
        <v>33</v>
      </c>
      <c r="E315" s="1" t="s">
        <v>1303</v>
      </c>
      <c r="F315" s="45" t="s">
        <v>6266</v>
      </c>
      <c r="G315" s="5"/>
    </row>
    <row r="316" spans="2:7" x14ac:dyDescent="0.55000000000000004">
      <c r="B316" s="1" t="s">
        <v>1273</v>
      </c>
      <c r="C316" s="1" t="s">
        <v>1274</v>
      </c>
      <c r="D316" s="1">
        <v>34</v>
      </c>
      <c r="E316" s="1" t="s">
        <v>1304</v>
      </c>
      <c r="F316" s="45" t="s">
        <v>6266</v>
      </c>
      <c r="G316" s="5"/>
    </row>
    <row r="317" spans="2:7" x14ac:dyDescent="0.55000000000000004">
      <c r="B317" s="1" t="s">
        <v>1273</v>
      </c>
      <c r="C317" s="1" t="s">
        <v>1274</v>
      </c>
      <c r="D317" s="1">
        <v>35</v>
      </c>
      <c r="E317" s="1" t="s">
        <v>1305</v>
      </c>
      <c r="F317" s="45" t="s">
        <v>6266</v>
      </c>
      <c r="G317" s="5"/>
    </row>
    <row r="318" spans="2:7" x14ac:dyDescent="0.55000000000000004">
      <c r="B318" s="1" t="s">
        <v>1273</v>
      </c>
      <c r="C318" s="1" t="s">
        <v>1274</v>
      </c>
      <c r="D318" s="1">
        <v>36</v>
      </c>
      <c r="E318" s="1" t="s">
        <v>1306</v>
      </c>
      <c r="F318" s="45" t="s">
        <v>6266</v>
      </c>
      <c r="G318" s="5"/>
    </row>
    <row r="319" spans="2:7" x14ac:dyDescent="0.55000000000000004">
      <c r="B319" s="1" t="s">
        <v>1273</v>
      </c>
      <c r="C319" s="1" t="s">
        <v>1274</v>
      </c>
      <c r="D319" s="1">
        <v>37</v>
      </c>
      <c r="E319" s="1" t="s">
        <v>1307</v>
      </c>
      <c r="F319" s="45" t="s">
        <v>6266</v>
      </c>
      <c r="G319" s="5"/>
    </row>
    <row r="320" spans="2:7" x14ac:dyDescent="0.55000000000000004">
      <c r="B320" s="1" t="s">
        <v>1273</v>
      </c>
      <c r="C320" s="1" t="s">
        <v>1274</v>
      </c>
      <c r="D320" s="1">
        <v>38</v>
      </c>
      <c r="E320" s="1" t="s">
        <v>1308</v>
      </c>
      <c r="F320" s="45" t="s">
        <v>6266</v>
      </c>
      <c r="G320" s="5"/>
    </row>
    <row r="321" spans="2:7" x14ac:dyDescent="0.55000000000000004">
      <c r="B321" s="1" t="s">
        <v>1273</v>
      </c>
      <c r="C321" s="1" t="s">
        <v>1274</v>
      </c>
      <c r="D321" s="1">
        <v>39</v>
      </c>
      <c r="E321" s="1" t="s">
        <v>1309</v>
      </c>
      <c r="F321" s="45" t="s">
        <v>6266</v>
      </c>
      <c r="G321" s="5"/>
    </row>
    <row r="322" spans="2:7" x14ac:dyDescent="0.55000000000000004">
      <c r="B322" s="1" t="s">
        <v>1273</v>
      </c>
      <c r="C322" s="1" t="s">
        <v>1274</v>
      </c>
      <c r="D322" s="1">
        <v>40</v>
      </c>
      <c r="E322" s="1" t="s">
        <v>1310</v>
      </c>
      <c r="F322" s="45" t="s">
        <v>6266</v>
      </c>
      <c r="G322" s="5"/>
    </row>
    <row r="323" spans="2:7" x14ac:dyDescent="0.55000000000000004">
      <c r="B323" s="1" t="s">
        <v>1273</v>
      </c>
      <c r="C323" s="1" t="s">
        <v>1274</v>
      </c>
      <c r="D323" s="1">
        <v>41</v>
      </c>
      <c r="E323" s="1" t="s">
        <v>1311</v>
      </c>
      <c r="F323" s="45" t="s">
        <v>6266</v>
      </c>
      <c r="G323" s="5"/>
    </row>
    <row r="324" spans="2:7" x14ac:dyDescent="0.55000000000000004">
      <c r="B324" s="1" t="s">
        <v>1273</v>
      </c>
      <c r="C324" s="1" t="s">
        <v>1274</v>
      </c>
      <c r="D324" s="1">
        <v>42</v>
      </c>
      <c r="E324" s="1" t="s">
        <v>1312</v>
      </c>
      <c r="F324" s="45" t="s">
        <v>6266</v>
      </c>
      <c r="G324" s="5"/>
    </row>
    <row r="325" spans="2:7" x14ac:dyDescent="0.55000000000000004">
      <c r="B325" s="1" t="s">
        <v>1273</v>
      </c>
      <c r="C325" s="1" t="s">
        <v>1274</v>
      </c>
      <c r="D325" s="1">
        <v>43</v>
      </c>
      <c r="E325" s="1" t="s">
        <v>1313</v>
      </c>
      <c r="F325" s="45" t="s">
        <v>6266</v>
      </c>
      <c r="G325" s="5"/>
    </row>
    <row r="326" spans="2:7" x14ac:dyDescent="0.55000000000000004">
      <c r="B326" s="1" t="s">
        <v>1273</v>
      </c>
      <c r="C326" s="1" t="s">
        <v>1274</v>
      </c>
      <c r="D326" s="1">
        <v>44</v>
      </c>
      <c r="E326" s="1" t="s">
        <v>1314</v>
      </c>
      <c r="F326" s="45" t="s">
        <v>6266</v>
      </c>
      <c r="G326" s="5"/>
    </row>
    <row r="327" spans="2:7" x14ac:dyDescent="0.55000000000000004">
      <c r="B327" s="1" t="s">
        <v>1273</v>
      </c>
      <c r="C327" s="1" t="s">
        <v>1274</v>
      </c>
      <c r="D327" s="1">
        <v>45</v>
      </c>
      <c r="E327" s="1" t="s">
        <v>1315</v>
      </c>
      <c r="F327" s="45" t="s">
        <v>6266</v>
      </c>
      <c r="G327" s="5"/>
    </row>
    <row r="328" spans="2:7" x14ac:dyDescent="0.55000000000000004">
      <c r="B328" s="1" t="s">
        <v>1273</v>
      </c>
      <c r="C328" s="1" t="s">
        <v>1274</v>
      </c>
      <c r="D328" s="1">
        <v>46</v>
      </c>
      <c r="E328" s="1" t="s">
        <v>1316</v>
      </c>
      <c r="F328" s="45" t="s">
        <v>6266</v>
      </c>
      <c r="G328" s="5"/>
    </row>
    <row r="329" spans="2:7" x14ac:dyDescent="0.55000000000000004">
      <c r="B329" s="1" t="s">
        <v>1273</v>
      </c>
      <c r="C329" s="1" t="s">
        <v>1274</v>
      </c>
      <c r="D329" s="1">
        <v>47</v>
      </c>
      <c r="E329" s="1" t="s">
        <v>1317</v>
      </c>
      <c r="F329" s="45" t="s">
        <v>6266</v>
      </c>
      <c r="G329" s="5"/>
    </row>
    <row r="330" spans="2:7" x14ac:dyDescent="0.55000000000000004">
      <c r="B330" s="1" t="s">
        <v>1273</v>
      </c>
      <c r="C330" s="1" t="s">
        <v>1274</v>
      </c>
      <c r="D330" s="1">
        <v>48</v>
      </c>
      <c r="E330" s="1" t="s">
        <v>1318</v>
      </c>
      <c r="F330" s="45" t="s">
        <v>6266</v>
      </c>
      <c r="G330" s="5"/>
    </row>
    <row r="331" spans="2:7" x14ac:dyDescent="0.55000000000000004">
      <c r="B331" s="1" t="s">
        <v>1273</v>
      </c>
      <c r="C331" s="1" t="s">
        <v>1274</v>
      </c>
      <c r="D331" s="1">
        <v>49</v>
      </c>
      <c r="E331" s="1" t="s">
        <v>1319</v>
      </c>
      <c r="F331" s="45" t="s">
        <v>6266</v>
      </c>
      <c r="G331" s="5"/>
    </row>
    <row r="332" spans="2:7" x14ac:dyDescent="0.55000000000000004">
      <c r="B332" s="1" t="s">
        <v>1273</v>
      </c>
      <c r="C332" s="1" t="s">
        <v>1274</v>
      </c>
      <c r="D332" s="1">
        <v>50</v>
      </c>
      <c r="E332" s="1" t="s">
        <v>1320</v>
      </c>
      <c r="F332" s="45" t="s">
        <v>6266</v>
      </c>
      <c r="G332" s="5"/>
    </row>
    <row r="333" spans="2:7" x14ac:dyDescent="0.55000000000000004">
      <c r="B333" s="1" t="s">
        <v>1273</v>
      </c>
      <c r="C333" s="1" t="s">
        <v>1274</v>
      </c>
      <c r="D333" s="1">
        <v>51</v>
      </c>
      <c r="E333" s="1" t="s">
        <v>1321</v>
      </c>
      <c r="F333" s="45" t="s">
        <v>6266</v>
      </c>
      <c r="G333" s="5"/>
    </row>
    <row r="334" spans="2:7" x14ac:dyDescent="0.55000000000000004">
      <c r="B334" s="1" t="s">
        <v>1273</v>
      </c>
      <c r="C334" s="1" t="s">
        <v>1274</v>
      </c>
      <c r="D334" s="1">
        <v>52</v>
      </c>
      <c r="E334" s="1" t="s">
        <v>1322</v>
      </c>
      <c r="F334" s="45" t="s">
        <v>6266</v>
      </c>
      <c r="G334" s="5"/>
    </row>
    <row r="335" spans="2:7" x14ac:dyDescent="0.55000000000000004">
      <c r="B335" s="1" t="s">
        <v>1273</v>
      </c>
      <c r="C335" s="1" t="s">
        <v>1274</v>
      </c>
      <c r="D335" s="1">
        <v>53</v>
      </c>
      <c r="E335" s="1" t="s">
        <v>1323</v>
      </c>
      <c r="F335" s="45" t="s">
        <v>6266</v>
      </c>
      <c r="G335" s="5"/>
    </row>
    <row r="336" spans="2:7" x14ac:dyDescent="0.55000000000000004">
      <c r="B336" s="1" t="s">
        <v>1273</v>
      </c>
      <c r="C336" s="1" t="s">
        <v>1274</v>
      </c>
      <c r="D336" s="1">
        <v>54</v>
      </c>
      <c r="E336" s="97" t="s">
        <v>6316</v>
      </c>
      <c r="F336" s="45"/>
      <c r="G336" s="5"/>
    </row>
    <row r="337" spans="2:7" x14ac:dyDescent="0.55000000000000004">
      <c r="B337" s="1" t="s">
        <v>1273</v>
      </c>
      <c r="C337" s="1" t="s">
        <v>1274</v>
      </c>
      <c r="D337" s="1">
        <v>55</v>
      </c>
      <c r="E337" s="97" t="s">
        <v>6317</v>
      </c>
      <c r="F337" s="45"/>
      <c r="G337" s="5"/>
    </row>
    <row r="338" spans="2:7" x14ac:dyDescent="0.55000000000000004">
      <c r="B338" s="1" t="s">
        <v>1273</v>
      </c>
      <c r="C338" s="1" t="s">
        <v>1274</v>
      </c>
      <c r="D338" s="1">
        <v>56</v>
      </c>
      <c r="E338" s="1" t="s">
        <v>1326</v>
      </c>
      <c r="F338" s="45" t="s">
        <v>6266</v>
      </c>
      <c r="G338" s="5"/>
    </row>
    <row r="339" spans="2:7" x14ac:dyDescent="0.55000000000000004">
      <c r="B339" s="1" t="s">
        <v>1273</v>
      </c>
      <c r="C339" s="1" t="s">
        <v>1274</v>
      </c>
      <c r="D339" s="1">
        <v>57</v>
      </c>
      <c r="E339" s="1" t="s">
        <v>1327</v>
      </c>
      <c r="F339" s="45" t="s">
        <v>6266</v>
      </c>
      <c r="G339" s="5"/>
    </row>
    <row r="340" spans="2:7" x14ac:dyDescent="0.55000000000000004">
      <c r="B340" s="1" t="s">
        <v>1273</v>
      </c>
      <c r="C340" s="1" t="s">
        <v>1274</v>
      </c>
      <c r="D340" s="1">
        <v>58</v>
      </c>
      <c r="E340" s="1" t="s">
        <v>1328</v>
      </c>
      <c r="F340" s="45" t="s">
        <v>6266</v>
      </c>
      <c r="G340" s="5"/>
    </row>
    <row r="341" spans="2:7" x14ac:dyDescent="0.55000000000000004">
      <c r="B341" s="1" t="s">
        <v>1273</v>
      </c>
      <c r="C341" s="1" t="s">
        <v>1274</v>
      </c>
      <c r="D341" s="1">
        <v>59</v>
      </c>
      <c r="E341" s="48" t="s">
        <v>1329</v>
      </c>
      <c r="F341" s="45"/>
      <c r="G341" s="5"/>
    </row>
    <row r="342" spans="2:7" x14ac:dyDescent="0.55000000000000004">
      <c r="B342" s="1" t="s">
        <v>1273</v>
      </c>
      <c r="C342" s="1" t="s">
        <v>1274</v>
      </c>
      <c r="D342" s="1">
        <v>60</v>
      </c>
      <c r="E342" s="1" t="s">
        <v>1330</v>
      </c>
      <c r="F342" s="45" t="s">
        <v>6266</v>
      </c>
      <c r="G342" s="5"/>
    </row>
    <row r="343" spans="2:7" x14ac:dyDescent="0.55000000000000004">
      <c r="B343" s="1" t="s">
        <v>1273</v>
      </c>
      <c r="C343" s="1" t="s">
        <v>1274</v>
      </c>
      <c r="D343" s="1">
        <v>61</v>
      </c>
      <c r="E343" s="1" t="s">
        <v>1331</v>
      </c>
      <c r="F343" s="45" t="s">
        <v>6266</v>
      </c>
      <c r="G343" s="5"/>
    </row>
    <row r="344" spans="2:7" x14ac:dyDescent="0.55000000000000004">
      <c r="B344" s="1" t="s">
        <v>1273</v>
      </c>
      <c r="C344" s="1" t="s">
        <v>1274</v>
      </c>
      <c r="D344" s="1">
        <v>62</v>
      </c>
      <c r="E344" s="48" t="s">
        <v>1332</v>
      </c>
      <c r="F344" s="45"/>
      <c r="G344" s="5"/>
    </row>
    <row r="345" spans="2:7" x14ac:dyDescent="0.55000000000000004">
      <c r="B345" s="1" t="s">
        <v>1273</v>
      </c>
      <c r="C345" s="1" t="s">
        <v>1274</v>
      </c>
      <c r="D345" s="1">
        <v>63</v>
      </c>
      <c r="E345" s="1" t="s">
        <v>1333</v>
      </c>
      <c r="F345" s="45" t="s">
        <v>6266</v>
      </c>
      <c r="G345" s="5"/>
    </row>
    <row r="346" spans="2:7" x14ac:dyDescent="0.55000000000000004">
      <c r="B346" s="1" t="s">
        <v>1273</v>
      </c>
      <c r="C346" s="1" t="s">
        <v>1274</v>
      </c>
      <c r="D346" s="1">
        <v>64</v>
      </c>
      <c r="E346" s="1" t="s">
        <v>1334</v>
      </c>
      <c r="F346" s="45" t="s">
        <v>6266</v>
      </c>
      <c r="G346" s="5"/>
    </row>
    <row r="347" spans="2:7" x14ac:dyDescent="0.55000000000000004">
      <c r="B347" s="1" t="s">
        <v>1273</v>
      </c>
      <c r="C347" s="1" t="s">
        <v>1274</v>
      </c>
      <c r="D347" s="1">
        <v>65</v>
      </c>
      <c r="E347" s="1" t="s">
        <v>1335</v>
      </c>
      <c r="F347" s="45" t="s">
        <v>6266</v>
      </c>
      <c r="G347" s="5"/>
    </row>
    <row r="348" spans="2:7" x14ac:dyDescent="0.55000000000000004">
      <c r="B348" s="1" t="s">
        <v>1273</v>
      </c>
      <c r="C348" s="1" t="s">
        <v>1274</v>
      </c>
      <c r="D348" s="1">
        <v>66</v>
      </c>
      <c r="E348" s="1" t="s">
        <v>1336</v>
      </c>
      <c r="F348" s="45" t="s">
        <v>6266</v>
      </c>
      <c r="G348" s="5"/>
    </row>
    <row r="349" spans="2:7" x14ac:dyDescent="0.55000000000000004">
      <c r="B349" s="1" t="s">
        <v>1273</v>
      </c>
      <c r="C349" s="1" t="s">
        <v>1274</v>
      </c>
      <c r="D349" s="1">
        <v>67</v>
      </c>
      <c r="E349" s="1" t="s">
        <v>1337</v>
      </c>
      <c r="F349" s="45" t="s">
        <v>6266</v>
      </c>
      <c r="G349" s="5"/>
    </row>
    <row r="350" spans="2:7" x14ac:dyDescent="0.55000000000000004">
      <c r="B350" s="1" t="s">
        <v>1273</v>
      </c>
      <c r="C350" s="1" t="s">
        <v>1274</v>
      </c>
      <c r="D350" s="1">
        <v>68</v>
      </c>
      <c r="E350" s="1" t="s">
        <v>1338</v>
      </c>
      <c r="F350" s="45" t="s">
        <v>6266</v>
      </c>
      <c r="G350" s="5"/>
    </row>
    <row r="351" spans="2:7" x14ac:dyDescent="0.55000000000000004">
      <c r="B351" s="1" t="s">
        <v>1273</v>
      </c>
      <c r="C351" s="1" t="s">
        <v>1274</v>
      </c>
      <c r="D351" s="1">
        <v>69</v>
      </c>
      <c r="E351" s="1" t="s">
        <v>6277</v>
      </c>
      <c r="F351" s="45"/>
      <c r="G351" s="5"/>
    </row>
    <row r="352" spans="2:7" x14ac:dyDescent="0.55000000000000004">
      <c r="B352" s="1" t="s">
        <v>1273</v>
      </c>
      <c r="C352" s="1" t="s">
        <v>1274</v>
      </c>
      <c r="D352" s="1">
        <v>70</v>
      </c>
      <c r="E352" s="1" t="s">
        <v>1340</v>
      </c>
      <c r="F352" s="45"/>
      <c r="G352" s="5"/>
    </row>
    <row r="353" spans="2:7" x14ac:dyDescent="0.55000000000000004">
      <c r="B353" s="1" t="s">
        <v>1273</v>
      </c>
      <c r="C353" s="1" t="s">
        <v>1274</v>
      </c>
      <c r="D353" s="1">
        <v>71</v>
      </c>
      <c r="E353" s="1" t="s">
        <v>1341</v>
      </c>
      <c r="F353" s="45"/>
      <c r="G353" s="5"/>
    </row>
    <row r="354" spans="2:7" x14ac:dyDescent="0.55000000000000004">
      <c r="B354" s="1" t="s">
        <v>1273</v>
      </c>
      <c r="C354" s="1" t="s">
        <v>1274</v>
      </c>
      <c r="D354" s="1">
        <v>72</v>
      </c>
      <c r="E354" s="1" t="s">
        <v>1342</v>
      </c>
      <c r="F354" s="45" t="s">
        <v>6266</v>
      </c>
      <c r="G354" s="5"/>
    </row>
    <row r="355" spans="2:7" x14ac:dyDescent="0.55000000000000004">
      <c r="B355" s="1" t="s">
        <v>1273</v>
      </c>
      <c r="C355" s="1" t="s">
        <v>1274</v>
      </c>
      <c r="D355" s="1">
        <v>73</v>
      </c>
      <c r="E355" s="1" t="s">
        <v>1343</v>
      </c>
      <c r="F355" s="45" t="s">
        <v>6266</v>
      </c>
      <c r="G355" s="5"/>
    </row>
    <row r="356" spans="2:7" x14ac:dyDescent="0.55000000000000004">
      <c r="B356" s="1" t="s">
        <v>1273</v>
      </c>
      <c r="C356" s="1" t="s">
        <v>1274</v>
      </c>
      <c r="D356" s="1">
        <v>74</v>
      </c>
      <c r="E356" s="1" t="s">
        <v>1344</v>
      </c>
      <c r="F356" s="45" t="s">
        <v>6266</v>
      </c>
      <c r="G356" s="5"/>
    </row>
    <row r="357" spans="2:7" x14ac:dyDescent="0.55000000000000004">
      <c r="B357" s="1" t="s">
        <v>1273</v>
      </c>
      <c r="C357" s="1" t="s">
        <v>1274</v>
      </c>
      <c r="D357" s="1">
        <v>75</v>
      </c>
      <c r="E357" s="1" t="s">
        <v>1345</v>
      </c>
      <c r="F357" s="45" t="s">
        <v>6266</v>
      </c>
      <c r="G357" s="5"/>
    </row>
    <row r="358" spans="2:7" x14ac:dyDescent="0.55000000000000004">
      <c r="B358" s="1" t="s">
        <v>1273</v>
      </c>
      <c r="C358" s="1" t="s">
        <v>1274</v>
      </c>
      <c r="D358" s="1">
        <v>76</v>
      </c>
      <c r="E358" s="97" t="s">
        <v>1346</v>
      </c>
      <c r="F358" s="45"/>
      <c r="G358" s="5"/>
    </row>
    <row r="359" spans="2:7" x14ac:dyDescent="0.55000000000000004">
      <c r="B359" s="1" t="s">
        <v>1273</v>
      </c>
      <c r="C359" s="1" t="s">
        <v>1274</v>
      </c>
      <c r="D359" s="1">
        <v>77</v>
      </c>
      <c r="E359" s="1" t="s">
        <v>1347</v>
      </c>
      <c r="F359" s="45"/>
      <c r="G359" s="5"/>
    </row>
    <row r="360" spans="2:7" x14ac:dyDescent="0.55000000000000004">
      <c r="B360" s="1" t="s">
        <v>1273</v>
      </c>
      <c r="C360" s="1" t="s">
        <v>1274</v>
      </c>
      <c r="D360" s="1">
        <v>78</v>
      </c>
      <c r="E360" s="1" t="s">
        <v>1348</v>
      </c>
      <c r="F360" s="45" t="s">
        <v>6266</v>
      </c>
      <c r="G360" s="5"/>
    </row>
    <row r="361" spans="2:7" x14ac:dyDescent="0.55000000000000004">
      <c r="B361" s="1" t="s">
        <v>1273</v>
      </c>
      <c r="C361" s="1" t="s">
        <v>1274</v>
      </c>
      <c r="D361" s="1">
        <v>79</v>
      </c>
      <c r="E361" s="1" t="s">
        <v>1349</v>
      </c>
      <c r="F361" s="45"/>
      <c r="G361" s="5"/>
    </row>
    <row r="362" spans="2:7" x14ac:dyDescent="0.55000000000000004">
      <c r="B362" s="1" t="s">
        <v>1273</v>
      </c>
      <c r="C362" s="1" t="s">
        <v>1274</v>
      </c>
      <c r="D362" s="1">
        <v>80</v>
      </c>
      <c r="E362" s="1" t="s">
        <v>1350</v>
      </c>
      <c r="F362" s="45"/>
      <c r="G362" s="5"/>
    </row>
    <row r="363" spans="2:7" x14ac:dyDescent="0.55000000000000004">
      <c r="B363" s="1" t="s">
        <v>1273</v>
      </c>
      <c r="C363" s="1" t="s">
        <v>1274</v>
      </c>
      <c r="D363" s="1">
        <v>81</v>
      </c>
      <c r="E363" s="1" t="s">
        <v>1351</v>
      </c>
      <c r="F363" s="45" t="s">
        <v>6266</v>
      </c>
      <c r="G363" s="5"/>
    </row>
    <row r="364" spans="2:7" x14ac:dyDescent="0.55000000000000004">
      <c r="B364" s="1" t="s">
        <v>1273</v>
      </c>
      <c r="C364" s="1" t="s">
        <v>1274</v>
      </c>
      <c r="D364" s="1">
        <v>82</v>
      </c>
      <c r="E364" s="1" t="s">
        <v>1352</v>
      </c>
      <c r="F364" s="45" t="s">
        <v>6266</v>
      </c>
      <c r="G364" s="5"/>
    </row>
    <row r="365" spans="2:7" x14ac:dyDescent="0.55000000000000004">
      <c r="B365" s="1" t="s">
        <v>1273</v>
      </c>
      <c r="C365" s="1" t="s">
        <v>1274</v>
      </c>
      <c r="D365" s="1">
        <v>83</v>
      </c>
      <c r="E365" s="1" t="s">
        <v>1353</v>
      </c>
      <c r="F365" s="45" t="s">
        <v>6266</v>
      </c>
      <c r="G365" s="5"/>
    </row>
    <row r="366" spans="2:7" x14ac:dyDescent="0.55000000000000004">
      <c r="B366" s="1" t="s">
        <v>1273</v>
      </c>
      <c r="C366" s="1" t="s">
        <v>1274</v>
      </c>
      <c r="D366" s="1">
        <v>84</v>
      </c>
      <c r="E366" s="48" t="s">
        <v>1324</v>
      </c>
      <c r="F366" s="45"/>
      <c r="G366" s="5"/>
    </row>
    <row r="367" spans="2:7" x14ac:dyDescent="0.55000000000000004">
      <c r="B367" s="1" t="s">
        <v>1273</v>
      </c>
      <c r="C367" s="1" t="s">
        <v>1274</v>
      </c>
      <c r="D367" s="1">
        <v>85</v>
      </c>
      <c r="E367" s="48" t="s">
        <v>1325</v>
      </c>
      <c r="F367" s="45"/>
      <c r="G367" s="5"/>
    </row>
    <row r="368" spans="2:7" x14ac:dyDescent="0.55000000000000004">
      <c r="B368" s="1" t="s">
        <v>1273</v>
      </c>
      <c r="C368" s="1" t="s">
        <v>1274</v>
      </c>
      <c r="D368" s="1">
        <v>86</v>
      </c>
      <c r="E368" s="1" t="s">
        <v>1354</v>
      </c>
      <c r="F368" s="45" t="s">
        <v>6266</v>
      </c>
      <c r="G368" s="5"/>
    </row>
    <row r="369" spans="2:7" x14ac:dyDescent="0.55000000000000004">
      <c r="B369" s="1" t="s">
        <v>1273</v>
      </c>
      <c r="C369" s="1" t="s">
        <v>1274</v>
      </c>
      <c r="D369" s="1">
        <v>87</v>
      </c>
      <c r="E369" s="1" t="s">
        <v>1355</v>
      </c>
      <c r="F369" s="45" t="s">
        <v>6266</v>
      </c>
      <c r="G369" s="5"/>
    </row>
    <row r="370" spans="2:7" x14ac:dyDescent="0.55000000000000004">
      <c r="B370" s="1" t="s">
        <v>1273</v>
      </c>
      <c r="C370" s="1" t="s">
        <v>1274</v>
      </c>
      <c r="D370" s="1">
        <v>88</v>
      </c>
      <c r="E370" s="48" t="s">
        <v>1356</v>
      </c>
      <c r="F370" s="45"/>
      <c r="G370" s="5"/>
    </row>
    <row r="371" spans="2:7" x14ac:dyDescent="0.55000000000000004">
      <c r="B371" s="1" t="s">
        <v>1273</v>
      </c>
      <c r="C371" s="1" t="s">
        <v>1274</v>
      </c>
      <c r="D371" s="1">
        <v>89</v>
      </c>
      <c r="E371" s="48" t="s">
        <v>1357</v>
      </c>
      <c r="F371" s="45"/>
      <c r="G371" s="5"/>
    </row>
    <row r="372" spans="2:7" x14ac:dyDescent="0.55000000000000004">
      <c r="B372" s="1" t="s">
        <v>1273</v>
      </c>
      <c r="C372" s="1" t="s">
        <v>1274</v>
      </c>
      <c r="D372" s="1">
        <v>90</v>
      </c>
      <c r="E372" s="48" t="s">
        <v>775</v>
      </c>
      <c r="F372" s="45"/>
      <c r="G372" s="5"/>
    </row>
    <row r="373" spans="2:7" x14ac:dyDescent="0.55000000000000004">
      <c r="B373" s="1" t="s">
        <v>1273</v>
      </c>
      <c r="C373" s="1" t="s">
        <v>1274</v>
      </c>
      <c r="D373" s="1">
        <v>91</v>
      </c>
      <c r="E373" s="48" t="s">
        <v>1358</v>
      </c>
      <c r="F373" s="45"/>
      <c r="G373" s="5"/>
    </row>
    <row r="374" spans="2:7" x14ac:dyDescent="0.55000000000000004">
      <c r="B374" s="1" t="s">
        <v>1273</v>
      </c>
      <c r="C374" s="1" t="s">
        <v>1274</v>
      </c>
      <c r="D374" s="1">
        <v>92</v>
      </c>
      <c r="E374" s="48" t="s">
        <v>1359</v>
      </c>
      <c r="F374" s="45"/>
      <c r="G374" s="5"/>
    </row>
    <row r="375" spans="2:7" x14ac:dyDescent="0.55000000000000004">
      <c r="B375" s="1" t="s">
        <v>1273</v>
      </c>
      <c r="C375" s="1" t="s">
        <v>1274</v>
      </c>
      <c r="D375" s="1">
        <v>93</v>
      </c>
      <c r="E375" s="1" t="s">
        <v>1360</v>
      </c>
      <c r="F375" s="45"/>
      <c r="G375" s="5"/>
    </row>
    <row r="376" spans="2:7" x14ac:dyDescent="0.55000000000000004">
      <c r="B376" s="1" t="s">
        <v>1273</v>
      </c>
      <c r="C376" s="1" t="s">
        <v>1274</v>
      </c>
      <c r="D376" s="1">
        <v>94</v>
      </c>
      <c r="E376" s="48" t="s">
        <v>1361</v>
      </c>
      <c r="F376" s="45"/>
      <c r="G376" s="5"/>
    </row>
    <row r="377" spans="2:7" x14ac:dyDescent="0.55000000000000004">
      <c r="B377" s="1" t="s">
        <v>1273</v>
      </c>
      <c r="C377" s="1" t="s">
        <v>1274</v>
      </c>
      <c r="D377" s="1">
        <v>95</v>
      </c>
      <c r="E377" s="48" t="s">
        <v>1362</v>
      </c>
      <c r="F377" s="45"/>
      <c r="G377" s="5"/>
    </row>
    <row r="378" spans="2:7" x14ac:dyDescent="0.55000000000000004">
      <c r="B378" s="1" t="s">
        <v>1273</v>
      </c>
      <c r="C378" s="1" t="s">
        <v>1274</v>
      </c>
      <c r="D378" s="1">
        <v>96</v>
      </c>
      <c r="E378" s="1" t="s">
        <v>1363</v>
      </c>
      <c r="F378" s="45" t="s">
        <v>6266</v>
      </c>
      <c r="G378" s="5"/>
    </row>
    <row r="379" spans="2:7" x14ac:dyDescent="0.55000000000000004">
      <c r="B379" s="1" t="s">
        <v>1273</v>
      </c>
      <c r="C379" s="1" t="s">
        <v>1274</v>
      </c>
      <c r="D379" s="1">
        <v>97</v>
      </c>
      <c r="E379" s="1" t="s">
        <v>1364</v>
      </c>
      <c r="F379" s="45" t="s">
        <v>6266</v>
      </c>
      <c r="G379" s="5"/>
    </row>
    <row r="380" spans="2:7" x14ac:dyDescent="0.55000000000000004">
      <c r="B380" s="1" t="s">
        <v>1273</v>
      </c>
      <c r="C380" s="1" t="s">
        <v>1274</v>
      </c>
      <c r="D380" s="1">
        <v>98</v>
      </c>
      <c r="E380" s="48" t="s">
        <v>1365</v>
      </c>
      <c r="F380" s="45"/>
      <c r="G380" s="5"/>
    </row>
    <row r="381" spans="2:7" x14ac:dyDescent="0.55000000000000004">
      <c r="B381" s="1" t="s">
        <v>1273</v>
      </c>
      <c r="C381" s="1" t="s">
        <v>1274</v>
      </c>
      <c r="D381" s="1">
        <v>99</v>
      </c>
      <c r="E381" s="48" t="s">
        <v>1366</v>
      </c>
      <c r="F381" s="45"/>
      <c r="G381" s="5"/>
    </row>
    <row r="382" spans="2:7" x14ac:dyDescent="0.55000000000000004">
      <c r="B382" s="1" t="s">
        <v>1273</v>
      </c>
      <c r="C382" s="1" t="s">
        <v>1274</v>
      </c>
      <c r="D382" s="1">
        <v>100</v>
      </c>
      <c r="E382" s="48" t="s">
        <v>1367</v>
      </c>
      <c r="F382" s="45"/>
      <c r="G382" s="5"/>
    </row>
    <row r="383" spans="2:7" x14ac:dyDescent="0.55000000000000004">
      <c r="B383" s="1" t="s">
        <v>1273</v>
      </c>
      <c r="C383" s="1" t="s">
        <v>1274</v>
      </c>
      <c r="D383" s="1">
        <v>101</v>
      </c>
      <c r="E383" s="48" t="s">
        <v>1368</v>
      </c>
      <c r="F383" s="45"/>
      <c r="G383" s="5"/>
    </row>
    <row r="384" spans="2:7" x14ac:dyDescent="0.55000000000000004">
      <c r="B384" s="1" t="s">
        <v>1273</v>
      </c>
      <c r="C384" s="1" t="s">
        <v>1274</v>
      </c>
      <c r="D384" s="1">
        <v>102</v>
      </c>
      <c r="E384" s="48" t="s">
        <v>1369</v>
      </c>
      <c r="F384" s="45"/>
      <c r="G384" s="5"/>
    </row>
    <row r="385" spans="2:7" x14ac:dyDescent="0.55000000000000004">
      <c r="B385" s="1" t="s">
        <v>1273</v>
      </c>
      <c r="C385" s="1" t="s">
        <v>1274</v>
      </c>
      <c r="D385" s="1">
        <v>103</v>
      </c>
      <c r="E385" s="48" t="s">
        <v>1370</v>
      </c>
      <c r="F385" s="45"/>
      <c r="G385" s="5"/>
    </row>
    <row r="386" spans="2:7" x14ac:dyDescent="0.55000000000000004">
      <c r="B386" s="1" t="s">
        <v>1273</v>
      </c>
      <c r="C386" s="1" t="s">
        <v>1274</v>
      </c>
      <c r="D386" s="1">
        <v>104</v>
      </c>
      <c r="E386" s="48" t="s">
        <v>1371</v>
      </c>
      <c r="F386" s="45"/>
      <c r="G386" s="5"/>
    </row>
    <row r="387" spans="2:7" x14ac:dyDescent="0.55000000000000004">
      <c r="B387" s="1" t="s">
        <v>1273</v>
      </c>
      <c r="C387" s="1" t="s">
        <v>1274</v>
      </c>
      <c r="D387" s="1">
        <v>105</v>
      </c>
      <c r="E387" s="48" t="s">
        <v>1372</v>
      </c>
      <c r="F387" s="45"/>
      <c r="G387" s="5"/>
    </row>
    <row r="388" spans="2:7" x14ac:dyDescent="0.55000000000000004">
      <c r="B388" s="1" t="s">
        <v>1273</v>
      </c>
      <c r="C388" s="1" t="s">
        <v>1274</v>
      </c>
      <c r="D388" s="1">
        <v>106</v>
      </c>
      <c r="E388" s="48" t="s">
        <v>1373</v>
      </c>
      <c r="F388" s="45"/>
      <c r="G388" s="5"/>
    </row>
    <row r="389" spans="2:7" x14ac:dyDescent="0.55000000000000004">
      <c r="B389" s="1" t="s">
        <v>1273</v>
      </c>
      <c r="C389" s="1" t="s">
        <v>1274</v>
      </c>
      <c r="D389" s="1">
        <v>107</v>
      </c>
      <c r="E389" s="48" t="s">
        <v>1374</v>
      </c>
      <c r="F389" s="45"/>
      <c r="G389" s="5"/>
    </row>
    <row r="390" spans="2:7" x14ac:dyDescent="0.55000000000000004">
      <c r="B390" s="1" t="s">
        <v>1273</v>
      </c>
      <c r="C390" s="1" t="s">
        <v>1274</v>
      </c>
      <c r="D390" s="1">
        <v>108</v>
      </c>
      <c r="E390" s="48" t="s">
        <v>1375</v>
      </c>
      <c r="F390" s="45"/>
      <c r="G390" s="5"/>
    </row>
    <row r="391" spans="2:7" x14ac:dyDescent="0.55000000000000004">
      <c r="B391" s="1" t="s">
        <v>1273</v>
      </c>
      <c r="C391" s="1" t="s">
        <v>1274</v>
      </c>
      <c r="D391" s="1">
        <v>109</v>
      </c>
      <c r="E391" s="48" t="s">
        <v>1376</v>
      </c>
      <c r="F391" s="45"/>
      <c r="G391" s="5"/>
    </row>
    <row r="392" spans="2:7" x14ac:dyDescent="0.55000000000000004">
      <c r="B392" s="1" t="s">
        <v>1273</v>
      </c>
      <c r="C392" s="1" t="s">
        <v>1274</v>
      </c>
      <c r="D392" s="1">
        <v>110</v>
      </c>
      <c r="E392" s="48" t="s">
        <v>1377</v>
      </c>
      <c r="F392" s="45"/>
      <c r="G392" s="5"/>
    </row>
    <row r="393" spans="2:7" x14ac:dyDescent="0.55000000000000004">
      <c r="B393" s="1" t="s">
        <v>1273</v>
      </c>
      <c r="C393" s="1" t="s">
        <v>1274</v>
      </c>
      <c r="D393" s="1">
        <v>111</v>
      </c>
      <c r="E393" s="1" t="s">
        <v>1378</v>
      </c>
      <c r="F393" s="45" t="s">
        <v>6266</v>
      </c>
      <c r="G393" s="5"/>
    </row>
    <row r="394" spans="2:7" x14ac:dyDescent="0.55000000000000004">
      <c r="B394" s="1" t="s">
        <v>1273</v>
      </c>
      <c r="C394" s="1" t="s">
        <v>1274</v>
      </c>
      <c r="D394" s="1">
        <v>112</v>
      </c>
      <c r="E394" s="1" t="s">
        <v>1379</v>
      </c>
      <c r="F394" s="45" t="s">
        <v>6266</v>
      </c>
      <c r="G394" s="5"/>
    </row>
    <row r="395" spans="2:7" x14ac:dyDescent="0.55000000000000004">
      <c r="B395" s="1" t="s">
        <v>1273</v>
      </c>
      <c r="C395" s="1" t="s">
        <v>1274</v>
      </c>
      <c r="D395" s="1">
        <v>113</v>
      </c>
      <c r="E395" s="1" t="s">
        <v>1380</v>
      </c>
      <c r="F395" s="45" t="s">
        <v>6266</v>
      </c>
      <c r="G395" s="5"/>
    </row>
    <row r="396" spans="2:7" x14ac:dyDescent="0.55000000000000004">
      <c r="B396" s="1" t="s">
        <v>1273</v>
      </c>
      <c r="C396" s="1" t="s">
        <v>1274</v>
      </c>
      <c r="D396" s="1">
        <v>114</v>
      </c>
      <c r="E396" s="1" t="s">
        <v>1381</v>
      </c>
      <c r="F396" s="45" t="s">
        <v>6266</v>
      </c>
      <c r="G396" s="5"/>
    </row>
    <row r="397" spans="2:7" x14ac:dyDescent="0.55000000000000004">
      <c r="B397" s="1" t="s">
        <v>1273</v>
      </c>
      <c r="C397" s="1" t="s">
        <v>1274</v>
      </c>
      <c r="D397" s="1">
        <v>115</v>
      </c>
      <c r="E397" s="48" t="s">
        <v>1382</v>
      </c>
      <c r="F397" s="45"/>
      <c r="G397" s="5"/>
    </row>
    <row r="398" spans="2:7" x14ac:dyDescent="0.55000000000000004">
      <c r="B398" s="1" t="s">
        <v>1273</v>
      </c>
      <c r="C398" s="1" t="s">
        <v>1274</v>
      </c>
      <c r="D398" s="1">
        <v>116</v>
      </c>
      <c r="E398" s="48" t="s">
        <v>1383</v>
      </c>
      <c r="F398" s="45"/>
      <c r="G398" s="5"/>
    </row>
    <row r="399" spans="2:7" x14ac:dyDescent="0.55000000000000004">
      <c r="B399" s="1" t="s">
        <v>1273</v>
      </c>
      <c r="C399" s="1" t="s">
        <v>1274</v>
      </c>
      <c r="D399" s="1">
        <v>117</v>
      </c>
      <c r="E399" s="1" t="s">
        <v>1384</v>
      </c>
      <c r="F399" s="45" t="s">
        <v>6266</v>
      </c>
      <c r="G399" s="5"/>
    </row>
    <row r="400" spans="2:7" x14ac:dyDescent="0.55000000000000004">
      <c r="B400" s="1" t="s">
        <v>1273</v>
      </c>
      <c r="C400" s="1" t="s">
        <v>1274</v>
      </c>
      <c r="D400" s="1">
        <v>118</v>
      </c>
      <c r="E400" s="48" t="s">
        <v>1385</v>
      </c>
      <c r="F400" s="45"/>
      <c r="G400" s="5"/>
    </row>
    <row r="401" spans="2:7" x14ac:dyDescent="0.55000000000000004">
      <c r="B401" s="1" t="s">
        <v>1273</v>
      </c>
      <c r="C401" s="1" t="s">
        <v>1274</v>
      </c>
      <c r="D401" s="1">
        <v>119</v>
      </c>
      <c r="E401" s="48" t="s">
        <v>1386</v>
      </c>
      <c r="F401" s="45"/>
      <c r="G401" s="5"/>
    </row>
    <row r="402" spans="2:7" x14ac:dyDescent="0.55000000000000004">
      <c r="B402" s="1" t="s">
        <v>1273</v>
      </c>
      <c r="C402" s="1" t="s">
        <v>1274</v>
      </c>
      <c r="D402" s="1">
        <v>120</v>
      </c>
      <c r="E402" s="48" t="s">
        <v>1387</v>
      </c>
      <c r="F402" s="45"/>
      <c r="G402" s="5"/>
    </row>
    <row r="403" spans="2:7" x14ac:dyDescent="0.55000000000000004">
      <c r="B403" s="1" t="s">
        <v>1273</v>
      </c>
      <c r="C403" s="1" t="s">
        <v>1274</v>
      </c>
      <c r="D403" s="1">
        <v>121</v>
      </c>
      <c r="E403" s="1" t="s">
        <v>1388</v>
      </c>
      <c r="F403" s="45" t="s">
        <v>6266</v>
      </c>
      <c r="G403" s="5"/>
    </row>
    <row r="404" spans="2:7" x14ac:dyDescent="0.55000000000000004">
      <c r="B404" s="1" t="s">
        <v>1273</v>
      </c>
      <c r="C404" s="1" t="s">
        <v>1274</v>
      </c>
      <c r="D404" s="1">
        <v>122</v>
      </c>
      <c r="E404" s="1" t="s">
        <v>1389</v>
      </c>
      <c r="F404" s="45" t="s">
        <v>6266</v>
      </c>
      <c r="G404" s="5"/>
    </row>
    <row r="405" spans="2:7" x14ac:dyDescent="0.55000000000000004">
      <c r="B405" s="1" t="s">
        <v>1273</v>
      </c>
      <c r="C405" s="1" t="s">
        <v>1274</v>
      </c>
      <c r="D405" s="1">
        <v>123</v>
      </c>
      <c r="E405" s="1" t="s">
        <v>1390</v>
      </c>
      <c r="F405" s="45" t="s">
        <v>6266</v>
      </c>
      <c r="G405" s="5"/>
    </row>
    <row r="406" spans="2:7" x14ac:dyDescent="0.55000000000000004">
      <c r="B406" s="1" t="s">
        <v>1273</v>
      </c>
      <c r="C406" s="1" t="s">
        <v>1274</v>
      </c>
      <c r="D406" s="1">
        <v>124</v>
      </c>
      <c r="E406" s="48" t="s">
        <v>1391</v>
      </c>
      <c r="F406" s="45"/>
      <c r="G406" s="5"/>
    </row>
    <row r="407" spans="2:7" x14ac:dyDescent="0.55000000000000004">
      <c r="B407" s="1" t="s">
        <v>1273</v>
      </c>
      <c r="C407" s="1" t="s">
        <v>1274</v>
      </c>
      <c r="D407" s="1">
        <v>125</v>
      </c>
      <c r="E407" s="1" t="s">
        <v>1392</v>
      </c>
      <c r="F407" s="45" t="s">
        <v>6266</v>
      </c>
      <c r="G407" s="5"/>
    </row>
    <row r="408" spans="2:7" x14ac:dyDescent="0.55000000000000004">
      <c r="B408" s="1" t="s">
        <v>1273</v>
      </c>
      <c r="C408" s="1" t="s">
        <v>1274</v>
      </c>
      <c r="D408" s="1">
        <v>126</v>
      </c>
      <c r="E408" s="48" t="s">
        <v>1393</v>
      </c>
      <c r="F408" s="45"/>
      <c r="G408" s="5"/>
    </row>
    <row r="409" spans="2:7" x14ac:dyDescent="0.55000000000000004">
      <c r="B409" s="1" t="s">
        <v>1273</v>
      </c>
      <c r="C409" s="1" t="s">
        <v>1274</v>
      </c>
      <c r="D409" s="1">
        <v>127</v>
      </c>
      <c r="E409" s="48" t="s">
        <v>1394</v>
      </c>
      <c r="F409" s="45"/>
      <c r="G409" s="5"/>
    </row>
    <row r="410" spans="2:7" x14ac:dyDescent="0.55000000000000004">
      <c r="B410" s="1" t="s">
        <v>1273</v>
      </c>
      <c r="C410" s="1" t="s">
        <v>1274</v>
      </c>
      <c r="D410" s="1">
        <v>128</v>
      </c>
      <c r="E410" s="48" t="s">
        <v>1395</v>
      </c>
      <c r="F410" s="45"/>
      <c r="G410" s="5"/>
    </row>
    <row r="411" spans="2:7" x14ac:dyDescent="0.55000000000000004">
      <c r="B411" s="1" t="s">
        <v>1273</v>
      </c>
      <c r="C411" s="1" t="s">
        <v>1274</v>
      </c>
      <c r="D411" s="1">
        <v>129</v>
      </c>
      <c r="E411" s="48" t="s">
        <v>1396</v>
      </c>
      <c r="F411" s="45"/>
      <c r="G411" s="5"/>
    </row>
    <row r="412" spans="2:7" x14ac:dyDescent="0.55000000000000004">
      <c r="B412" s="1" t="s">
        <v>1273</v>
      </c>
      <c r="C412" s="1" t="s">
        <v>1274</v>
      </c>
      <c r="D412" s="1">
        <v>130</v>
      </c>
      <c r="E412" s="1" t="s">
        <v>1397</v>
      </c>
      <c r="F412" s="45" t="s">
        <v>6266</v>
      </c>
      <c r="G412" s="5"/>
    </row>
    <row r="413" spans="2:7" x14ac:dyDescent="0.55000000000000004">
      <c r="B413" s="1" t="s">
        <v>1273</v>
      </c>
      <c r="C413" s="1" t="s">
        <v>1274</v>
      </c>
      <c r="D413" s="1">
        <v>131</v>
      </c>
      <c r="E413" s="1" t="s">
        <v>1398</v>
      </c>
      <c r="F413" s="45" t="s">
        <v>6266</v>
      </c>
      <c r="G413" s="5"/>
    </row>
    <row r="414" spans="2:7" x14ac:dyDescent="0.55000000000000004">
      <c r="B414" s="1" t="s">
        <v>1273</v>
      </c>
      <c r="C414" s="1" t="s">
        <v>1274</v>
      </c>
      <c r="D414" s="1">
        <v>132</v>
      </c>
      <c r="E414" s="1" t="s">
        <v>1399</v>
      </c>
      <c r="F414" s="45" t="s">
        <v>6266</v>
      </c>
      <c r="G414" s="5"/>
    </row>
    <row r="415" spans="2:7" x14ac:dyDescent="0.55000000000000004">
      <c r="B415" s="1" t="s">
        <v>1273</v>
      </c>
      <c r="C415" s="1" t="s">
        <v>1274</v>
      </c>
      <c r="D415" s="1">
        <v>133</v>
      </c>
      <c r="E415" s="1" t="s">
        <v>1400</v>
      </c>
      <c r="F415" s="45" t="s">
        <v>6266</v>
      </c>
      <c r="G415" s="5"/>
    </row>
    <row r="416" spans="2:7" x14ac:dyDescent="0.55000000000000004">
      <c r="B416" s="1" t="s">
        <v>1273</v>
      </c>
      <c r="C416" s="1" t="s">
        <v>1274</v>
      </c>
      <c r="D416" s="1">
        <v>134</v>
      </c>
      <c r="E416" s="48" t="s">
        <v>1401</v>
      </c>
      <c r="F416" s="45"/>
      <c r="G416" s="5"/>
    </row>
    <row r="417" spans="2:7" x14ac:dyDescent="0.55000000000000004">
      <c r="B417" s="1" t="s">
        <v>1273</v>
      </c>
      <c r="C417" s="1" t="s">
        <v>1274</v>
      </c>
      <c r="D417" s="1">
        <v>135</v>
      </c>
      <c r="E417" s="1" t="s">
        <v>1402</v>
      </c>
      <c r="F417" s="45" t="s">
        <v>6266</v>
      </c>
      <c r="G417" s="5"/>
    </row>
    <row r="418" spans="2:7" x14ac:dyDescent="0.55000000000000004">
      <c r="B418" s="1" t="s">
        <v>1273</v>
      </c>
      <c r="C418" s="1" t="s">
        <v>1274</v>
      </c>
      <c r="D418" s="1">
        <v>136</v>
      </c>
      <c r="E418" s="48" t="s">
        <v>1403</v>
      </c>
      <c r="F418" s="45"/>
      <c r="G418" s="5"/>
    </row>
    <row r="419" spans="2:7" x14ac:dyDescent="0.55000000000000004">
      <c r="B419" s="1" t="s">
        <v>1273</v>
      </c>
      <c r="C419" s="1" t="s">
        <v>1274</v>
      </c>
      <c r="D419" s="1">
        <v>137</v>
      </c>
      <c r="E419" s="48" t="s">
        <v>1404</v>
      </c>
      <c r="F419" s="45"/>
      <c r="G419" s="5"/>
    </row>
    <row r="420" spans="2:7" x14ac:dyDescent="0.55000000000000004">
      <c r="B420" s="1" t="s">
        <v>1273</v>
      </c>
      <c r="C420" s="1" t="s">
        <v>1274</v>
      </c>
      <c r="D420" s="1">
        <v>138</v>
      </c>
      <c r="E420" s="48" t="s">
        <v>1405</v>
      </c>
      <c r="F420" s="45"/>
      <c r="G420" s="5"/>
    </row>
    <row r="421" spans="2:7" x14ac:dyDescent="0.55000000000000004">
      <c r="B421" s="1" t="s">
        <v>1273</v>
      </c>
      <c r="C421" s="1" t="s">
        <v>1274</v>
      </c>
      <c r="D421" s="1">
        <v>139</v>
      </c>
      <c r="E421" s="48" t="s">
        <v>1406</v>
      </c>
      <c r="F421" s="45"/>
      <c r="G421" s="5"/>
    </row>
    <row r="422" spans="2:7" x14ac:dyDescent="0.55000000000000004">
      <c r="B422" s="1" t="s">
        <v>1273</v>
      </c>
      <c r="C422" s="1" t="s">
        <v>1274</v>
      </c>
      <c r="D422" s="1">
        <v>140</v>
      </c>
      <c r="E422" s="48" t="s">
        <v>1407</v>
      </c>
      <c r="F422" s="45"/>
      <c r="G422" s="5"/>
    </row>
    <row r="423" spans="2:7" x14ac:dyDescent="0.55000000000000004">
      <c r="B423" s="1" t="s">
        <v>1273</v>
      </c>
      <c r="C423" s="1" t="s">
        <v>1274</v>
      </c>
      <c r="D423" s="1">
        <v>141</v>
      </c>
      <c r="E423" s="92" t="s">
        <v>31</v>
      </c>
      <c r="F423" s="45"/>
      <c r="G423" s="5"/>
    </row>
    <row r="424" spans="2:7" x14ac:dyDescent="0.55000000000000004">
      <c r="B424" s="1" t="s">
        <v>1273</v>
      </c>
      <c r="C424" s="1" t="s">
        <v>1274</v>
      </c>
      <c r="D424" s="1">
        <v>142</v>
      </c>
      <c r="E424" s="92" t="s">
        <v>32</v>
      </c>
      <c r="F424" s="45"/>
      <c r="G424" s="5"/>
    </row>
    <row r="425" spans="2:7" x14ac:dyDescent="0.55000000000000004">
      <c r="B425" s="1" t="s">
        <v>1273</v>
      </c>
      <c r="C425" s="1" t="s">
        <v>1274</v>
      </c>
      <c r="D425" s="1">
        <v>143</v>
      </c>
      <c r="E425" s="92" t="s">
        <v>33</v>
      </c>
      <c r="F425" s="45"/>
      <c r="G425" s="5"/>
    </row>
    <row r="426" spans="2:7" x14ac:dyDescent="0.55000000000000004">
      <c r="B426" s="1" t="s">
        <v>1273</v>
      </c>
      <c r="C426" s="1" t="s">
        <v>1274</v>
      </c>
      <c r="D426" s="1">
        <v>144</v>
      </c>
      <c r="E426" s="92" t="s">
        <v>34</v>
      </c>
      <c r="F426" s="45"/>
      <c r="G426" s="5"/>
    </row>
    <row r="427" spans="2:7" x14ac:dyDescent="0.55000000000000004">
      <c r="B427" s="1" t="s">
        <v>1273</v>
      </c>
      <c r="C427" s="1" t="s">
        <v>1274</v>
      </c>
      <c r="D427" s="1">
        <v>145</v>
      </c>
      <c r="E427" s="92" t="s">
        <v>35</v>
      </c>
      <c r="F427" s="45"/>
      <c r="G427" s="5"/>
    </row>
    <row r="428" spans="2:7" x14ac:dyDescent="0.55000000000000004">
      <c r="B428" s="1" t="s">
        <v>1273</v>
      </c>
      <c r="C428" s="1" t="s">
        <v>1274</v>
      </c>
      <c r="D428" s="1">
        <v>146</v>
      </c>
      <c r="E428" s="92" t="s">
        <v>36</v>
      </c>
      <c r="F428" s="45"/>
      <c r="G428" s="5"/>
    </row>
    <row r="429" spans="2:7" x14ac:dyDescent="0.55000000000000004">
      <c r="B429" s="1" t="s">
        <v>1408</v>
      </c>
      <c r="C429" s="1" t="s">
        <v>1409</v>
      </c>
      <c r="D429" s="1">
        <v>1</v>
      </c>
      <c r="E429" s="92" t="s">
        <v>2</v>
      </c>
      <c r="F429" s="45"/>
      <c r="G429" s="5"/>
    </row>
    <row r="430" spans="2:7" x14ac:dyDescent="0.55000000000000004">
      <c r="B430" s="1" t="s">
        <v>1408</v>
      </c>
      <c r="C430" s="1" t="s">
        <v>1409</v>
      </c>
      <c r="D430" s="1">
        <v>2</v>
      </c>
      <c r="E430" s="92" t="s">
        <v>278</v>
      </c>
      <c r="F430" s="45"/>
      <c r="G430" s="5"/>
    </row>
    <row r="431" spans="2:7" x14ac:dyDescent="0.55000000000000004">
      <c r="B431" s="1" t="s">
        <v>1408</v>
      </c>
      <c r="C431" s="1" t="s">
        <v>1409</v>
      </c>
      <c r="D431" s="1">
        <v>3</v>
      </c>
      <c r="E431" s="92" t="s">
        <v>1</v>
      </c>
      <c r="F431" s="45"/>
      <c r="G431" s="5"/>
    </row>
    <row r="432" spans="2:7" x14ac:dyDescent="0.55000000000000004">
      <c r="B432" s="1" t="s">
        <v>1408</v>
      </c>
      <c r="C432" s="1" t="s">
        <v>1409</v>
      </c>
      <c r="D432" s="1">
        <v>4</v>
      </c>
      <c r="E432" s="92" t="s">
        <v>97</v>
      </c>
      <c r="F432" s="45"/>
      <c r="G432" s="5"/>
    </row>
    <row r="433" spans="2:7" x14ac:dyDescent="0.55000000000000004">
      <c r="B433" s="1" t="s">
        <v>1408</v>
      </c>
      <c r="C433" s="1" t="s">
        <v>1409</v>
      </c>
      <c r="D433" s="1">
        <v>5</v>
      </c>
      <c r="E433" s="5" t="s">
        <v>791</v>
      </c>
      <c r="F433" s="45"/>
      <c r="G433" s="5"/>
    </row>
    <row r="434" spans="2:7" x14ac:dyDescent="0.55000000000000004">
      <c r="B434" s="1" t="s">
        <v>1408</v>
      </c>
      <c r="C434" s="1" t="s">
        <v>1409</v>
      </c>
      <c r="D434" s="1">
        <v>6</v>
      </c>
      <c r="E434" s="48" t="s">
        <v>1410</v>
      </c>
      <c r="F434" s="45"/>
      <c r="G434" s="5"/>
    </row>
    <row r="435" spans="2:7" x14ac:dyDescent="0.55000000000000004">
      <c r="B435" s="1" t="s">
        <v>1408</v>
      </c>
      <c r="C435" s="1" t="s">
        <v>1409</v>
      </c>
      <c r="D435" s="1">
        <v>7</v>
      </c>
      <c r="E435" s="48" t="s">
        <v>1411</v>
      </c>
      <c r="F435" s="45"/>
      <c r="G435" s="5"/>
    </row>
    <row r="436" spans="2:7" x14ac:dyDescent="0.55000000000000004">
      <c r="B436" s="1" t="s">
        <v>1408</v>
      </c>
      <c r="C436" s="1" t="s">
        <v>1409</v>
      </c>
      <c r="D436" s="1">
        <v>8</v>
      </c>
      <c r="E436" s="48" t="s">
        <v>1412</v>
      </c>
      <c r="F436" s="45"/>
      <c r="G436" s="5"/>
    </row>
    <row r="437" spans="2:7" x14ac:dyDescent="0.55000000000000004">
      <c r="B437" s="1" t="s">
        <v>1408</v>
      </c>
      <c r="C437" s="1" t="s">
        <v>1409</v>
      </c>
      <c r="D437" s="1">
        <v>9</v>
      </c>
      <c r="E437" s="48" t="s">
        <v>1413</v>
      </c>
      <c r="F437" s="45"/>
      <c r="G437" s="5"/>
    </row>
    <row r="438" spans="2:7" x14ac:dyDescent="0.55000000000000004">
      <c r="B438" s="1" t="s">
        <v>1408</v>
      </c>
      <c r="C438" s="1" t="s">
        <v>1409</v>
      </c>
      <c r="D438" s="1">
        <v>10</v>
      </c>
      <c r="E438" s="48" t="s">
        <v>1414</v>
      </c>
      <c r="F438" s="45"/>
      <c r="G438" s="5"/>
    </row>
    <row r="439" spans="2:7" x14ac:dyDescent="0.55000000000000004">
      <c r="B439" s="1" t="s">
        <v>1408</v>
      </c>
      <c r="C439" s="1" t="s">
        <v>1409</v>
      </c>
      <c r="D439" s="1">
        <v>11</v>
      </c>
      <c r="E439" s="48" t="s">
        <v>1415</v>
      </c>
      <c r="F439" s="45"/>
      <c r="G439" s="5"/>
    </row>
    <row r="440" spans="2:7" x14ac:dyDescent="0.55000000000000004">
      <c r="B440" s="1" t="s">
        <v>1408</v>
      </c>
      <c r="C440" s="1" t="s">
        <v>1409</v>
      </c>
      <c r="D440" s="1">
        <v>12</v>
      </c>
      <c r="E440" s="48" t="s">
        <v>1416</v>
      </c>
      <c r="F440" s="45"/>
      <c r="G440" s="5"/>
    </row>
    <row r="441" spans="2:7" x14ac:dyDescent="0.55000000000000004">
      <c r="B441" s="1" t="s">
        <v>1408</v>
      </c>
      <c r="C441" s="1" t="s">
        <v>1409</v>
      </c>
      <c r="D441" s="1">
        <v>13</v>
      </c>
      <c r="E441" s="48" t="s">
        <v>1417</v>
      </c>
      <c r="F441" s="45"/>
      <c r="G441" s="5"/>
    </row>
    <row r="442" spans="2:7" x14ac:dyDescent="0.55000000000000004">
      <c r="B442" s="1" t="s">
        <v>1408</v>
      </c>
      <c r="C442" s="1" t="s">
        <v>1409</v>
      </c>
      <c r="D442" s="1">
        <v>14</v>
      </c>
      <c r="E442" s="48" t="s">
        <v>1418</v>
      </c>
      <c r="F442" s="45"/>
      <c r="G442" s="5"/>
    </row>
    <row r="443" spans="2:7" x14ac:dyDescent="0.55000000000000004">
      <c r="B443" s="1" t="s">
        <v>1408</v>
      </c>
      <c r="C443" s="1" t="s">
        <v>1409</v>
      </c>
      <c r="D443" s="1">
        <v>15</v>
      </c>
      <c r="E443" s="48" t="s">
        <v>1419</v>
      </c>
      <c r="F443" s="45"/>
      <c r="G443" s="5"/>
    </row>
    <row r="444" spans="2:7" x14ac:dyDescent="0.55000000000000004">
      <c r="B444" s="1" t="s">
        <v>1408</v>
      </c>
      <c r="C444" s="1" t="s">
        <v>1409</v>
      </c>
      <c r="D444" s="1">
        <v>16</v>
      </c>
      <c r="E444" s="48" t="s">
        <v>1420</v>
      </c>
      <c r="F444" s="45"/>
      <c r="G444" s="5"/>
    </row>
    <row r="445" spans="2:7" x14ac:dyDescent="0.55000000000000004">
      <c r="B445" s="1" t="s">
        <v>1408</v>
      </c>
      <c r="C445" s="1" t="s">
        <v>1409</v>
      </c>
      <c r="D445" s="1">
        <v>17</v>
      </c>
      <c r="E445" s="48" t="s">
        <v>1421</v>
      </c>
      <c r="F445" s="45"/>
      <c r="G445" s="5"/>
    </row>
    <row r="446" spans="2:7" x14ac:dyDescent="0.55000000000000004">
      <c r="B446" s="1" t="s">
        <v>1408</v>
      </c>
      <c r="C446" s="1" t="s">
        <v>1409</v>
      </c>
      <c r="D446" s="1">
        <v>18</v>
      </c>
      <c r="E446" s="48" t="s">
        <v>1422</v>
      </c>
      <c r="F446" s="45"/>
      <c r="G446" s="5"/>
    </row>
    <row r="447" spans="2:7" x14ac:dyDescent="0.55000000000000004">
      <c r="B447" s="1" t="s">
        <v>1408</v>
      </c>
      <c r="C447" s="1" t="s">
        <v>1409</v>
      </c>
      <c r="D447" s="1">
        <v>19</v>
      </c>
      <c r="E447" s="48" t="s">
        <v>1423</v>
      </c>
      <c r="F447" s="45"/>
      <c r="G447" s="5"/>
    </row>
    <row r="448" spans="2:7" x14ac:dyDescent="0.55000000000000004">
      <c r="B448" s="1" t="s">
        <v>1408</v>
      </c>
      <c r="C448" s="1" t="s">
        <v>1409</v>
      </c>
      <c r="D448" s="1">
        <v>20</v>
      </c>
      <c r="E448" s="48" t="s">
        <v>1424</v>
      </c>
      <c r="F448" s="45"/>
      <c r="G448" s="5"/>
    </row>
    <row r="449" spans="2:7" x14ac:dyDescent="0.55000000000000004">
      <c r="B449" s="1" t="s">
        <v>1408</v>
      </c>
      <c r="C449" s="1" t="s">
        <v>1409</v>
      </c>
      <c r="D449" s="1">
        <v>21</v>
      </c>
      <c r="E449" s="48" t="s">
        <v>1425</v>
      </c>
      <c r="F449" s="45"/>
      <c r="G449" s="5"/>
    </row>
    <row r="450" spans="2:7" x14ac:dyDescent="0.55000000000000004">
      <c r="B450" s="1" t="s">
        <v>1408</v>
      </c>
      <c r="C450" s="1" t="s">
        <v>1409</v>
      </c>
      <c r="D450" s="1">
        <v>22</v>
      </c>
      <c r="E450" s="48" t="s">
        <v>1426</v>
      </c>
      <c r="F450" s="45"/>
      <c r="G450" s="5"/>
    </row>
    <row r="451" spans="2:7" x14ac:dyDescent="0.55000000000000004">
      <c r="B451" s="1" t="s">
        <v>1408</v>
      </c>
      <c r="C451" s="1" t="s">
        <v>1409</v>
      </c>
      <c r="D451" s="1">
        <v>23</v>
      </c>
      <c r="E451" s="48" t="s">
        <v>1427</v>
      </c>
      <c r="F451" s="45"/>
      <c r="G451" s="5"/>
    </row>
    <row r="452" spans="2:7" x14ac:dyDescent="0.55000000000000004">
      <c r="B452" s="1" t="s">
        <v>1408</v>
      </c>
      <c r="C452" s="1" t="s">
        <v>1409</v>
      </c>
      <c r="D452" s="1">
        <v>24</v>
      </c>
      <c r="E452" s="48" t="s">
        <v>1428</v>
      </c>
      <c r="F452" s="45"/>
      <c r="G452" s="5"/>
    </row>
    <row r="453" spans="2:7" x14ac:dyDescent="0.55000000000000004">
      <c r="B453" s="1" t="s">
        <v>1408</v>
      </c>
      <c r="C453" s="1" t="s">
        <v>1409</v>
      </c>
      <c r="D453" s="1">
        <v>25</v>
      </c>
      <c r="E453" s="48" t="s">
        <v>1429</v>
      </c>
      <c r="F453" s="45"/>
      <c r="G453" s="5"/>
    </row>
    <row r="454" spans="2:7" x14ac:dyDescent="0.55000000000000004">
      <c r="B454" s="1" t="s">
        <v>1408</v>
      </c>
      <c r="C454" s="1" t="s">
        <v>1409</v>
      </c>
      <c r="D454" s="1">
        <v>26</v>
      </c>
      <c r="E454" s="48" t="s">
        <v>1430</v>
      </c>
      <c r="F454" s="45"/>
      <c r="G454" s="5"/>
    </row>
    <row r="455" spans="2:7" x14ac:dyDescent="0.55000000000000004">
      <c r="B455" s="1" t="s">
        <v>1408</v>
      </c>
      <c r="C455" s="1" t="s">
        <v>1409</v>
      </c>
      <c r="D455" s="1">
        <v>27</v>
      </c>
      <c r="E455" s="48" t="s">
        <v>1431</v>
      </c>
      <c r="F455" s="45"/>
      <c r="G455" s="5"/>
    </row>
    <row r="456" spans="2:7" x14ac:dyDescent="0.55000000000000004">
      <c r="B456" s="1" t="s">
        <v>1408</v>
      </c>
      <c r="C456" s="1" t="s">
        <v>1409</v>
      </c>
      <c r="D456" s="1">
        <v>28</v>
      </c>
      <c r="E456" s="48" t="s">
        <v>1432</v>
      </c>
      <c r="F456" s="45"/>
      <c r="G456" s="5"/>
    </row>
    <row r="457" spans="2:7" x14ac:dyDescent="0.55000000000000004">
      <c r="B457" s="1" t="s">
        <v>1408</v>
      </c>
      <c r="C457" s="1" t="s">
        <v>1409</v>
      </c>
      <c r="D457" s="1">
        <v>29</v>
      </c>
      <c r="E457" s="48" t="s">
        <v>1433</v>
      </c>
      <c r="F457" s="45"/>
      <c r="G457" s="5"/>
    </row>
    <row r="458" spans="2:7" x14ac:dyDescent="0.55000000000000004">
      <c r="B458" s="1" t="s">
        <v>1408</v>
      </c>
      <c r="C458" s="1" t="s">
        <v>1409</v>
      </c>
      <c r="D458" s="1">
        <v>30</v>
      </c>
      <c r="E458" s="48" t="s">
        <v>1434</v>
      </c>
      <c r="F458" s="45"/>
      <c r="G458" s="5"/>
    </row>
    <row r="459" spans="2:7" x14ac:dyDescent="0.55000000000000004">
      <c r="B459" s="1" t="s">
        <v>1408</v>
      </c>
      <c r="C459" s="1" t="s">
        <v>1409</v>
      </c>
      <c r="D459" s="1">
        <v>31</v>
      </c>
      <c r="E459" s="48" t="s">
        <v>1435</v>
      </c>
      <c r="F459" s="45"/>
      <c r="G459" s="5"/>
    </row>
    <row r="460" spans="2:7" x14ac:dyDescent="0.55000000000000004">
      <c r="B460" s="1" t="s">
        <v>1408</v>
      </c>
      <c r="C460" s="1" t="s">
        <v>1409</v>
      </c>
      <c r="D460" s="1">
        <v>32</v>
      </c>
      <c r="E460" s="48" t="s">
        <v>1436</v>
      </c>
      <c r="F460" s="45"/>
      <c r="G460" s="5"/>
    </row>
    <row r="461" spans="2:7" x14ac:dyDescent="0.55000000000000004">
      <c r="B461" s="1" t="s">
        <v>1408</v>
      </c>
      <c r="C461" s="1" t="s">
        <v>1409</v>
      </c>
      <c r="D461" s="1">
        <v>33</v>
      </c>
      <c r="E461" s="48" t="s">
        <v>1437</v>
      </c>
      <c r="F461" s="45"/>
      <c r="G461" s="5"/>
    </row>
    <row r="462" spans="2:7" x14ac:dyDescent="0.55000000000000004">
      <c r="B462" s="1" t="s">
        <v>1408</v>
      </c>
      <c r="C462" s="1" t="s">
        <v>1409</v>
      </c>
      <c r="D462" s="1">
        <v>34</v>
      </c>
      <c r="E462" s="48" t="s">
        <v>1438</v>
      </c>
      <c r="F462" s="45"/>
      <c r="G462" s="5"/>
    </row>
    <row r="463" spans="2:7" x14ac:dyDescent="0.55000000000000004">
      <c r="B463" s="1" t="s">
        <v>1408</v>
      </c>
      <c r="C463" s="1" t="s">
        <v>1409</v>
      </c>
      <c r="D463" s="1">
        <v>35</v>
      </c>
      <c r="E463" s="48" t="s">
        <v>1439</v>
      </c>
      <c r="F463" s="45"/>
      <c r="G463" s="5"/>
    </row>
    <row r="464" spans="2:7" x14ac:dyDescent="0.55000000000000004">
      <c r="B464" s="1" t="s">
        <v>1408</v>
      </c>
      <c r="C464" s="1" t="s">
        <v>1409</v>
      </c>
      <c r="D464" s="1">
        <v>36</v>
      </c>
      <c r="E464" s="48" t="s">
        <v>1440</v>
      </c>
      <c r="F464" s="45"/>
      <c r="G464" s="5"/>
    </row>
    <row r="465" spans="2:7" x14ac:dyDescent="0.55000000000000004">
      <c r="B465" s="1" t="s">
        <v>1408</v>
      </c>
      <c r="C465" s="1" t="s">
        <v>1409</v>
      </c>
      <c r="D465" s="1">
        <v>37</v>
      </c>
      <c r="E465" s="48" t="s">
        <v>619</v>
      </c>
      <c r="F465" s="45"/>
      <c r="G465" s="5"/>
    </row>
    <row r="466" spans="2:7" x14ac:dyDescent="0.55000000000000004">
      <c r="B466" s="1" t="s">
        <v>1408</v>
      </c>
      <c r="C466" s="1" t="s">
        <v>1409</v>
      </c>
      <c r="D466" s="1">
        <v>38</v>
      </c>
      <c r="E466" s="48" t="s">
        <v>1441</v>
      </c>
      <c r="F466" s="45"/>
      <c r="G466" s="5"/>
    </row>
    <row r="467" spans="2:7" x14ac:dyDescent="0.55000000000000004">
      <c r="B467" s="1" t="s">
        <v>1408</v>
      </c>
      <c r="C467" s="1" t="s">
        <v>1409</v>
      </c>
      <c r="D467" s="1">
        <v>39</v>
      </c>
      <c r="E467" s="48" t="s">
        <v>1442</v>
      </c>
      <c r="F467" s="45"/>
      <c r="G467" s="5"/>
    </row>
    <row r="468" spans="2:7" x14ac:dyDescent="0.55000000000000004">
      <c r="B468" s="1" t="s">
        <v>1408</v>
      </c>
      <c r="C468" s="1" t="s">
        <v>1409</v>
      </c>
      <c r="D468" s="1">
        <v>40</v>
      </c>
      <c r="E468" s="48" t="s">
        <v>1443</v>
      </c>
      <c r="F468" s="45"/>
      <c r="G468" s="5"/>
    </row>
    <row r="469" spans="2:7" x14ac:dyDescent="0.55000000000000004">
      <c r="B469" s="1" t="s">
        <v>1408</v>
      </c>
      <c r="C469" s="1" t="s">
        <v>1409</v>
      </c>
      <c r="D469" s="1">
        <v>41</v>
      </c>
      <c r="E469" s="48" t="s">
        <v>1444</v>
      </c>
      <c r="F469" s="45"/>
      <c r="G469" s="5"/>
    </row>
    <row r="470" spans="2:7" x14ac:dyDescent="0.55000000000000004">
      <c r="B470" s="1" t="s">
        <v>1408</v>
      </c>
      <c r="C470" s="1" t="s">
        <v>1409</v>
      </c>
      <c r="D470" s="1">
        <v>42</v>
      </c>
      <c r="E470" s="48" t="s">
        <v>1445</v>
      </c>
      <c r="F470" s="45"/>
      <c r="G470" s="5"/>
    </row>
    <row r="471" spans="2:7" x14ac:dyDescent="0.55000000000000004">
      <c r="B471" s="1" t="s">
        <v>1408</v>
      </c>
      <c r="C471" s="1" t="s">
        <v>1409</v>
      </c>
      <c r="D471" s="1">
        <v>43</v>
      </c>
      <c r="E471" s="48" t="s">
        <v>1446</v>
      </c>
      <c r="F471" s="45"/>
      <c r="G471" s="5"/>
    </row>
    <row r="472" spans="2:7" x14ac:dyDescent="0.55000000000000004">
      <c r="B472" s="1" t="s">
        <v>1408</v>
      </c>
      <c r="C472" s="1" t="s">
        <v>1409</v>
      </c>
      <c r="D472" s="1">
        <v>44</v>
      </c>
      <c r="E472" s="48" t="s">
        <v>1447</v>
      </c>
      <c r="F472" s="45"/>
      <c r="G472" s="5"/>
    </row>
    <row r="473" spans="2:7" x14ac:dyDescent="0.55000000000000004">
      <c r="B473" s="1" t="s">
        <v>1408</v>
      </c>
      <c r="C473" s="1" t="s">
        <v>1409</v>
      </c>
      <c r="D473" s="1">
        <v>45</v>
      </c>
      <c r="E473" s="48" t="s">
        <v>1448</v>
      </c>
      <c r="F473" s="45"/>
      <c r="G473" s="5"/>
    </row>
    <row r="474" spans="2:7" x14ac:dyDescent="0.55000000000000004">
      <c r="B474" s="1" t="s">
        <v>1408</v>
      </c>
      <c r="C474" s="1" t="s">
        <v>1409</v>
      </c>
      <c r="D474" s="1">
        <v>46</v>
      </c>
      <c r="E474" s="48" t="s">
        <v>1449</v>
      </c>
      <c r="F474" s="45"/>
      <c r="G474" s="5"/>
    </row>
    <row r="475" spans="2:7" x14ac:dyDescent="0.55000000000000004">
      <c r="B475" s="1" t="s">
        <v>1408</v>
      </c>
      <c r="C475" s="1" t="s">
        <v>1409</v>
      </c>
      <c r="D475" s="1">
        <v>47</v>
      </c>
      <c r="E475" s="48" t="s">
        <v>1450</v>
      </c>
      <c r="F475" s="45"/>
      <c r="G475" s="5"/>
    </row>
    <row r="476" spans="2:7" x14ac:dyDescent="0.55000000000000004">
      <c r="B476" s="1" t="s">
        <v>1408</v>
      </c>
      <c r="C476" s="1" t="s">
        <v>1409</v>
      </c>
      <c r="D476" s="1">
        <v>48</v>
      </c>
      <c r="E476" s="48" t="s">
        <v>1451</v>
      </c>
      <c r="F476" s="45"/>
      <c r="G476" s="5"/>
    </row>
    <row r="477" spans="2:7" x14ac:dyDescent="0.55000000000000004">
      <c r="B477" s="1" t="s">
        <v>1408</v>
      </c>
      <c r="C477" s="1" t="s">
        <v>1409</v>
      </c>
      <c r="D477" s="1">
        <v>49</v>
      </c>
      <c r="E477" s="48" t="s">
        <v>1452</v>
      </c>
      <c r="F477" s="45"/>
      <c r="G477" s="5"/>
    </row>
    <row r="478" spans="2:7" x14ac:dyDescent="0.55000000000000004">
      <c r="B478" s="1" t="s">
        <v>1408</v>
      </c>
      <c r="C478" s="1" t="s">
        <v>1409</v>
      </c>
      <c r="D478" s="1">
        <v>50</v>
      </c>
      <c r="E478" s="48" t="s">
        <v>1453</v>
      </c>
      <c r="F478" s="45"/>
      <c r="G478" s="5"/>
    </row>
    <row r="479" spans="2:7" x14ac:dyDescent="0.55000000000000004">
      <c r="B479" s="1" t="s">
        <v>1408</v>
      </c>
      <c r="C479" s="1" t="s">
        <v>1409</v>
      </c>
      <c r="D479" s="1">
        <v>51</v>
      </c>
      <c r="E479" s="48" t="s">
        <v>1454</v>
      </c>
      <c r="F479" s="45"/>
      <c r="G479" s="5"/>
    </row>
    <row r="480" spans="2:7" x14ac:dyDescent="0.55000000000000004">
      <c r="B480" s="1" t="s">
        <v>1408</v>
      </c>
      <c r="C480" s="1" t="s">
        <v>1409</v>
      </c>
      <c r="D480" s="1">
        <v>52</v>
      </c>
      <c r="E480" s="48" t="s">
        <v>1455</v>
      </c>
      <c r="F480" s="45"/>
      <c r="G480" s="5"/>
    </row>
    <row r="481" spans="2:7" x14ac:dyDescent="0.55000000000000004">
      <c r="B481" s="1" t="s">
        <v>1408</v>
      </c>
      <c r="C481" s="1" t="s">
        <v>1409</v>
      </c>
      <c r="D481" s="1">
        <v>53</v>
      </c>
      <c r="E481" s="48" t="s">
        <v>1456</v>
      </c>
      <c r="F481" s="45"/>
      <c r="G481" s="5"/>
    </row>
    <row r="482" spans="2:7" x14ac:dyDescent="0.55000000000000004">
      <c r="B482" s="1" t="s">
        <v>1408</v>
      </c>
      <c r="C482" s="1" t="s">
        <v>1409</v>
      </c>
      <c r="D482" s="1">
        <v>54</v>
      </c>
      <c r="E482" s="48" t="s">
        <v>1457</v>
      </c>
      <c r="F482" s="45"/>
      <c r="G482" s="5"/>
    </row>
    <row r="483" spans="2:7" x14ac:dyDescent="0.55000000000000004">
      <c r="B483" s="1" t="s">
        <v>1408</v>
      </c>
      <c r="C483" s="1" t="s">
        <v>1409</v>
      </c>
      <c r="D483" s="1">
        <v>55</v>
      </c>
      <c r="E483" s="48" t="s">
        <v>1458</v>
      </c>
      <c r="F483" s="45"/>
      <c r="G483" s="5"/>
    </row>
    <row r="484" spans="2:7" x14ac:dyDescent="0.55000000000000004">
      <c r="B484" s="1" t="s">
        <v>1408</v>
      </c>
      <c r="C484" s="1" t="s">
        <v>1409</v>
      </c>
      <c r="D484" s="1">
        <v>56</v>
      </c>
      <c r="E484" s="48" t="s">
        <v>1459</v>
      </c>
      <c r="F484" s="45"/>
      <c r="G484" s="5"/>
    </row>
    <row r="485" spans="2:7" x14ac:dyDescent="0.55000000000000004">
      <c r="B485" s="1" t="s">
        <v>1408</v>
      </c>
      <c r="C485" s="1" t="s">
        <v>1409</v>
      </c>
      <c r="D485" s="1">
        <v>57</v>
      </c>
      <c r="E485" s="48" t="s">
        <v>1460</v>
      </c>
      <c r="F485" s="45"/>
      <c r="G485" s="5"/>
    </row>
    <row r="486" spans="2:7" x14ac:dyDescent="0.55000000000000004">
      <c r="B486" s="1" t="s">
        <v>1408</v>
      </c>
      <c r="C486" s="1" t="s">
        <v>1409</v>
      </c>
      <c r="D486" s="1">
        <v>58</v>
      </c>
      <c r="E486" s="48" t="s">
        <v>1461</v>
      </c>
      <c r="F486" s="45"/>
      <c r="G486" s="5"/>
    </row>
    <row r="487" spans="2:7" x14ac:dyDescent="0.55000000000000004">
      <c r="B487" s="1" t="s">
        <v>1408</v>
      </c>
      <c r="C487" s="1" t="s">
        <v>1409</v>
      </c>
      <c r="D487" s="1">
        <v>59</v>
      </c>
      <c r="E487" s="48" t="s">
        <v>1462</v>
      </c>
      <c r="F487" s="45"/>
      <c r="G487" s="5"/>
    </row>
    <row r="488" spans="2:7" x14ac:dyDescent="0.55000000000000004">
      <c r="B488" s="1" t="s">
        <v>1408</v>
      </c>
      <c r="C488" s="1" t="s">
        <v>1409</v>
      </c>
      <c r="D488" s="1">
        <v>60</v>
      </c>
      <c r="E488" s="48" t="s">
        <v>1463</v>
      </c>
      <c r="F488" s="45"/>
      <c r="G488" s="5"/>
    </row>
    <row r="489" spans="2:7" x14ac:dyDescent="0.55000000000000004">
      <c r="B489" s="1" t="s">
        <v>1408</v>
      </c>
      <c r="C489" s="1" t="s">
        <v>1409</v>
      </c>
      <c r="D489" s="1">
        <v>61</v>
      </c>
      <c r="E489" s="48" t="s">
        <v>1464</v>
      </c>
      <c r="F489" s="45"/>
      <c r="G489" s="5"/>
    </row>
    <row r="490" spans="2:7" x14ac:dyDescent="0.55000000000000004">
      <c r="B490" s="1" t="s">
        <v>1408</v>
      </c>
      <c r="C490" s="1" t="s">
        <v>1409</v>
      </c>
      <c r="D490" s="1">
        <v>62</v>
      </c>
      <c r="E490" s="48" t="s">
        <v>1465</v>
      </c>
      <c r="F490" s="45"/>
      <c r="G490" s="5"/>
    </row>
    <row r="491" spans="2:7" x14ac:dyDescent="0.55000000000000004">
      <c r="B491" s="1" t="s">
        <v>1408</v>
      </c>
      <c r="C491" s="1" t="s">
        <v>1409</v>
      </c>
      <c r="D491" s="1">
        <v>63</v>
      </c>
      <c r="E491" s="48" t="s">
        <v>1466</v>
      </c>
      <c r="F491" s="45"/>
      <c r="G491" s="5"/>
    </row>
    <row r="492" spans="2:7" x14ac:dyDescent="0.55000000000000004">
      <c r="B492" s="1" t="s">
        <v>1408</v>
      </c>
      <c r="C492" s="1" t="s">
        <v>1409</v>
      </c>
      <c r="D492" s="1">
        <v>64</v>
      </c>
      <c r="E492" s="48" t="s">
        <v>1467</v>
      </c>
      <c r="F492" s="45"/>
      <c r="G492" s="5"/>
    </row>
    <row r="493" spans="2:7" x14ac:dyDescent="0.55000000000000004">
      <c r="B493" s="1" t="s">
        <v>1408</v>
      </c>
      <c r="C493" s="1" t="s">
        <v>1409</v>
      </c>
      <c r="D493" s="1">
        <v>65</v>
      </c>
      <c r="E493" s="48" t="s">
        <v>1468</v>
      </c>
      <c r="F493" s="45"/>
      <c r="G493" s="5"/>
    </row>
    <row r="494" spans="2:7" x14ac:dyDescent="0.55000000000000004">
      <c r="B494" s="1" t="s">
        <v>1408</v>
      </c>
      <c r="C494" s="1" t="s">
        <v>1409</v>
      </c>
      <c r="D494" s="1">
        <v>66</v>
      </c>
      <c r="E494" s="48" t="s">
        <v>1469</v>
      </c>
      <c r="F494" s="45"/>
      <c r="G494" s="5"/>
    </row>
    <row r="495" spans="2:7" x14ac:dyDescent="0.55000000000000004">
      <c r="B495" s="1" t="s">
        <v>1408</v>
      </c>
      <c r="C495" s="1" t="s">
        <v>1409</v>
      </c>
      <c r="D495" s="1">
        <v>67</v>
      </c>
      <c r="E495" s="48" t="s">
        <v>1470</v>
      </c>
      <c r="F495" s="45"/>
      <c r="G495" s="5"/>
    </row>
    <row r="496" spans="2:7" x14ac:dyDescent="0.55000000000000004">
      <c r="B496" s="1" t="s">
        <v>1408</v>
      </c>
      <c r="C496" s="1" t="s">
        <v>1409</v>
      </c>
      <c r="D496" s="1">
        <v>68</v>
      </c>
      <c r="E496" s="48" t="s">
        <v>1471</v>
      </c>
      <c r="F496" s="45"/>
      <c r="G496" s="5"/>
    </row>
    <row r="497" spans="2:7" x14ac:dyDescent="0.55000000000000004">
      <c r="B497" s="1" t="s">
        <v>1408</v>
      </c>
      <c r="C497" s="1" t="s">
        <v>1409</v>
      </c>
      <c r="D497" s="1">
        <v>69</v>
      </c>
      <c r="E497" s="48" t="s">
        <v>1472</v>
      </c>
      <c r="F497" s="45"/>
      <c r="G497" s="5"/>
    </row>
    <row r="498" spans="2:7" x14ac:dyDescent="0.55000000000000004">
      <c r="B498" s="1" t="s">
        <v>1408</v>
      </c>
      <c r="C498" s="1" t="s">
        <v>1409</v>
      </c>
      <c r="D498" s="1">
        <v>70</v>
      </c>
      <c r="E498" s="48" t="s">
        <v>1473</v>
      </c>
      <c r="F498" s="45"/>
      <c r="G498" s="5"/>
    </row>
    <row r="499" spans="2:7" x14ac:dyDescent="0.55000000000000004">
      <c r="B499" s="1" t="s">
        <v>1408</v>
      </c>
      <c r="C499" s="1" t="s">
        <v>1409</v>
      </c>
      <c r="D499" s="1">
        <v>71</v>
      </c>
      <c r="E499" s="48" t="s">
        <v>1474</v>
      </c>
      <c r="F499" s="45"/>
      <c r="G499" s="5"/>
    </row>
    <row r="500" spans="2:7" x14ac:dyDescent="0.55000000000000004">
      <c r="B500" s="1" t="s">
        <v>1408</v>
      </c>
      <c r="C500" s="1" t="s">
        <v>1409</v>
      </c>
      <c r="D500" s="1">
        <v>72</v>
      </c>
      <c r="E500" s="48" t="s">
        <v>1475</v>
      </c>
      <c r="F500" s="45"/>
      <c r="G500" s="5"/>
    </row>
    <row r="501" spans="2:7" x14ac:dyDescent="0.55000000000000004">
      <c r="B501" s="1" t="s">
        <v>1408</v>
      </c>
      <c r="C501" s="1" t="s">
        <v>1409</v>
      </c>
      <c r="D501" s="1">
        <v>73</v>
      </c>
      <c r="E501" s="48" t="s">
        <v>1476</v>
      </c>
      <c r="F501" s="45"/>
      <c r="G501" s="5"/>
    </row>
    <row r="502" spans="2:7" x14ac:dyDescent="0.55000000000000004">
      <c r="B502" s="1" t="s">
        <v>1408</v>
      </c>
      <c r="C502" s="1" t="s">
        <v>1409</v>
      </c>
      <c r="D502" s="1">
        <v>74</v>
      </c>
      <c r="E502" s="48" t="s">
        <v>1477</v>
      </c>
      <c r="F502" s="45"/>
      <c r="G502" s="5"/>
    </row>
    <row r="503" spans="2:7" x14ac:dyDescent="0.55000000000000004">
      <c r="B503" s="1" t="s">
        <v>1408</v>
      </c>
      <c r="C503" s="1" t="s">
        <v>1409</v>
      </c>
      <c r="D503" s="1">
        <v>75</v>
      </c>
      <c r="E503" s="48" t="s">
        <v>1478</v>
      </c>
      <c r="F503" s="45"/>
      <c r="G503" s="5"/>
    </row>
    <row r="504" spans="2:7" x14ac:dyDescent="0.55000000000000004">
      <c r="B504" s="1" t="s">
        <v>1408</v>
      </c>
      <c r="C504" s="1" t="s">
        <v>1409</v>
      </c>
      <c r="D504" s="1">
        <v>76</v>
      </c>
      <c r="E504" s="48" t="s">
        <v>1479</v>
      </c>
      <c r="F504" s="45"/>
      <c r="G504" s="5"/>
    </row>
    <row r="505" spans="2:7" x14ac:dyDescent="0.55000000000000004">
      <c r="B505" s="1" t="s">
        <v>1408</v>
      </c>
      <c r="C505" s="1" t="s">
        <v>1409</v>
      </c>
      <c r="D505" s="1">
        <v>77</v>
      </c>
      <c r="E505" s="48" t="s">
        <v>1480</v>
      </c>
      <c r="F505" s="45"/>
      <c r="G505" s="5"/>
    </row>
    <row r="506" spans="2:7" x14ac:dyDescent="0.55000000000000004">
      <c r="B506" s="1" t="s">
        <v>1408</v>
      </c>
      <c r="C506" s="1" t="s">
        <v>1409</v>
      </c>
      <c r="D506" s="1">
        <v>78</v>
      </c>
      <c r="E506" s="48" t="s">
        <v>1481</v>
      </c>
      <c r="F506" s="45"/>
      <c r="G506" s="5"/>
    </row>
    <row r="507" spans="2:7" x14ac:dyDescent="0.55000000000000004">
      <c r="B507" s="1" t="s">
        <v>1408</v>
      </c>
      <c r="C507" s="1" t="s">
        <v>1409</v>
      </c>
      <c r="D507" s="1">
        <v>79</v>
      </c>
      <c r="E507" s="48" t="s">
        <v>1482</v>
      </c>
      <c r="F507" s="45"/>
      <c r="G507" s="5"/>
    </row>
    <row r="508" spans="2:7" x14ac:dyDescent="0.55000000000000004">
      <c r="B508" s="1" t="s">
        <v>1408</v>
      </c>
      <c r="C508" s="1" t="s">
        <v>1409</v>
      </c>
      <c r="D508" s="1">
        <v>80</v>
      </c>
      <c r="E508" s="1" t="s">
        <v>1483</v>
      </c>
      <c r="F508" s="45" t="s">
        <v>6266</v>
      </c>
      <c r="G508" s="5"/>
    </row>
    <row r="509" spans="2:7" x14ac:dyDescent="0.55000000000000004">
      <c r="B509" s="1" t="s">
        <v>1408</v>
      </c>
      <c r="C509" s="1" t="s">
        <v>1409</v>
      </c>
      <c r="D509" s="1">
        <v>81</v>
      </c>
      <c r="E509" s="97" t="s">
        <v>1484</v>
      </c>
      <c r="F509" s="45" t="s">
        <v>6266</v>
      </c>
      <c r="G509" s="5"/>
    </row>
    <row r="510" spans="2:7" x14ac:dyDescent="0.55000000000000004">
      <c r="B510" s="1" t="s">
        <v>1408</v>
      </c>
      <c r="C510" s="1" t="s">
        <v>1409</v>
      </c>
      <c r="D510" s="1">
        <v>82</v>
      </c>
      <c r="E510" s="48" t="s">
        <v>1485</v>
      </c>
      <c r="F510" s="45"/>
      <c r="G510" s="5"/>
    </row>
    <row r="511" spans="2:7" x14ac:dyDescent="0.55000000000000004">
      <c r="B511" s="1" t="s">
        <v>1408</v>
      </c>
      <c r="C511" s="1" t="s">
        <v>1409</v>
      </c>
      <c r="D511" s="1">
        <v>83</v>
      </c>
      <c r="E511" s="1" t="s">
        <v>1486</v>
      </c>
      <c r="F511" s="45" t="s">
        <v>6266</v>
      </c>
      <c r="G511" s="5"/>
    </row>
    <row r="512" spans="2:7" x14ac:dyDescent="0.55000000000000004">
      <c r="B512" s="1" t="s">
        <v>1408</v>
      </c>
      <c r="C512" s="1" t="s">
        <v>1409</v>
      </c>
      <c r="D512" s="1">
        <v>84</v>
      </c>
      <c r="E512" s="1" t="s">
        <v>1487</v>
      </c>
      <c r="F512" s="45" t="s">
        <v>6266</v>
      </c>
      <c r="G512" s="5"/>
    </row>
    <row r="513" spans="2:7" x14ac:dyDescent="0.55000000000000004">
      <c r="B513" s="1" t="s">
        <v>1408</v>
      </c>
      <c r="C513" s="1" t="s">
        <v>1409</v>
      </c>
      <c r="D513" s="1">
        <v>85</v>
      </c>
      <c r="E513" s="48" t="s">
        <v>1488</v>
      </c>
      <c r="F513" s="45"/>
      <c r="G513" s="5"/>
    </row>
    <row r="514" spans="2:7" x14ac:dyDescent="0.55000000000000004">
      <c r="B514" s="1" t="s">
        <v>1408</v>
      </c>
      <c r="C514" s="1" t="s">
        <v>1409</v>
      </c>
      <c r="D514" s="1">
        <v>86</v>
      </c>
      <c r="E514" s="48" t="s">
        <v>1489</v>
      </c>
      <c r="F514" s="45"/>
      <c r="G514" s="5"/>
    </row>
    <row r="515" spans="2:7" x14ac:dyDescent="0.55000000000000004">
      <c r="B515" s="1" t="s">
        <v>1408</v>
      </c>
      <c r="C515" s="1" t="s">
        <v>1409</v>
      </c>
      <c r="D515" s="1">
        <v>87</v>
      </c>
      <c r="E515" s="1" t="s">
        <v>846</v>
      </c>
      <c r="F515" s="45"/>
      <c r="G515" s="5"/>
    </row>
    <row r="516" spans="2:7" x14ac:dyDescent="0.55000000000000004">
      <c r="B516" s="1" t="s">
        <v>1408</v>
      </c>
      <c r="C516" s="1" t="s">
        <v>1409</v>
      </c>
      <c r="D516" s="1">
        <v>88</v>
      </c>
      <c r="E516" s="1" t="s">
        <v>1490</v>
      </c>
      <c r="F516" s="45"/>
      <c r="G516" s="5"/>
    </row>
    <row r="517" spans="2:7" x14ac:dyDescent="0.55000000000000004">
      <c r="B517" s="1" t="s">
        <v>1408</v>
      </c>
      <c r="C517" s="1" t="s">
        <v>1409</v>
      </c>
      <c r="D517" s="1">
        <v>89</v>
      </c>
      <c r="E517" s="1" t="s">
        <v>1491</v>
      </c>
      <c r="F517" s="45"/>
      <c r="G517" s="5"/>
    </row>
    <row r="518" spans="2:7" x14ac:dyDescent="0.55000000000000004">
      <c r="B518" s="1" t="s">
        <v>1408</v>
      </c>
      <c r="C518" s="1" t="s">
        <v>1409</v>
      </c>
      <c r="D518" s="1">
        <v>90</v>
      </c>
      <c r="E518" s="1" t="s">
        <v>1492</v>
      </c>
      <c r="F518" s="45"/>
      <c r="G518" s="5"/>
    </row>
    <row r="519" spans="2:7" x14ac:dyDescent="0.55000000000000004">
      <c r="B519" s="1" t="s">
        <v>1408</v>
      </c>
      <c r="C519" s="1" t="s">
        <v>1409</v>
      </c>
      <c r="D519" s="1">
        <v>91</v>
      </c>
      <c r="E519" s="1" t="s">
        <v>853</v>
      </c>
      <c r="F519" s="45"/>
      <c r="G519" s="5"/>
    </row>
    <row r="520" spans="2:7" x14ac:dyDescent="0.55000000000000004">
      <c r="B520" s="1" t="s">
        <v>1408</v>
      </c>
      <c r="C520" s="1" t="s">
        <v>1409</v>
      </c>
      <c r="D520" s="1">
        <v>92</v>
      </c>
      <c r="E520" s="1" t="s">
        <v>854</v>
      </c>
      <c r="F520" s="45"/>
      <c r="G520" s="5"/>
    </row>
    <row r="521" spans="2:7" x14ac:dyDescent="0.55000000000000004">
      <c r="B521" s="1" t="s">
        <v>1408</v>
      </c>
      <c r="C521" s="1" t="s">
        <v>1409</v>
      </c>
      <c r="D521" s="1">
        <v>93</v>
      </c>
      <c r="E521" s="1" t="s">
        <v>855</v>
      </c>
      <c r="F521" s="45"/>
      <c r="G521" s="5"/>
    </row>
    <row r="522" spans="2:7" x14ac:dyDescent="0.55000000000000004">
      <c r="B522" s="1" t="s">
        <v>1408</v>
      </c>
      <c r="C522" s="1" t="s">
        <v>1409</v>
      </c>
      <c r="D522" s="1">
        <v>94</v>
      </c>
      <c r="E522" s="1" t="s">
        <v>856</v>
      </c>
      <c r="F522" s="45"/>
      <c r="G522" s="5"/>
    </row>
    <row r="523" spans="2:7" x14ac:dyDescent="0.55000000000000004">
      <c r="B523" s="1" t="s">
        <v>1408</v>
      </c>
      <c r="C523" s="1" t="s">
        <v>1409</v>
      </c>
      <c r="D523" s="1">
        <v>95</v>
      </c>
      <c r="E523" s="1" t="s">
        <v>857</v>
      </c>
      <c r="F523" s="45"/>
      <c r="G523" s="5"/>
    </row>
    <row r="524" spans="2:7" x14ac:dyDescent="0.55000000000000004">
      <c r="B524" s="1" t="s">
        <v>1408</v>
      </c>
      <c r="C524" s="1" t="s">
        <v>1409</v>
      </c>
      <c r="D524" s="1">
        <v>96</v>
      </c>
      <c r="E524" s="1" t="s">
        <v>858</v>
      </c>
      <c r="F524" s="45"/>
      <c r="G524" s="5"/>
    </row>
    <row r="525" spans="2:7" x14ac:dyDescent="0.55000000000000004">
      <c r="B525" s="1" t="s">
        <v>1408</v>
      </c>
      <c r="C525" s="1" t="s">
        <v>1409</v>
      </c>
      <c r="D525" s="1">
        <v>97</v>
      </c>
      <c r="E525" s="1" t="s">
        <v>859</v>
      </c>
      <c r="F525" s="45"/>
      <c r="G525" s="5"/>
    </row>
    <row r="526" spans="2:7" x14ac:dyDescent="0.55000000000000004">
      <c r="B526" s="1" t="s">
        <v>1408</v>
      </c>
      <c r="C526" s="1" t="s">
        <v>1409</v>
      </c>
      <c r="D526" s="1">
        <v>98</v>
      </c>
      <c r="E526" s="1" t="s">
        <v>863</v>
      </c>
      <c r="F526" s="45"/>
      <c r="G526" s="5"/>
    </row>
    <row r="527" spans="2:7" x14ac:dyDescent="0.55000000000000004">
      <c r="B527" s="1" t="s">
        <v>1408</v>
      </c>
      <c r="C527" s="1" t="s">
        <v>1409</v>
      </c>
      <c r="D527" s="1">
        <v>99</v>
      </c>
      <c r="E527" s="1" t="s">
        <v>864</v>
      </c>
      <c r="F527" s="45"/>
      <c r="G527" s="5"/>
    </row>
    <row r="528" spans="2:7" x14ac:dyDescent="0.55000000000000004">
      <c r="B528" s="1" t="s">
        <v>1408</v>
      </c>
      <c r="C528" s="1" t="s">
        <v>1409</v>
      </c>
      <c r="D528" s="1">
        <v>100</v>
      </c>
      <c r="E528" s="1" t="s">
        <v>865</v>
      </c>
      <c r="F528" s="45"/>
      <c r="G528" s="5"/>
    </row>
    <row r="529" spans="2:7" x14ac:dyDescent="0.55000000000000004">
      <c r="B529" s="1" t="s">
        <v>1408</v>
      </c>
      <c r="C529" s="1" t="s">
        <v>1409</v>
      </c>
      <c r="D529" s="1">
        <v>101</v>
      </c>
      <c r="E529" s="1" t="s">
        <v>866</v>
      </c>
      <c r="F529" s="45"/>
      <c r="G529" s="5"/>
    </row>
    <row r="530" spans="2:7" x14ac:dyDescent="0.55000000000000004">
      <c r="B530" s="1" t="s">
        <v>1408</v>
      </c>
      <c r="C530" s="1" t="s">
        <v>1409</v>
      </c>
      <c r="D530" s="1">
        <v>102</v>
      </c>
      <c r="E530" s="1" t="s">
        <v>867</v>
      </c>
      <c r="F530" s="45"/>
      <c r="G530" s="5"/>
    </row>
    <row r="531" spans="2:7" x14ac:dyDescent="0.55000000000000004">
      <c r="B531" s="1" t="s">
        <v>1408</v>
      </c>
      <c r="C531" s="1" t="s">
        <v>1409</v>
      </c>
      <c r="D531" s="1">
        <v>103</v>
      </c>
      <c r="E531" s="1" t="s">
        <v>868</v>
      </c>
      <c r="F531" s="45"/>
      <c r="G531" s="5"/>
    </row>
    <row r="532" spans="2:7" x14ac:dyDescent="0.55000000000000004">
      <c r="B532" s="1" t="s">
        <v>1408</v>
      </c>
      <c r="C532" s="1" t="s">
        <v>1409</v>
      </c>
      <c r="D532" s="1">
        <v>104</v>
      </c>
      <c r="E532" s="1" t="s">
        <v>869</v>
      </c>
      <c r="F532" s="45"/>
      <c r="G532" s="5"/>
    </row>
    <row r="533" spans="2:7" x14ac:dyDescent="0.55000000000000004">
      <c r="B533" s="1" t="s">
        <v>1408</v>
      </c>
      <c r="C533" s="1" t="s">
        <v>1409</v>
      </c>
      <c r="D533" s="1">
        <v>105</v>
      </c>
      <c r="E533" s="1" t="s">
        <v>870</v>
      </c>
      <c r="F533" s="45"/>
      <c r="G533" s="5"/>
    </row>
    <row r="534" spans="2:7" x14ac:dyDescent="0.55000000000000004">
      <c r="B534" s="1" t="s">
        <v>1408</v>
      </c>
      <c r="C534" s="1" t="s">
        <v>1409</v>
      </c>
      <c r="D534" s="1">
        <v>106</v>
      </c>
      <c r="E534" s="1" t="s">
        <v>1493</v>
      </c>
      <c r="F534" s="45"/>
      <c r="G534" s="5"/>
    </row>
    <row r="535" spans="2:7" x14ac:dyDescent="0.55000000000000004">
      <c r="B535" s="1" t="s">
        <v>1408</v>
      </c>
      <c r="C535" s="1" t="s">
        <v>1409</v>
      </c>
      <c r="D535" s="1">
        <v>107</v>
      </c>
      <c r="E535" s="48" t="s">
        <v>1494</v>
      </c>
      <c r="F535" s="45"/>
      <c r="G535" s="5"/>
    </row>
    <row r="536" spans="2:7" x14ac:dyDescent="0.55000000000000004">
      <c r="B536" s="1" t="s">
        <v>1408</v>
      </c>
      <c r="C536" s="1" t="s">
        <v>1409</v>
      </c>
      <c r="D536" s="1">
        <v>108</v>
      </c>
      <c r="E536" s="48" t="s">
        <v>1495</v>
      </c>
      <c r="F536" s="45"/>
      <c r="G536" s="5"/>
    </row>
    <row r="537" spans="2:7" x14ac:dyDescent="0.55000000000000004">
      <c r="B537" s="1" t="s">
        <v>1408</v>
      </c>
      <c r="C537" s="1" t="s">
        <v>1409</v>
      </c>
      <c r="D537" s="1">
        <v>109</v>
      </c>
      <c r="E537" s="48" t="s">
        <v>1496</v>
      </c>
      <c r="F537" s="45"/>
      <c r="G537" s="5"/>
    </row>
    <row r="538" spans="2:7" x14ac:dyDescent="0.55000000000000004">
      <c r="B538" s="1" t="s">
        <v>1408</v>
      </c>
      <c r="C538" s="1" t="s">
        <v>1409</v>
      </c>
      <c r="D538" s="1">
        <v>110</v>
      </c>
      <c r="E538" s="48" t="s">
        <v>1497</v>
      </c>
      <c r="F538" s="45"/>
      <c r="G538" s="5"/>
    </row>
    <row r="539" spans="2:7" x14ac:dyDescent="0.55000000000000004">
      <c r="B539" s="1" t="s">
        <v>1408</v>
      </c>
      <c r="C539" s="1" t="s">
        <v>1409</v>
      </c>
      <c r="D539" s="1">
        <v>111</v>
      </c>
      <c r="E539" s="48" t="s">
        <v>1498</v>
      </c>
      <c r="F539" s="45"/>
      <c r="G539" s="5"/>
    </row>
    <row r="540" spans="2:7" x14ac:dyDescent="0.55000000000000004">
      <c r="B540" s="1" t="s">
        <v>1408</v>
      </c>
      <c r="C540" s="1" t="s">
        <v>1409</v>
      </c>
      <c r="D540" s="1">
        <v>112</v>
      </c>
      <c r="E540" s="48" t="s">
        <v>1499</v>
      </c>
      <c r="F540" s="45"/>
      <c r="G540" s="5"/>
    </row>
    <row r="541" spans="2:7" x14ac:dyDescent="0.55000000000000004">
      <c r="B541" s="1" t="s">
        <v>1408</v>
      </c>
      <c r="C541" s="1" t="s">
        <v>1409</v>
      </c>
      <c r="D541" s="1">
        <v>113</v>
      </c>
      <c r="E541" s="48" t="s">
        <v>1500</v>
      </c>
      <c r="F541" s="45"/>
      <c r="G541" s="5"/>
    </row>
    <row r="542" spans="2:7" x14ac:dyDescent="0.55000000000000004">
      <c r="B542" s="1" t="s">
        <v>1408</v>
      </c>
      <c r="C542" s="1" t="s">
        <v>1409</v>
      </c>
      <c r="D542" s="1">
        <v>114</v>
      </c>
      <c r="E542" s="48" t="s">
        <v>1501</v>
      </c>
      <c r="F542" s="45"/>
      <c r="G542" s="5"/>
    </row>
    <row r="543" spans="2:7" x14ac:dyDescent="0.55000000000000004">
      <c r="B543" s="1" t="s">
        <v>1408</v>
      </c>
      <c r="C543" s="1" t="s">
        <v>1409</v>
      </c>
      <c r="D543" s="1">
        <v>115</v>
      </c>
      <c r="E543" s="48" t="s">
        <v>1502</v>
      </c>
      <c r="F543" s="45"/>
      <c r="G543" s="5"/>
    </row>
    <row r="544" spans="2:7" x14ac:dyDescent="0.55000000000000004">
      <c r="B544" s="1" t="s">
        <v>1408</v>
      </c>
      <c r="C544" s="1" t="s">
        <v>1409</v>
      </c>
      <c r="D544" s="1">
        <v>116</v>
      </c>
      <c r="E544" s="48" t="s">
        <v>1503</v>
      </c>
      <c r="F544" s="45"/>
      <c r="G544" s="5"/>
    </row>
    <row r="545" spans="2:7" x14ac:dyDescent="0.55000000000000004">
      <c r="B545" s="1" t="s">
        <v>1408</v>
      </c>
      <c r="C545" s="1" t="s">
        <v>1409</v>
      </c>
      <c r="D545" s="1">
        <v>117</v>
      </c>
      <c r="E545" s="48" t="s">
        <v>234</v>
      </c>
      <c r="F545" s="45"/>
      <c r="G545" s="5"/>
    </row>
    <row r="546" spans="2:7" x14ac:dyDescent="0.55000000000000004">
      <c r="B546" s="1" t="s">
        <v>1408</v>
      </c>
      <c r="C546" s="1" t="s">
        <v>1409</v>
      </c>
      <c r="D546" s="1">
        <v>118</v>
      </c>
      <c r="E546" s="48" t="s">
        <v>1504</v>
      </c>
      <c r="F546" s="45"/>
      <c r="G546" s="5"/>
    </row>
    <row r="547" spans="2:7" x14ac:dyDescent="0.55000000000000004">
      <c r="B547" s="1" t="s">
        <v>1408</v>
      </c>
      <c r="C547" s="1" t="s">
        <v>1409</v>
      </c>
      <c r="D547" s="1">
        <v>119</v>
      </c>
      <c r="E547" s="48" t="s">
        <v>1505</v>
      </c>
      <c r="F547" s="45"/>
      <c r="G547" s="5"/>
    </row>
    <row r="548" spans="2:7" x14ac:dyDescent="0.55000000000000004">
      <c r="B548" s="1" t="s">
        <v>1408</v>
      </c>
      <c r="C548" s="1" t="s">
        <v>1409</v>
      </c>
      <c r="D548" s="1">
        <v>120</v>
      </c>
      <c r="E548" s="48" t="s">
        <v>1506</v>
      </c>
      <c r="F548" s="45"/>
      <c r="G548" s="5"/>
    </row>
    <row r="549" spans="2:7" x14ac:dyDescent="0.55000000000000004">
      <c r="B549" s="1" t="s">
        <v>1408</v>
      </c>
      <c r="C549" s="1" t="s">
        <v>1409</v>
      </c>
      <c r="D549" s="1">
        <v>121</v>
      </c>
      <c r="E549" s="48" t="s">
        <v>1507</v>
      </c>
      <c r="F549" s="45"/>
      <c r="G549" s="5"/>
    </row>
    <row r="550" spans="2:7" x14ac:dyDescent="0.55000000000000004">
      <c r="B550" s="1" t="s">
        <v>1408</v>
      </c>
      <c r="C550" s="1" t="s">
        <v>1409</v>
      </c>
      <c r="D550" s="1">
        <v>122</v>
      </c>
      <c r="E550" s="48" t="s">
        <v>1508</v>
      </c>
      <c r="F550" s="45"/>
      <c r="G550" s="5"/>
    </row>
    <row r="551" spans="2:7" x14ac:dyDescent="0.55000000000000004">
      <c r="B551" s="1" t="s">
        <v>1408</v>
      </c>
      <c r="C551" s="1" t="s">
        <v>1409</v>
      </c>
      <c r="D551" s="1">
        <v>123</v>
      </c>
      <c r="E551" s="48" t="s">
        <v>1509</v>
      </c>
      <c r="F551" s="45"/>
      <c r="G551" s="5"/>
    </row>
    <row r="552" spans="2:7" x14ac:dyDescent="0.55000000000000004">
      <c r="B552" s="1" t="s">
        <v>1408</v>
      </c>
      <c r="C552" s="1" t="s">
        <v>1409</v>
      </c>
      <c r="D552" s="1">
        <v>124</v>
      </c>
      <c r="E552" s="48" t="s">
        <v>1510</v>
      </c>
      <c r="F552" s="45"/>
      <c r="G552" s="5"/>
    </row>
    <row r="553" spans="2:7" x14ac:dyDescent="0.55000000000000004">
      <c r="B553" s="1" t="s">
        <v>1408</v>
      </c>
      <c r="C553" s="1" t="s">
        <v>1409</v>
      </c>
      <c r="D553" s="1">
        <v>125</v>
      </c>
      <c r="E553" s="92" t="s">
        <v>31</v>
      </c>
      <c r="F553" s="45"/>
      <c r="G553" s="5"/>
    </row>
    <row r="554" spans="2:7" x14ac:dyDescent="0.55000000000000004">
      <c r="B554" s="1" t="s">
        <v>1408</v>
      </c>
      <c r="C554" s="1" t="s">
        <v>1409</v>
      </c>
      <c r="D554" s="1">
        <v>126</v>
      </c>
      <c r="E554" s="92" t="s">
        <v>32</v>
      </c>
      <c r="F554" s="45"/>
      <c r="G554" s="5"/>
    </row>
    <row r="555" spans="2:7" x14ac:dyDescent="0.55000000000000004">
      <c r="B555" s="1" t="s">
        <v>1408</v>
      </c>
      <c r="C555" s="1" t="s">
        <v>1409</v>
      </c>
      <c r="D555" s="1">
        <v>127</v>
      </c>
      <c r="E555" s="92" t="s">
        <v>33</v>
      </c>
      <c r="F555" s="45"/>
      <c r="G555" s="5"/>
    </row>
    <row r="556" spans="2:7" x14ac:dyDescent="0.55000000000000004">
      <c r="B556" s="1" t="s">
        <v>1408</v>
      </c>
      <c r="C556" s="1" t="s">
        <v>1409</v>
      </c>
      <c r="D556" s="1">
        <v>128</v>
      </c>
      <c r="E556" s="92" t="s">
        <v>34</v>
      </c>
      <c r="F556" s="45"/>
      <c r="G556" s="5"/>
    </row>
    <row r="557" spans="2:7" x14ac:dyDescent="0.55000000000000004">
      <c r="B557" s="1" t="s">
        <v>1408</v>
      </c>
      <c r="C557" s="1" t="s">
        <v>1409</v>
      </c>
      <c r="D557" s="1">
        <v>129</v>
      </c>
      <c r="E557" s="92" t="s">
        <v>35</v>
      </c>
      <c r="F557" s="45"/>
      <c r="G557" s="5"/>
    </row>
    <row r="558" spans="2:7" x14ac:dyDescent="0.55000000000000004">
      <c r="B558" s="1" t="s">
        <v>1408</v>
      </c>
      <c r="C558" s="1" t="s">
        <v>1409</v>
      </c>
      <c r="D558" s="1">
        <v>130</v>
      </c>
      <c r="E558" s="92" t="s">
        <v>36</v>
      </c>
      <c r="F558" s="45"/>
      <c r="G558" s="5"/>
    </row>
    <row r="559" spans="2:7" x14ac:dyDescent="0.55000000000000004">
      <c r="B559" s="1" t="s">
        <v>1511</v>
      </c>
      <c r="C559" s="1" t="s">
        <v>1512</v>
      </c>
      <c r="D559" s="1">
        <v>1</v>
      </c>
      <c r="E559" s="92" t="s">
        <v>2</v>
      </c>
      <c r="F559" s="45"/>
      <c r="G559" s="5"/>
    </row>
    <row r="560" spans="2:7" x14ac:dyDescent="0.55000000000000004">
      <c r="B560" s="1" t="s">
        <v>1511</v>
      </c>
      <c r="C560" s="1" t="s">
        <v>1512</v>
      </c>
      <c r="D560" s="1">
        <v>2</v>
      </c>
      <c r="E560" s="92" t="s">
        <v>278</v>
      </c>
      <c r="F560" s="45"/>
      <c r="G560" s="5"/>
    </row>
    <row r="561" spans="2:7" x14ac:dyDescent="0.55000000000000004">
      <c r="B561" s="1" t="s">
        <v>1511</v>
      </c>
      <c r="C561" s="1" t="s">
        <v>1512</v>
      </c>
      <c r="D561" s="1">
        <v>3</v>
      </c>
      <c r="E561" s="92" t="s">
        <v>1</v>
      </c>
      <c r="F561" s="45"/>
      <c r="G561" s="5"/>
    </row>
    <row r="562" spans="2:7" x14ac:dyDescent="0.55000000000000004">
      <c r="B562" s="1" t="s">
        <v>1511</v>
      </c>
      <c r="C562" s="1" t="s">
        <v>1512</v>
      </c>
      <c r="D562" s="1">
        <v>4</v>
      </c>
      <c r="E562" s="92" t="s">
        <v>97</v>
      </c>
      <c r="F562" s="45"/>
      <c r="G562" s="5"/>
    </row>
    <row r="563" spans="2:7" x14ac:dyDescent="0.55000000000000004">
      <c r="B563" s="1" t="s">
        <v>1511</v>
      </c>
      <c r="C563" s="1" t="s">
        <v>1512</v>
      </c>
      <c r="D563" s="1">
        <v>5</v>
      </c>
      <c r="E563" s="48" t="s">
        <v>1513</v>
      </c>
      <c r="F563" s="45"/>
      <c r="G563" s="5"/>
    </row>
    <row r="564" spans="2:7" x14ac:dyDescent="0.55000000000000004">
      <c r="B564" s="1" t="s">
        <v>1511</v>
      </c>
      <c r="C564" s="1" t="s">
        <v>1512</v>
      </c>
      <c r="D564" s="1">
        <v>6</v>
      </c>
      <c r="E564" s="48" t="s">
        <v>1514</v>
      </c>
      <c r="F564" s="45"/>
      <c r="G564" s="5"/>
    </row>
    <row r="565" spans="2:7" x14ac:dyDescent="0.55000000000000004">
      <c r="B565" s="1" t="s">
        <v>1511</v>
      </c>
      <c r="C565" s="1" t="s">
        <v>1512</v>
      </c>
      <c r="D565" s="1">
        <v>7</v>
      </c>
      <c r="E565" s="48" t="s">
        <v>1515</v>
      </c>
      <c r="F565" s="45"/>
      <c r="G565" s="5"/>
    </row>
    <row r="566" spans="2:7" x14ac:dyDescent="0.55000000000000004">
      <c r="B566" s="1" t="s">
        <v>1511</v>
      </c>
      <c r="C566" s="1" t="s">
        <v>1512</v>
      </c>
      <c r="D566" s="1">
        <v>8</v>
      </c>
      <c r="E566" s="48" t="s">
        <v>1516</v>
      </c>
      <c r="F566" s="45"/>
      <c r="G566" s="5"/>
    </row>
    <row r="567" spans="2:7" x14ac:dyDescent="0.55000000000000004">
      <c r="B567" s="1" t="s">
        <v>1511</v>
      </c>
      <c r="C567" s="1" t="s">
        <v>1512</v>
      </c>
      <c r="D567" s="1">
        <v>9</v>
      </c>
      <c r="E567" s="48" t="s">
        <v>1517</v>
      </c>
      <c r="F567" s="45"/>
      <c r="G567" s="5"/>
    </row>
    <row r="568" spans="2:7" x14ac:dyDescent="0.55000000000000004">
      <c r="B568" s="1" t="s">
        <v>1511</v>
      </c>
      <c r="C568" s="1" t="s">
        <v>1512</v>
      </c>
      <c r="D568" s="1">
        <v>10</v>
      </c>
      <c r="E568" s="48" t="s">
        <v>1518</v>
      </c>
      <c r="F568" s="45"/>
      <c r="G568" s="5"/>
    </row>
    <row r="569" spans="2:7" x14ac:dyDescent="0.55000000000000004">
      <c r="B569" s="1" t="s">
        <v>1511</v>
      </c>
      <c r="C569" s="1" t="s">
        <v>1512</v>
      </c>
      <c r="D569" s="1">
        <v>11</v>
      </c>
      <c r="E569" s="48" t="s">
        <v>1519</v>
      </c>
      <c r="F569" s="45"/>
      <c r="G569" s="5"/>
    </row>
    <row r="570" spans="2:7" x14ac:dyDescent="0.55000000000000004">
      <c r="B570" s="1" t="s">
        <v>1511</v>
      </c>
      <c r="C570" s="1" t="s">
        <v>1512</v>
      </c>
      <c r="D570" s="1">
        <v>12</v>
      </c>
      <c r="E570" s="48" t="s">
        <v>1520</v>
      </c>
      <c r="F570" s="45"/>
      <c r="G570" s="5"/>
    </row>
    <row r="571" spans="2:7" x14ac:dyDescent="0.55000000000000004">
      <c r="B571" s="1" t="s">
        <v>1511</v>
      </c>
      <c r="C571" s="1" t="s">
        <v>1512</v>
      </c>
      <c r="D571" s="1">
        <v>13</v>
      </c>
      <c r="E571" s="48" t="s">
        <v>1521</v>
      </c>
      <c r="F571" s="45"/>
      <c r="G571" s="5"/>
    </row>
    <row r="572" spans="2:7" x14ac:dyDescent="0.55000000000000004">
      <c r="B572" s="1" t="s">
        <v>1511</v>
      </c>
      <c r="C572" s="1" t="s">
        <v>1512</v>
      </c>
      <c r="D572" s="1">
        <v>14</v>
      </c>
      <c r="E572" s="48" t="s">
        <v>1522</v>
      </c>
      <c r="F572" s="45"/>
      <c r="G572" s="5"/>
    </row>
    <row r="573" spans="2:7" x14ac:dyDescent="0.55000000000000004">
      <c r="B573" s="1" t="s">
        <v>1511</v>
      </c>
      <c r="C573" s="1" t="s">
        <v>1512</v>
      </c>
      <c r="D573" s="1">
        <v>15</v>
      </c>
      <c r="E573" s="48" t="s">
        <v>1523</v>
      </c>
      <c r="F573" s="45"/>
      <c r="G573" s="5"/>
    </row>
    <row r="574" spans="2:7" x14ac:dyDescent="0.55000000000000004">
      <c r="B574" s="1" t="s">
        <v>1511</v>
      </c>
      <c r="C574" s="1" t="s">
        <v>1512</v>
      </c>
      <c r="D574" s="1">
        <v>16</v>
      </c>
      <c r="E574" s="48" t="s">
        <v>1524</v>
      </c>
      <c r="F574" s="45"/>
      <c r="G574" s="5"/>
    </row>
    <row r="575" spans="2:7" x14ac:dyDescent="0.55000000000000004">
      <c r="B575" s="1" t="s">
        <v>1511</v>
      </c>
      <c r="C575" s="1" t="s">
        <v>1512</v>
      </c>
      <c r="D575" s="1">
        <v>17</v>
      </c>
      <c r="E575" s="48" t="s">
        <v>1525</v>
      </c>
      <c r="F575" s="45"/>
      <c r="G575" s="5"/>
    </row>
    <row r="576" spans="2:7" x14ac:dyDescent="0.55000000000000004">
      <c r="B576" s="1" t="s">
        <v>1511</v>
      </c>
      <c r="C576" s="1" t="s">
        <v>1512</v>
      </c>
      <c r="D576" s="1">
        <v>18</v>
      </c>
      <c r="E576" s="48" t="s">
        <v>1526</v>
      </c>
      <c r="F576" s="45"/>
      <c r="G576" s="5"/>
    </row>
    <row r="577" spans="2:7" x14ac:dyDescent="0.55000000000000004">
      <c r="B577" s="1" t="s">
        <v>1511</v>
      </c>
      <c r="C577" s="1" t="s">
        <v>1512</v>
      </c>
      <c r="D577" s="1">
        <v>19</v>
      </c>
      <c r="E577" s="48" t="s">
        <v>1527</v>
      </c>
      <c r="F577" s="45"/>
      <c r="G577" s="5"/>
    </row>
    <row r="578" spans="2:7" x14ac:dyDescent="0.55000000000000004">
      <c r="B578" s="1" t="s">
        <v>1511</v>
      </c>
      <c r="C578" s="1" t="s">
        <v>1512</v>
      </c>
      <c r="D578" s="1">
        <v>20</v>
      </c>
      <c r="E578" s="48" t="s">
        <v>1528</v>
      </c>
      <c r="F578" s="45"/>
      <c r="G578" s="5"/>
    </row>
    <row r="579" spans="2:7" x14ac:dyDescent="0.55000000000000004">
      <c r="B579" s="1" t="s">
        <v>1511</v>
      </c>
      <c r="C579" s="1" t="s">
        <v>1512</v>
      </c>
      <c r="D579" s="1">
        <v>21</v>
      </c>
      <c r="E579" s="48" t="s">
        <v>1529</v>
      </c>
      <c r="F579" s="45"/>
      <c r="G579" s="5"/>
    </row>
    <row r="580" spans="2:7" x14ac:dyDescent="0.55000000000000004">
      <c r="B580" s="1" t="s">
        <v>1511</v>
      </c>
      <c r="C580" s="1" t="s">
        <v>1512</v>
      </c>
      <c r="D580" s="1">
        <v>22</v>
      </c>
      <c r="E580" s="48" t="s">
        <v>1530</v>
      </c>
      <c r="F580" s="45"/>
      <c r="G580" s="5"/>
    </row>
    <row r="581" spans="2:7" x14ac:dyDescent="0.55000000000000004">
      <c r="B581" s="1" t="s">
        <v>1511</v>
      </c>
      <c r="C581" s="1" t="s">
        <v>1512</v>
      </c>
      <c r="D581" s="1">
        <v>23</v>
      </c>
      <c r="E581" s="48" t="s">
        <v>1531</v>
      </c>
      <c r="F581" s="45"/>
      <c r="G581" s="5"/>
    </row>
    <row r="582" spans="2:7" x14ac:dyDescent="0.55000000000000004">
      <c r="B582" s="1" t="s">
        <v>1511</v>
      </c>
      <c r="C582" s="1" t="s">
        <v>1512</v>
      </c>
      <c r="D582" s="1">
        <v>24</v>
      </c>
      <c r="E582" s="48" t="s">
        <v>1532</v>
      </c>
      <c r="F582" s="45"/>
      <c r="G582" s="5"/>
    </row>
    <row r="583" spans="2:7" x14ac:dyDescent="0.55000000000000004">
      <c r="B583" s="1" t="s">
        <v>1511</v>
      </c>
      <c r="C583" s="1" t="s">
        <v>1512</v>
      </c>
      <c r="D583" s="1">
        <v>25</v>
      </c>
      <c r="E583" s="48" t="s">
        <v>1533</v>
      </c>
      <c r="F583" s="45"/>
      <c r="G583" s="5"/>
    </row>
    <row r="584" spans="2:7" x14ac:dyDescent="0.55000000000000004">
      <c r="B584" s="1" t="s">
        <v>1511</v>
      </c>
      <c r="C584" s="1" t="s">
        <v>1512</v>
      </c>
      <c r="D584" s="1">
        <v>26</v>
      </c>
      <c r="E584" s="48" t="s">
        <v>1534</v>
      </c>
      <c r="F584" s="45"/>
      <c r="G584" s="5"/>
    </row>
    <row r="585" spans="2:7" x14ac:dyDescent="0.55000000000000004">
      <c r="B585" s="1" t="s">
        <v>1511</v>
      </c>
      <c r="C585" s="1" t="s">
        <v>1512</v>
      </c>
      <c r="D585" s="1">
        <v>27</v>
      </c>
      <c r="E585" s="48" t="s">
        <v>1535</v>
      </c>
      <c r="F585" s="45"/>
      <c r="G585" s="5"/>
    </row>
    <row r="586" spans="2:7" x14ac:dyDescent="0.55000000000000004">
      <c r="B586" s="1" t="s">
        <v>1511</v>
      </c>
      <c r="C586" s="1" t="s">
        <v>1512</v>
      </c>
      <c r="D586" s="1">
        <v>28</v>
      </c>
      <c r="E586" s="48" t="s">
        <v>1536</v>
      </c>
      <c r="F586" s="45"/>
      <c r="G586" s="5"/>
    </row>
    <row r="587" spans="2:7" x14ac:dyDescent="0.55000000000000004">
      <c r="B587" s="1" t="s">
        <v>1511</v>
      </c>
      <c r="C587" s="1" t="s">
        <v>1512</v>
      </c>
      <c r="D587" s="1">
        <v>29</v>
      </c>
      <c r="E587" s="48" t="s">
        <v>1537</v>
      </c>
      <c r="F587" s="45"/>
      <c r="G587" s="5"/>
    </row>
    <row r="588" spans="2:7" x14ac:dyDescent="0.55000000000000004">
      <c r="B588" s="1" t="s">
        <v>1511</v>
      </c>
      <c r="C588" s="1" t="s">
        <v>1512</v>
      </c>
      <c r="D588" s="1">
        <v>30</v>
      </c>
      <c r="E588" s="48" t="s">
        <v>1538</v>
      </c>
      <c r="F588" s="45"/>
      <c r="G588" s="5"/>
    </row>
    <row r="589" spans="2:7" x14ac:dyDescent="0.55000000000000004">
      <c r="B589" s="1" t="s">
        <v>1511</v>
      </c>
      <c r="C589" s="1" t="s">
        <v>1512</v>
      </c>
      <c r="D589" s="1">
        <v>31</v>
      </c>
      <c r="E589" s="48" t="s">
        <v>1539</v>
      </c>
      <c r="F589" s="45"/>
      <c r="G589" s="5"/>
    </row>
    <row r="590" spans="2:7" x14ac:dyDescent="0.55000000000000004">
      <c r="B590" s="1" t="s">
        <v>1511</v>
      </c>
      <c r="C590" s="1" t="s">
        <v>1512</v>
      </c>
      <c r="D590" s="1">
        <v>32</v>
      </c>
      <c r="E590" s="48" t="s">
        <v>1540</v>
      </c>
      <c r="F590" s="45"/>
      <c r="G590" s="5"/>
    </row>
    <row r="591" spans="2:7" x14ac:dyDescent="0.55000000000000004">
      <c r="B591" s="1" t="s">
        <v>1511</v>
      </c>
      <c r="C591" s="1" t="s">
        <v>1512</v>
      </c>
      <c r="D591" s="1">
        <v>33</v>
      </c>
      <c r="E591" s="48" t="s">
        <v>1541</v>
      </c>
      <c r="F591" s="45"/>
      <c r="G591" s="5"/>
    </row>
    <row r="592" spans="2:7" x14ac:dyDescent="0.55000000000000004">
      <c r="B592" s="1" t="s">
        <v>1511</v>
      </c>
      <c r="C592" s="1" t="s">
        <v>1512</v>
      </c>
      <c r="D592" s="1">
        <v>34</v>
      </c>
      <c r="E592" s="48" t="s">
        <v>1542</v>
      </c>
      <c r="F592" s="45"/>
      <c r="G592" s="5"/>
    </row>
    <row r="593" spans="2:7" x14ac:dyDescent="0.55000000000000004">
      <c r="B593" s="1" t="s">
        <v>1511</v>
      </c>
      <c r="C593" s="1" t="s">
        <v>1512</v>
      </c>
      <c r="D593" s="1">
        <v>35</v>
      </c>
      <c r="E593" s="48" t="s">
        <v>1543</v>
      </c>
      <c r="F593" s="45"/>
      <c r="G593" s="5"/>
    </row>
    <row r="594" spans="2:7" x14ac:dyDescent="0.55000000000000004">
      <c r="B594" s="1" t="s">
        <v>1511</v>
      </c>
      <c r="C594" s="1" t="s">
        <v>1512</v>
      </c>
      <c r="D594" s="1">
        <v>36</v>
      </c>
      <c r="E594" s="48" t="s">
        <v>1544</v>
      </c>
      <c r="F594" s="45"/>
      <c r="G594" s="5"/>
    </row>
    <row r="595" spans="2:7" x14ac:dyDescent="0.55000000000000004">
      <c r="B595" s="1" t="s">
        <v>1511</v>
      </c>
      <c r="C595" s="1" t="s">
        <v>1512</v>
      </c>
      <c r="D595" s="1">
        <v>37</v>
      </c>
      <c r="E595" s="48" t="s">
        <v>1545</v>
      </c>
      <c r="F595" s="45"/>
      <c r="G595" s="5"/>
    </row>
    <row r="596" spans="2:7" x14ac:dyDescent="0.55000000000000004">
      <c r="B596" s="1" t="s">
        <v>1511</v>
      </c>
      <c r="C596" s="1" t="s">
        <v>1512</v>
      </c>
      <c r="D596" s="1">
        <v>38</v>
      </c>
      <c r="E596" s="48" t="s">
        <v>1546</v>
      </c>
      <c r="F596" s="45"/>
      <c r="G596" s="5"/>
    </row>
    <row r="597" spans="2:7" x14ac:dyDescent="0.55000000000000004">
      <c r="B597" s="1" t="s">
        <v>1511</v>
      </c>
      <c r="C597" s="1" t="s">
        <v>1512</v>
      </c>
      <c r="D597" s="1">
        <v>39</v>
      </c>
      <c r="E597" s="48" t="s">
        <v>1547</v>
      </c>
      <c r="F597" s="45"/>
      <c r="G597" s="5"/>
    </row>
    <row r="598" spans="2:7" x14ac:dyDescent="0.55000000000000004">
      <c r="B598" s="1" t="s">
        <v>1511</v>
      </c>
      <c r="C598" s="1" t="s">
        <v>1512</v>
      </c>
      <c r="D598" s="1">
        <v>40</v>
      </c>
      <c r="E598" s="48" t="s">
        <v>1548</v>
      </c>
      <c r="F598" s="45"/>
      <c r="G598" s="5"/>
    </row>
    <row r="599" spans="2:7" x14ac:dyDescent="0.55000000000000004">
      <c r="B599" s="1" t="s">
        <v>1511</v>
      </c>
      <c r="C599" s="1" t="s">
        <v>1512</v>
      </c>
      <c r="D599" s="1">
        <v>41</v>
      </c>
      <c r="E599" s="48" t="s">
        <v>1549</v>
      </c>
      <c r="F599" s="45"/>
      <c r="G599" s="5"/>
    </row>
    <row r="600" spans="2:7" x14ac:dyDescent="0.55000000000000004">
      <c r="B600" s="1" t="s">
        <v>1511</v>
      </c>
      <c r="C600" s="1" t="s">
        <v>1512</v>
      </c>
      <c r="D600" s="1">
        <v>42</v>
      </c>
      <c r="E600" s="48" t="s">
        <v>1550</v>
      </c>
      <c r="F600" s="45"/>
      <c r="G600" s="5"/>
    </row>
    <row r="601" spans="2:7" x14ac:dyDescent="0.55000000000000004">
      <c r="B601" s="1" t="s">
        <v>1511</v>
      </c>
      <c r="C601" s="1" t="s">
        <v>1512</v>
      </c>
      <c r="D601" s="1">
        <v>43</v>
      </c>
      <c r="E601" s="48" t="s">
        <v>1551</v>
      </c>
      <c r="F601" s="45"/>
      <c r="G601" s="5"/>
    </row>
    <row r="602" spans="2:7" x14ac:dyDescent="0.55000000000000004">
      <c r="B602" s="1" t="s">
        <v>1511</v>
      </c>
      <c r="C602" s="1" t="s">
        <v>1512</v>
      </c>
      <c r="D602" s="1">
        <v>44</v>
      </c>
      <c r="E602" s="48" t="s">
        <v>1552</v>
      </c>
      <c r="F602" s="45"/>
      <c r="G602" s="5"/>
    </row>
    <row r="603" spans="2:7" x14ac:dyDescent="0.55000000000000004">
      <c r="B603" s="1" t="s">
        <v>1511</v>
      </c>
      <c r="C603" s="1" t="s">
        <v>1512</v>
      </c>
      <c r="D603" s="1">
        <v>45</v>
      </c>
      <c r="E603" s="48" t="s">
        <v>1553</v>
      </c>
      <c r="F603" s="45"/>
      <c r="G603" s="5"/>
    </row>
    <row r="604" spans="2:7" x14ac:dyDescent="0.55000000000000004">
      <c r="B604" s="1" t="s">
        <v>1511</v>
      </c>
      <c r="C604" s="1" t="s">
        <v>1512</v>
      </c>
      <c r="D604" s="1">
        <v>46</v>
      </c>
      <c r="E604" s="48" t="s">
        <v>1554</v>
      </c>
      <c r="F604" s="45"/>
      <c r="G604" s="5"/>
    </row>
    <row r="605" spans="2:7" x14ac:dyDescent="0.55000000000000004">
      <c r="B605" s="1" t="s">
        <v>1511</v>
      </c>
      <c r="C605" s="1" t="s">
        <v>1512</v>
      </c>
      <c r="D605" s="1">
        <v>47</v>
      </c>
      <c r="E605" s="48" t="s">
        <v>1555</v>
      </c>
      <c r="F605" s="45"/>
      <c r="G605" s="5"/>
    </row>
    <row r="606" spans="2:7" x14ac:dyDescent="0.55000000000000004">
      <c r="B606" s="1" t="s">
        <v>1511</v>
      </c>
      <c r="C606" s="1" t="s">
        <v>1512</v>
      </c>
      <c r="D606" s="1">
        <v>48</v>
      </c>
      <c r="E606" s="48" t="s">
        <v>1556</v>
      </c>
      <c r="F606" s="45"/>
      <c r="G606" s="5"/>
    </row>
    <row r="607" spans="2:7" x14ac:dyDescent="0.55000000000000004">
      <c r="B607" s="1" t="s">
        <v>1511</v>
      </c>
      <c r="C607" s="1" t="s">
        <v>1512</v>
      </c>
      <c r="D607" s="1">
        <v>49</v>
      </c>
      <c r="E607" s="48" t="s">
        <v>1557</v>
      </c>
      <c r="F607" s="45"/>
      <c r="G607" s="5"/>
    </row>
    <row r="608" spans="2:7" x14ac:dyDescent="0.55000000000000004">
      <c r="B608" s="1" t="s">
        <v>1511</v>
      </c>
      <c r="C608" s="1" t="s">
        <v>1512</v>
      </c>
      <c r="D608" s="1">
        <v>50</v>
      </c>
      <c r="E608" s="48" t="s">
        <v>1558</v>
      </c>
      <c r="F608" s="45"/>
      <c r="G608" s="5"/>
    </row>
    <row r="609" spans="2:7" x14ac:dyDescent="0.55000000000000004">
      <c r="B609" s="1" t="s">
        <v>1511</v>
      </c>
      <c r="C609" s="1" t="s">
        <v>1512</v>
      </c>
      <c r="D609" s="1">
        <v>51</v>
      </c>
      <c r="E609" s="48" t="s">
        <v>1559</v>
      </c>
      <c r="F609" s="45"/>
      <c r="G609" s="5"/>
    </row>
    <row r="610" spans="2:7" x14ac:dyDescent="0.55000000000000004">
      <c r="B610" s="1" t="s">
        <v>1511</v>
      </c>
      <c r="C610" s="1" t="s">
        <v>1512</v>
      </c>
      <c r="D610" s="1">
        <v>52</v>
      </c>
      <c r="E610" s="48" t="s">
        <v>1560</v>
      </c>
      <c r="F610" s="45"/>
      <c r="G610" s="5"/>
    </row>
    <row r="611" spans="2:7" x14ac:dyDescent="0.55000000000000004">
      <c r="B611" s="1" t="s">
        <v>1511</v>
      </c>
      <c r="C611" s="1" t="s">
        <v>1512</v>
      </c>
      <c r="D611" s="1">
        <v>53</v>
      </c>
      <c r="E611" s="48" t="s">
        <v>1561</v>
      </c>
      <c r="F611" s="45"/>
      <c r="G611" s="5"/>
    </row>
    <row r="612" spans="2:7" x14ac:dyDescent="0.55000000000000004">
      <c r="B612" s="1" t="s">
        <v>1511</v>
      </c>
      <c r="C612" s="1" t="s">
        <v>1512</v>
      </c>
      <c r="D612" s="1">
        <v>54</v>
      </c>
      <c r="E612" s="48" t="s">
        <v>1562</v>
      </c>
      <c r="F612" s="45"/>
      <c r="G612" s="5"/>
    </row>
    <row r="613" spans="2:7" x14ac:dyDescent="0.55000000000000004">
      <c r="B613" s="1" t="s">
        <v>1511</v>
      </c>
      <c r="C613" s="1" t="s">
        <v>1512</v>
      </c>
      <c r="D613" s="1">
        <v>55</v>
      </c>
      <c r="E613" s="48" t="s">
        <v>1563</v>
      </c>
      <c r="F613" s="45"/>
      <c r="G613" s="5"/>
    </row>
    <row r="614" spans="2:7" x14ac:dyDescent="0.55000000000000004">
      <c r="B614" s="1" t="s">
        <v>1511</v>
      </c>
      <c r="C614" s="1" t="s">
        <v>1512</v>
      </c>
      <c r="D614" s="1">
        <v>56</v>
      </c>
      <c r="E614" s="48" t="s">
        <v>1564</v>
      </c>
      <c r="F614" s="45"/>
      <c r="G614" s="5"/>
    </row>
    <row r="615" spans="2:7" x14ac:dyDescent="0.55000000000000004">
      <c r="B615" s="1" t="s">
        <v>1511</v>
      </c>
      <c r="C615" s="1" t="s">
        <v>1512</v>
      </c>
      <c r="D615" s="1">
        <v>57</v>
      </c>
      <c r="E615" s="48" t="s">
        <v>1565</v>
      </c>
      <c r="F615" s="45"/>
      <c r="G615" s="5"/>
    </row>
    <row r="616" spans="2:7" x14ac:dyDescent="0.55000000000000004">
      <c r="B616" s="1" t="s">
        <v>1511</v>
      </c>
      <c r="C616" s="1" t="s">
        <v>1512</v>
      </c>
      <c r="D616" s="1">
        <v>58</v>
      </c>
      <c r="E616" s="48" t="s">
        <v>1566</v>
      </c>
      <c r="F616" s="45"/>
      <c r="G616" s="5"/>
    </row>
    <row r="617" spans="2:7" x14ac:dyDescent="0.55000000000000004">
      <c r="B617" s="1" t="s">
        <v>1511</v>
      </c>
      <c r="C617" s="1" t="s">
        <v>1512</v>
      </c>
      <c r="D617" s="1">
        <v>59</v>
      </c>
      <c r="E617" s="48" t="s">
        <v>1567</v>
      </c>
      <c r="F617" s="45"/>
      <c r="G617" s="5"/>
    </row>
    <row r="618" spans="2:7" x14ac:dyDescent="0.55000000000000004">
      <c r="B618" s="1" t="s">
        <v>1511</v>
      </c>
      <c r="C618" s="1" t="s">
        <v>1512</v>
      </c>
      <c r="D618" s="1">
        <v>60</v>
      </c>
      <c r="E618" s="48" t="s">
        <v>1568</v>
      </c>
      <c r="F618" s="45"/>
      <c r="G618" s="5"/>
    </row>
    <row r="619" spans="2:7" x14ac:dyDescent="0.55000000000000004">
      <c r="B619" s="1" t="s">
        <v>1511</v>
      </c>
      <c r="C619" s="1" t="s">
        <v>1512</v>
      </c>
      <c r="D619" s="1">
        <v>61</v>
      </c>
      <c r="E619" s="48" t="s">
        <v>1569</v>
      </c>
      <c r="F619" s="45"/>
      <c r="G619" s="5"/>
    </row>
    <row r="620" spans="2:7" x14ac:dyDescent="0.55000000000000004">
      <c r="B620" s="1" t="s">
        <v>1511</v>
      </c>
      <c r="C620" s="1" t="s">
        <v>1512</v>
      </c>
      <c r="D620" s="1">
        <v>62</v>
      </c>
      <c r="E620" s="48" t="s">
        <v>1570</v>
      </c>
      <c r="F620" s="45"/>
      <c r="G620" s="5"/>
    </row>
    <row r="621" spans="2:7" x14ac:dyDescent="0.55000000000000004">
      <c r="B621" s="1" t="s">
        <v>1511</v>
      </c>
      <c r="C621" s="1" t="s">
        <v>1512</v>
      </c>
      <c r="D621" s="1">
        <v>63</v>
      </c>
      <c r="E621" s="48" t="s">
        <v>1571</v>
      </c>
      <c r="F621" s="45"/>
      <c r="G621" s="5"/>
    </row>
    <row r="622" spans="2:7" x14ac:dyDescent="0.55000000000000004">
      <c r="B622" s="1" t="s">
        <v>1511</v>
      </c>
      <c r="C622" s="1" t="s">
        <v>1512</v>
      </c>
      <c r="D622" s="1">
        <v>64</v>
      </c>
      <c r="E622" s="48" t="s">
        <v>1572</v>
      </c>
      <c r="F622" s="45"/>
      <c r="G622" s="5"/>
    </row>
    <row r="623" spans="2:7" x14ac:dyDescent="0.55000000000000004">
      <c r="B623" s="1" t="s">
        <v>1511</v>
      </c>
      <c r="C623" s="1" t="s">
        <v>1512</v>
      </c>
      <c r="D623" s="1">
        <v>65</v>
      </c>
      <c r="E623" s="48" t="s">
        <v>1573</v>
      </c>
      <c r="F623" s="45"/>
      <c r="G623" s="5"/>
    </row>
    <row r="624" spans="2:7" x14ac:dyDescent="0.55000000000000004">
      <c r="B624" s="1" t="s">
        <v>1511</v>
      </c>
      <c r="C624" s="1" t="s">
        <v>1512</v>
      </c>
      <c r="D624" s="1">
        <v>66</v>
      </c>
      <c r="E624" s="48" t="s">
        <v>1574</v>
      </c>
      <c r="F624" s="45"/>
      <c r="G624" s="5"/>
    </row>
    <row r="625" spans="2:7" x14ac:dyDescent="0.55000000000000004">
      <c r="B625" s="1" t="s">
        <v>1511</v>
      </c>
      <c r="C625" s="1" t="s">
        <v>1512</v>
      </c>
      <c r="D625" s="1">
        <v>67</v>
      </c>
      <c r="E625" s="48" t="s">
        <v>1575</v>
      </c>
      <c r="F625" s="45"/>
      <c r="G625" s="5"/>
    </row>
    <row r="626" spans="2:7" x14ac:dyDescent="0.55000000000000004">
      <c r="B626" s="1" t="s">
        <v>1511</v>
      </c>
      <c r="C626" s="1" t="s">
        <v>1512</v>
      </c>
      <c r="D626" s="1">
        <v>68</v>
      </c>
      <c r="E626" s="48" t="s">
        <v>1576</v>
      </c>
      <c r="F626" s="45"/>
      <c r="G626" s="5"/>
    </row>
    <row r="627" spans="2:7" x14ac:dyDescent="0.55000000000000004">
      <c r="B627" s="1" t="s">
        <v>1511</v>
      </c>
      <c r="C627" s="1" t="s">
        <v>1512</v>
      </c>
      <c r="D627" s="1">
        <v>69</v>
      </c>
      <c r="E627" s="48" t="s">
        <v>1577</v>
      </c>
      <c r="F627" s="45"/>
      <c r="G627" s="5"/>
    </row>
    <row r="628" spans="2:7" x14ac:dyDescent="0.55000000000000004">
      <c r="B628" s="1" t="s">
        <v>1511</v>
      </c>
      <c r="C628" s="1" t="s">
        <v>1512</v>
      </c>
      <c r="D628" s="1">
        <v>70</v>
      </c>
      <c r="E628" s="48" t="s">
        <v>1578</v>
      </c>
      <c r="F628" s="45"/>
      <c r="G628" s="5"/>
    </row>
    <row r="629" spans="2:7" x14ac:dyDescent="0.55000000000000004">
      <c r="B629" s="1" t="s">
        <v>1511</v>
      </c>
      <c r="C629" s="1" t="s">
        <v>1512</v>
      </c>
      <c r="D629" s="1">
        <v>71</v>
      </c>
      <c r="E629" s="48" t="s">
        <v>1579</v>
      </c>
      <c r="F629" s="45"/>
      <c r="G629" s="5"/>
    </row>
    <row r="630" spans="2:7" x14ac:dyDescent="0.55000000000000004">
      <c r="B630" s="1" t="s">
        <v>1511</v>
      </c>
      <c r="C630" s="1" t="s">
        <v>1512</v>
      </c>
      <c r="D630" s="1">
        <v>72</v>
      </c>
      <c r="E630" s="48" t="s">
        <v>1580</v>
      </c>
      <c r="F630" s="45"/>
      <c r="G630" s="5"/>
    </row>
    <row r="631" spans="2:7" x14ac:dyDescent="0.55000000000000004">
      <c r="B631" s="1" t="s">
        <v>1511</v>
      </c>
      <c r="C631" s="1" t="s">
        <v>1512</v>
      </c>
      <c r="D631" s="1">
        <v>73</v>
      </c>
      <c r="E631" s="48" t="s">
        <v>1581</v>
      </c>
      <c r="F631" s="45"/>
      <c r="G631" s="5"/>
    </row>
    <row r="632" spans="2:7" x14ac:dyDescent="0.55000000000000004">
      <c r="B632" s="1" t="s">
        <v>1511</v>
      </c>
      <c r="C632" s="1" t="s">
        <v>1512</v>
      </c>
      <c r="D632" s="1">
        <v>74</v>
      </c>
      <c r="E632" s="48" t="s">
        <v>1582</v>
      </c>
      <c r="F632" s="45"/>
      <c r="G632" s="5"/>
    </row>
    <row r="633" spans="2:7" x14ac:dyDescent="0.55000000000000004">
      <c r="B633" s="1" t="s">
        <v>1511</v>
      </c>
      <c r="C633" s="1" t="s">
        <v>1512</v>
      </c>
      <c r="D633" s="1">
        <v>75</v>
      </c>
      <c r="E633" s="48" t="s">
        <v>1583</v>
      </c>
      <c r="F633" s="45"/>
      <c r="G633" s="5"/>
    </row>
    <row r="634" spans="2:7" x14ac:dyDescent="0.55000000000000004">
      <c r="B634" s="1" t="s">
        <v>1511</v>
      </c>
      <c r="C634" s="1" t="s">
        <v>1512</v>
      </c>
      <c r="D634" s="1">
        <v>76</v>
      </c>
      <c r="E634" s="48" t="s">
        <v>1584</v>
      </c>
      <c r="F634" s="45"/>
      <c r="G634" s="5"/>
    </row>
    <row r="635" spans="2:7" x14ac:dyDescent="0.55000000000000004">
      <c r="B635" s="1" t="s">
        <v>1511</v>
      </c>
      <c r="C635" s="1" t="s">
        <v>1512</v>
      </c>
      <c r="D635" s="1">
        <v>77</v>
      </c>
      <c r="E635" s="48" t="s">
        <v>1585</v>
      </c>
      <c r="F635" s="45"/>
      <c r="G635" s="5"/>
    </row>
    <row r="636" spans="2:7" x14ac:dyDescent="0.55000000000000004">
      <c r="B636" s="1" t="s">
        <v>1511</v>
      </c>
      <c r="C636" s="1" t="s">
        <v>1512</v>
      </c>
      <c r="D636" s="1">
        <v>78</v>
      </c>
      <c r="E636" s="48" t="s">
        <v>1586</v>
      </c>
      <c r="F636" s="45"/>
      <c r="G636" s="5"/>
    </row>
    <row r="637" spans="2:7" x14ac:dyDescent="0.55000000000000004">
      <c r="B637" s="1" t="s">
        <v>1511</v>
      </c>
      <c r="C637" s="1" t="s">
        <v>1512</v>
      </c>
      <c r="D637" s="1">
        <v>79</v>
      </c>
      <c r="E637" s="48" t="s">
        <v>1587</v>
      </c>
      <c r="F637" s="45"/>
      <c r="G637" s="5"/>
    </row>
    <row r="638" spans="2:7" x14ac:dyDescent="0.55000000000000004">
      <c r="B638" s="1" t="s">
        <v>1511</v>
      </c>
      <c r="C638" s="1" t="s">
        <v>1512</v>
      </c>
      <c r="D638" s="1">
        <v>80</v>
      </c>
      <c r="E638" s="48" t="s">
        <v>1588</v>
      </c>
      <c r="F638" s="45"/>
      <c r="G638" s="5"/>
    </row>
    <row r="639" spans="2:7" x14ac:dyDescent="0.55000000000000004">
      <c r="B639" s="1" t="s">
        <v>1511</v>
      </c>
      <c r="C639" s="1" t="s">
        <v>1512</v>
      </c>
      <c r="D639" s="1">
        <v>81</v>
      </c>
      <c r="E639" s="48" t="s">
        <v>1589</v>
      </c>
      <c r="F639" s="45"/>
      <c r="G639" s="5"/>
    </row>
    <row r="640" spans="2:7" x14ac:dyDescent="0.55000000000000004">
      <c r="B640" s="1" t="s">
        <v>1511</v>
      </c>
      <c r="C640" s="1" t="s">
        <v>1512</v>
      </c>
      <c r="D640" s="1">
        <v>82</v>
      </c>
      <c r="E640" s="48" t="s">
        <v>1590</v>
      </c>
      <c r="F640" s="45"/>
      <c r="G640" s="5"/>
    </row>
    <row r="641" spans="2:7" x14ac:dyDescent="0.55000000000000004">
      <c r="B641" s="1" t="s">
        <v>1511</v>
      </c>
      <c r="C641" s="1" t="s">
        <v>1512</v>
      </c>
      <c r="D641" s="1">
        <v>83</v>
      </c>
      <c r="E641" s="48" t="s">
        <v>1591</v>
      </c>
      <c r="F641" s="45"/>
      <c r="G641" s="5"/>
    </row>
    <row r="642" spans="2:7" x14ac:dyDescent="0.55000000000000004">
      <c r="B642" s="1" t="s">
        <v>1511</v>
      </c>
      <c r="C642" s="1" t="s">
        <v>1512</v>
      </c>
      <c r="D642" s="1">
        <v>84</v>
      </c>
      <c r="E642" s="48" t="s">
        <v>1592</v>
      </c>
      <c r="F642" s="45"/>
      <c r="G642" s="5"/>
    </row>
    <row r="643" spans="2:7" x14ac:dyDescent="0.55000000000000004">
      <c r="B643" s="1" t="s">
        <v>1511</v>
      </c>
      <c r="C643" s="1" t="s">
        <v>1512</v>
      </c>
      <c r="D643" s="1">
        <v>85</v>
      </c>
      <c r="E643" s="48" t="s">
        <v>1593</v>
      </c>
      <c r="F643" s="45"/>
      <c r="G643" s="5"/>
    </row>
    <row r="644" spans="2:7" x14ac:dyDescent="0.55000000000000004">
      <c r="B644" s="1" t="s">
        <v>1511</v>
      </c>
      <c r="C644" s="1" t="s">
        <v>1512</v>
      </c>
      <c r="D644" s="1">
        <v>86</v>
      </c>
      <c r="E644" s="48" t="s">
        <v>1594</v>
      </c>
      <c r="F644" s="45"/>
      <c r="G644" s="5"/>
    </row>
    <row r="645" spans="2:7" x14ac:dyDescent="0.55000000000000004">
      <c r="B645" s="1" t="s">
        <v>1511</v>
      </c>
      <c r="C645" s="1" t="s">
        <v>1512</v>
      </c>
      <c r="D645" s="1">
        <v>87</v>
      </c>
      <c r="E645" s="48" t="s">
        <v>1595</v>
      </c>
      <c r="F645" s="45"/>
      <c r="G645" s="5"/>
    </row>
    <row r="646" spans="2:7" x14ac:dyDescent="0.55000000000000004">
      <c r="B646" s="1" t="s">
        <v>1511</v>
      </c>
      <c r="C646" s="1" t="s">
        <v>1512</v>
      </c>
      <c r="D646" s="1">
        <v>88</v>
      </c>
      <c r="E646" s="48" t="s">
        <v>1596</v>
      </c>
      <c r="F646" s="45"/>
      <c r="G646" s="5"/>
    </row>
    <row r="647" spans="2:7" x14ac:dyDescent="0.55000000000000004">
      <c r="B647" s="1" t="s">
        <v>1511</v>
      </c>
      <c r="C647" s="1" t="s">
        <v>1512</v>
      </c>
      <c r="D647" s="1">
        <v>89</v>
      </c>
      <c r="E647" s="48" t="s">
        <v>1597</v>
      </c>
      <c r="F647" s="45"/>
      <c r="G647" s="5"/>
    </row>
    <row r="648" spans="2:7" x14ac:dyDescent="0.55000000000000004">
      <c r="B648" s="1" t="s">
        <v>1511</v>
      </c>
      <c r="C648" s="1" t="s">
        <v>1512</v>
      </c>
      <c r="D648" s="1">
        <v>90</v>
      </c>
      <c r="E648" s="48" t="s">
        <v>1598</v>
      </c>
      <c r="F648" s="45"/>
      <c r="G648" s="5"/>
    </row>
    <row r="649" spans="2:7" x14ac:dyDescent="0.55000000000000004">
      <c r="B649" s="1" t="s">
        <v>1511</v>
      </c>
      <c r="C649" s="1" t="s">
        <v>1512</v>
      </c>
      <c r="D649" s="1">
        <v>91</v>
      </c>
      <c r="E649" s="48" t="s">
        <v>1599</v>
      </c>
      <c r="F649" s="45"/>
      <c r="G649" s="5"/>
    </row>
    <row r="650" spans="2:7" x14ac:dyDescent="0.55000000000000004">
      <c r="B650" s="1" t="s">
        <v>1511</v>
      </c>
      <c r="C650" s="1" t="s">
        <v>1512</v>
      </c>
      <c r="D650" s="1">
        <v>92</v>
      </c>
      <c r="E650" s="48" t="s">
        <v>1600</v>
      </c>
      <c r="F650" s="45"/>
      <c r="G650" s="5"/>
    </row>
    <row r="651" spans="2:7" x14ac:dyDescent="0.55000000000000004">
      <c r="B651" s="1" t="s">
        <v>1511</v>
      </c>
      <c r="C651" s="1" t="s">
        <v>1512</v>
      </c>
      <c r="D651" s="1">
        <v>93</v>
      </c>
      <c r="E651" s="48" t="s">
        <v>1601</v>
      </c>
      <c r="F651" s="45"/>
      <c r="G651" s="5"/>
    </row>
    <row r="652" spans="2:7" x14ac:dyDescent="0.55000000000000004">
      <c r="B652" s="1" t="s">
        <v>1511</v>
      </c>
      <c r="C652" s="1" t="s">
        <v>1512</v>
      </c>
      <c r="D652" s="1">
        <v>94</v>
      </c>
      <c r="E652" s="48" t="s">
        <v>1602</v>
      </c>
      <c r="F652" s="45"/>
      <c r="G652" s="5"/>
    </row>
    <row r="653" spans="2:7" x14ac:dyDescent="0.55000000000000004">
      <c r="B653" s="1" t="s">
        <v>1511</v>
      </c>
      <c r="C653" s="1" t="s">
        <v>1512</v>
      </c>
      <c r="D653" s="1">
        <v>95</v>
      </c>
      <c r="E653" s="48" t="s">
        <v>1603</v>
      </c>
      <c r="F653" s="45"/>
      <c r="G653" s="5"/>
    </row>
    <row r="654" spans="2:7" x14ac:dyDescent="0.55000000000000004">
      <c r="B654" s="1" t="s">
        <v>1511</v>
      </c>
      <c r="C654" s="1" t="s">
        <v>1512</v>
      </c>
      <c r="D654" s="1">
        <v>96</v>
      </c>
      <c r="E654" s="48" t="s">
        <v>1604</v>
      </c>
      <c r="F654" s="45"/>
      <c r="G654" s="5"/>
    </row>
    <row r="655" spans="2:7" x14ac:dyDescent="0.55000000000000004">
      <c r="B655" s="1" t="s">
        <v>1511</v>
      </c>
      <c r="C655" s="1" t="s">
        <v>1512</v>
      </c>
      <c r="D655" s="1">
        <v>97</v>
      </c>
      <c r="E655" s="48" t="s">
        <v>1605</v>
      </c>
      <c r="F655" s="45"/>
      <c r="G655" s="5"/>
    </row>
    <row r="656" spans="2:7" x14ac:dyDescent="0.55000000000000004">
      <c r="B656" s="1" t="s">
        <v>1511</v>
      </c>
      <c r="C656" s="1" t="s">
        <v>1512</v>
      </c>
      <c r="D656" s="1">
        <v>98</v>
      </c>
      <c r="E656" s="48" t="s">
        <v>1606</v>
      </c>
      <c r="F656" s="45"/>
      <c r="G656" s="5"/>
    </row>
    <row r="657" spans="2:7" x14ac:dyDescent="0.55000000000000004">
      <c r="B657" s="1" t="s">
        <v>1511</v>
      </c>
      <c r="C657" s="1" t="s">
        <v>1512</v>
      </c>
      <c r="D657" s="1">
        <v>99</v>
      </c>
      <c r="E657" s="48" t="s">
        <v>1607</v>
      </c>
      <c r="F657" s="45"/>
      <c r="G657" s="5"/>
    </row>
    <row r="658" spans="2:7" x14ac:dyDescent="0.55000000000000004">
      <c r="B658" s="1" t="s">
        <v>1511</v>
      </c>
      <c r="C658" s="1" t="s">
        <v>1512</v>
      </c>
      <c r="D658" s="1">
        <v>100</v>
      </c>
      <c r="E658" s="48" t="s">
        <v>1608</v>
      </c>
      <c r="F658" s="45"/>
      <c r="G658" s="5"/>
    </row>
    <row r="659" spans="2:7" x14ac:dyDescent="0.55000000000000004">
      <c r="B659" s="1" t="s">
        <v>1511</v>
      </c>
      <c r="C659" s="1" t="s">
        <v>1512</v>
      </c>
      <c r="D659" s="1">
        <v>101</v>
      </c>
      <c r="E659" s="48" t="s">
        <v>1609</v>
      </c>
      <c r="F659" s="45"/>
      <c r="G659" s="5"/>
    </row>
    <row r="660" spans="2:7" x14ac:dyDescent="0.55000000000000004">
      <c r="B660" s="1" t="s">
        <v>1511</v>
      </c>
      <c r="C660" s="1" t="s">
        <v>1512</v>
      </c>
      <c r="D660" s="1">
        <v>102</v>
      </c>
      <c r="E660" s="48" t="s">
        <v>1610</v>
      </c>
      <c r="F660" s="45"/>
      <c r="G660" s="5"/>
    </row>
    <row r="661" spans="2:7" x14ac:dyDescent="0.55000000000000004">
      <c r="B661" s="1" t="s">
        <v>1511</v>
      </c>
      <c r="C661" s="1" t="s">
        <v>1512</v>
      </c>
      <c r="D661" s="1">
        <v>103</v>
      </c>
      <c r="E661" s="48" t="s">
        <v>1611</v>
      </c>
      <c r="F661" s="45"/>
      <c r="G661" s="5"/>
    </row>
    <row r="662" spans="2:7" x14ac:dyDescent="0.55000000000000004">
      <c r="B662" s="1" t="s">
        <v>1511</v>
      </c>
      <c r="C662" s="1" t="s">
        <v>1512</v>
      </c>
      <c r="D662" s="1">
        <v>104</v>
      </c>
      <c r="E662" s="48" t="s">
        <v>1612</v>
      </c>
      <c r="F662" s="45"/>
      <c r="G662" s="5"/>
    </row>
    <row r="663" spans="2:7" x14ac:dyDescent="0.55000000000000004">
      <c r="B663" s="1" t="s">
        <v>1511</v>
      </c>
      <c r="C663" s="1" t="s">
        <v>1512</v>
      </c>
      <c r="D663" s="1">
        <v>105</v>
      </c>
      <c r="E663" s="48" t="s">
        <v>1613</v>
      </c>
      <c r="F663" s="45"/>
      <c r="G663" s="5"/>
    </row>
    <row r="664" spans="2:7" x14ac:dyDescent="0.55000000000000004">
      <c r="B664" s="1" t="s">
        <v>1511</v>
      </c>
      <c r="C664" s="1" t="s">
        <v>1512</v>
      </c>
      <c r="D664" s="1">
        <v>106</v>
      </c>
      <c r="E664" s="48" t="s">
        <v>1614</v>
      </c>
      <c r="F664" s="45"/>
      <c r="G664" s="5"/>
    </row>
    <row r="665" spans="2:7" x14ac:dyDescent="0.55000000000000004">
      <c r="B665" s="1" t="s">
        <v>1511</v>
      </c>
      <c r="C665" s="1" t="s">
        <v>1512</v>
      </c>
      <c r="D665" s="1">
        <v>107</v>
      </c>
      <c r="E665" s="48" t="s">
        <v>1615</v>
      </c>
      <c r="F665" s="45"/>
      <c r="G665" s="5"/>
    </row>
    <row r="666" spans="2:7" x14ac:dyDescent="0.55000000000000004">
      <c r="B666" s="1" t="s">
        <v>1511</v>
      </c>
      <c r="C666" s="1" t="s">
        <v>1512</v>
      </c>
      <c r="D666" s="1">
        <v>108</v>
      </c>
      <c r="E666" s="48" t="s">
        <v>1616</v>
      </c>
      <c r="F666" s="45"/>
      <c r="G666" s="5"/>
    </row>
    <row r="667" spans="2:7" x14ac:dyDescent="0.55000000000000004">
      <c r="B667" s="1" t="s">
        <v>1511</v>
      </c>
      <c r="C667" s="1" t="s">
        <v>1512</v>
      </c>
      <c r="D667" s="1">
        <v>109</v>
      </c>
      <c r="E667" s="48" t="s">
        <v>1617</v>
      </c>
      <c r="F667" s="45"/>
      <c r="G667" s="5"/>
    </row>
    <row r="668" spans="2:7" x14ac:dyDescent="0.55000000000000004">
      <c r="B668" s="1" t="s">
        <v>1511</v>
      </c>
      <c r="C668" s="1" t="s">
        <v>1512</v>
      </c>
      <c r="D668" s="1">
        <v>110</v>
      </c>
      <c r="E668" s="48" t="s">
        <v>1618</v>
      </c>
      <c r="F668" s="45"/>
      <c r="G668" s="5"/>
    </row>
    <row r="669" spans="2:7" x14ac:dyDescent="0.55000000000000004">
      <c r="B669" s="1" t="s">
        <v>1511</v>
      </c>
      <c r="C669" s="1" t="s">
        <v>1512</v>
      </c>
      <c r="D669" s="1">
        <v>111</v>
      </c>
      <c r="E669" s="48" t="s">
        <v>1619</v>
      </c>
      <c r="F669" s="45"/>
      <c r="G669" s="5"/>
    </row>
    <row r="670" spans="2:7" x14ac:dyDescent="0.55000000000000004">
      <c r="B670" s="1" t="s">
        <v>1511</v>
      </c>
      <c r="C670" s="1" t="s">
        <v>1512</v>
      </c>
      <c r="D670" s="1">
        <v>112</v>
      </c>
      <c r="E670" s="48" t="s">
        <v>1620</v>
      </c>
      <c r="F670" s="45"/>
      <c r="G670" s="5"/>
    </row>
    <row r="671" spans="2:7" x14ac:dyDescent="0.55000000000000004">
      <c r="B671" s="1" t="s">
        <v>1511</v>
      </c>
      <c r="C671" s="1" t="s">
        <v>1512</v>
      </c>
      <c r="D671" s="1">
        <v>113</v>
      </c>
      <c r="E671" s="48" t="s">
        <v>1621</v>
      </c>
      <c r="F671" s="45"/>
      <c r="G671" s="5"/>
    </row>
    <row r="672" spans="2:7" x14ac:dyDescent="0.55000000000000004">
      <c r="B672" s="1" t="s">
        <v>1511</v>
      </c>
      <c r="C672" s="1" t="s">
        <v>1512</v>
      </c>
      <c r="D672" s="1">
        <v>114</v>
      </c>
      <c r="E672" s="48" t="s">
        <v>1622</v>
      </c>
      <c r="F672" s="45"/>
      <c r="G672" s="5"/>
    </row>
    <row r="673" spans="2:7" x14ac:dyDescent="0.55000000000000004">
      <c r="B673" s="1" t="s">
        <v>1511</v>
      </c>
      <c r="C673" s="1" t="s">
        <v>1512</v>
      </c>
      <c r="D673" s="1">
        <v>115</v>
      </c>
      <c r="E673" s="48" t="s">
        <v>1623</v>
      </c>
      <c r="F673" s="45"/>
      <c r="G673" s="5"/>
    </row>
    <row r="674" spans="2:7" x14ac:dyDescent="0.55000000000000004">
      <c r="B674" s="1" t="s">
        <v>1511</v>
      </c>
      <c r="C674" s="1" t="s">
        <v>1512</v>
      </c>
      <c r="D674" s="1">
        <v>116</v>
      </c>
      <c r="E674" s="48" t="s">
        <v>1624</v>
      </c>
      <c r="F674" s="45"/>
      <c r="G674" s="5"/>
    </row>
    <row r="675" spans="2:7" x14ac:dyDescent="0.55000000000000004">
      <c r="B675" s="1" t="s">
        <v>1511</v>
      </c>
      <c r="C675" s="1" t="s">
        <v>1512</v>
      </c>
      <c r="D675" s="1">
        <v>117</v>
      </c>
      <c r="E675" s="48" t="s">
        <v>1625</v>
      </c>
      <c r="F675" s="45"/>
      <c r="G675" s="5"/>
    </row>
    <row r="676" spans="2:7" x14ac:dyDescent="0.55000000000000004">
      <c r="B676" s="1" t="s">
        <v>1511</v>
      </c>
      <c r="C676" s="1" t="s">
        <v>1512</v>
      </c>
      <c r="D676" s="1">
        <v>118</v>
      </c>
      <c r="E676" s="48" t="s">
        <v>1626</v>
      </c>
      <c r="F676" s="45"/>
      <c r="G676" s="5"/>
    </row>
    <row r="677" spans="2:7" x14ac:dyDescent="0.55000000000000004">
      <c r="B677" s="1" t="s">
        <v>1511</v>
      </c>
      <c r="C677" s="1" t="s">
        <v>1512</v>
      </c>
      <c r="D677" s="1">
        <v>119</v>
      </c>
      <c r="E677" s="48" t="s">
        <v>1627</v>
      </c>
      <c r="F677" s="45"/>
      <c r="G677" s="5"/>
    </row>
    <row r="678" spans="2:7" x14ac:dyDescent="0.55000000000000004">
      <c r="B678" s="1" t="s">
        <v>1511</v>
      </c>
      <c r="C678" s="1" t="s">
        <v>1512</v>
      </c>
      <c r="D678" s="1">
        <v>120</v>
      </c>
      <c r="E678" s="48" t="s">
        <v>1628</v>
      </c>
      <c r="F678" s="45"/>
      <c r="G678" s="5"/>
    </row>
    <row r="679" spans="2:7" x14ac:dyDescent="0.55000000000000004">
      <c r="B679" s="1" t="s">
        <v>1511</v>
      </c>
      <c r="C679" s="1" t="s">
        <v>1512</v>
      </c>
      <c r="D679" s="1">
        <v>121</v>
      </c>
      <c r="E679" s="48" t="s">
        <v>1629</v>
      </c>
      <c r="F679" s="45"/>
      <c r="G679" s="5"/>
    </row>
    <row r="680" spans="2:7" x14ac:dyDescent="0.55000000000000004">
      <c r="B680" s="1" t="s">
        <v>1511</v>
      </c>
      <c r="C680" s="1" t="s">
        <v>1512</v>
      </c>
      <c r="D680" s="1">
        <v>122</v>
      </c>
      <c r="E680" s="48" t="s">
        <v>1630</v>
      </c>
      <c r="F680" s="45"/>
      <c r="G680" s="5"/>
    </row>
    <row r="681" spans="2:7" x14ac:dyDescent="0.55000000000000004">
      <c r="B681" s="1" t="s">
        <v>1511</v>
      </c>
      <c r="C681" s="1" t="s">
        <v>1512</v>
      </c>
      <c r="D681" s="1">
        <v>123</v>
      </c>
      <c r="E681" s="48" t="s">
        <v>1631</v>
      </c>
      <c r="F681" s="45"/>
      <c r="G681" s="5"/>
    </row>
    <row r="682" spans="2:7" x14ac:dyDescent="0.55000000000000004">
      <c r="B682" s="1" t="s">
        <v>1511</v>
      </c>
      <c r="C682" s="1" t="s">
        <v>1512</v>
      </c>
      <c r="D682" s="1">
        <v>124</v>
      </c>
      <c r="E682" s="48" t="s">
        <v>1632</v>
      </c>
      <c r="F682" s="45"/>
      <c r="G682" s="5"/>
    </row>
    <row r="683" spans="2:7" x14ac:dyDescent="0.55000000000000004">
      <c r="B683" s="1" t="s">
        <v>1511</v>
      </c>
      <c r="C683" s="1" t="s">
        <v>1512</v>
      </c>
      <c r="D683" s="1">
        <v>125</v>
      </c>
      <c r="E683" s="48" t="s">
        <v>1633</v>
      </c>
      <c r="F683" s="45"/>
      <c r="G683" s="5"/>
    </row>
    <row r="684" spans="2:7" x14ac:dyDescent="0.55000000000000004">
      <c r="B684" s="1" t="s">
        <v>1511</v>
      </c>
      <c r="C684" s="1" t="s">
        <v>1512</v>
      </c>
      <c r="D684" s="1">
        <v>126</v>
      </c>
      <c r="E684" s="48" t="s">
        <v>1634</v>
      </c>
      <c r="F684" s="45"/>
      <c r="G684" s="5"/>
    </row>
    <row r="685" spans="2:7" x14ac:dyDescent="0.55000000000000004">
      <c r="B685" s="1" t="s">
        <v>1511</v>
      </c>
      <c r="C685" s="1" t="s">
        <v>1512</v>
      </c>
      <c r="D685" s="1">
        <v>127</v>
      </c>
      <c r="E685" s="48" t="s">
        <v>1635</v>
      </c>
      <c r="F685" s="45"/>
      <c r="G685" s="5"/>
    </row>
    <row r="686" spans="2:7" x14ac:dyDescent="0.55000000000000004">
      <c r="B686" s="1" t="s">
        <v>1511</v>
      </c>
      <c r="C686" s="1" t="s">
        <v>1512</v>
      </c>
      <c r="D686" s="1">
        <v>128</v>
      </c>
      <c r="E686" s="48" t="s">
        <v>1636</v>
      </c>
      <c r="F686" s="45"/>
      <c r="G686" s="5"/>
    </row>
    <row r="687" spans="2:7" x14ac:dyDescent="0.55000000000000004">
      <c r="B687" s="1" t="s">
        <v>1511</v>
      </c>
      <c r="C687" s="1" t="s">
        <v>1512</v>
      </c>
      <c r="D687" s="1">
        <v>129</v>
      </c>
      <c r="E687" s="48" t="s">
        <v>1637</v>
      </c>
      <c r="F687" s="45"/>
      <c r="G687" s="5"/>
    </row>
    <row r="688" spans="2:7" x14ac:dyDescent="0.55000000000000004">
      <c r="B688" s="1" t="s">
        <v>1511</v>
      </c>
      <c r="C688" s="1" t="s">
        <v>1512</v>
      </c>
      <c r="D688" s="1">
        <v>130</v>
      </c>
      <c r="E688" s="48" t="s">
        <v>1638</v>
      </c>
      <c r="F688" s="45"/>
      <c r="G688" s="5"/>
    </row>
    <row r="689" spans="2:7" x14ac:dyDescent="0.55000000000000004">
      <c r="B689" s="1" t="s">
        <v>1511</v>
      </c>
      <c r="C689" s="1" t="s">
        <v>1512</v>
      </c>
      <c r="D689" s="1">
        <v>131</v>
      </c>
      <c r="E689" s="48" t="s">
        <v>1639</v>
      </c>
      <c r="F689" s="45"/>
      <c r="G689" s="5"/>
    </row>
    <row r="690" spans="2:7" x14ac:dyDescent="0.55000000000000004">
      <c r="B690" s="1" t="s">
        <v>1511</v>
      </c>
      <c r="C690" s="1" t="s">
        <v>1512</v>
      </c>
      <c r="D690" s="1">
        <v>132</v>
      </c>
      <c r="E690" s="48" t="s">
        <v>1640</v>
      </c>
      <c r="F690" s="45"/>
      <c r="G690" s="5"/>
    </row>
    <row r="691" spans="2:7" x14ac:dyDescent="0.55000000000000004">
      <c r="B691" s="1" t="s">
        <v>1511</v>
      </c>
      <c r="C691" s="1" t="s">
        <v>1512</v>
      </c>
      <c r="D691" s="1">
        <v>133</v>
      </c>
      <c r="E691" s="48" t="s">
        <v>1641</v>
      </c>
      <c r="F691" s="45"/>
      <c r="G691" s="5"/>
    </row>
    <row r="692" spans="2:7" x14ac:dyDescent="0.55000000000000004">
      <c r="B692" s="1" t="s">
        <v>1511</v>
      </c>
      <c r="C692" s="1" t="s">
        <v>1512</v>
      </c>
      <c r="D692" s="1">
        <v>134</v>
      </c>
      <c r="E692" s="48" t="s">
        <v>1642</v>
      </c>
      <c r="F692" s="45"/>
      <c r="G692" s="5"/>
    </row>
    <row r="693" spans="2:7" x14ac:dyDescent="0.55000000000000004">
      <c r="B693" s="1" t="s">
        <v>1511</v>
      </c>
      <c r="C693" s="1" t="s">
        <v>1512</v>
      </c>
      <c r="D693" s="1">
        <v>135</v>
      </c>
      <c r="E693" s="48" t="s">
        <v>1643</v>
      </c>
      <c r="F693" s="45"/>
      <c r="G693" s="5"/>
    </row>
    <row r="694" spans="2:7" x14ac:dyDescent="0.55000000000000004">
      <c r="B694" s="1" t="s">
        <v>1511</v>
      </c>
      <c r="C694" s="1" t="s">
        <v>1512</v>
      </c>
      <c r="D694" s="1">
        <v>136</v>
      </c>
      <c r="E694" s="48" t="s">
        <v>1644</v>
      </c>
      <c r="F694" s="45"/>
      <c r="G694" s="5"/>
    </row>
    <row r="695" spans="2:7" x14ac:dyDescent="0.55000000000000004">
      <c r="B695" s="1" t="s">
        <v>1511</v>
      </c>
      <c r="C695" s="1" t="s">
        <v>1512</v>
      </c>
      <c r="D695" s="1">
        <v>137</v>
      </c>
      <c r="E695" s="48" t="s">
        <v>1645</v>
      </c>
      <c r="F695" s="45"/>
      <c r="G695" s="5"/>
    </row>
    <row r="696" spans="2:7" x14ac:dyDescent="0.55000000000000004">
      <c r="B696" s="1" t="s">
        <v>1511</v>
      </c>
      <c r="C696" s="1" t="s">
        <v>1512</v>
      </c>
      <c r="D696" s="1">
        <v>138</v>
      </c>
      <c r="E696" s="48" t="s">
        <v>1646</v>
      </c>
      <c r="F696" s="45"/>
      <c r="G696" s="5"/>
    </row>
    <row r="697" spans="2:7" x14ac:dyDescent="0.55000000000000004">
      <c r="B697" s="1" t="s">
        <v>1511</v>
      </c>
      <c r="C697" s="1" t="s">
        <v>1512</v>
      </c>
      <c r="D697" s="1">
        <v>139</v>
      </c>
      <c r="E697" s="48" t="s">
        <v>1647</v>
      </c>
      <c r="F697" s="45"/>
      <c r="G697" s="5"/>
    </row>
    <row r="698" spans="2:7" x14ac:dyDescent="0.55000000000000004">
      <c r="B698" s="1" t="s">
        <v>1511</v>
      </c>
      <c r="C698" s="1" t="s">
        <v>1512</v>
      </c>
      <c r="D698" s="1">
        <v>140</v>
      </c>
      <c r="E698" s="48" t="s">
        <v>1648</v>
      </c>
      <c r="F698" s="45"/>
      <c r="G698" s="5"/>
    </row>
    <row r="699" spans="2:7" x14ac:dyDescent="0.55000000000000004">
      <c r="B699" s="1" t="s">
        <v>1511</v>
      </c>
      <c r="C699" s="1" t="s">
        <v>1512</v>
      </c>
      <c r="D699" s="1">
        <v>141</v>
      </c>
      <c r="E699" s="1" t="s">
        <v>1649</v>
      </c>
      <c r="F699" s="45"/>
      <c r="G699" s="5"/>
    </row>
    <row r="700" spans="2:7" x14ac:dyDescent="0.55000000000000004">
      <c r="B700" s="1" t="s">
        <v>1511</v>
      </c>
      <c r="C700" s="1" t="s">
        <v>1512</v>
      </c>
      <c r="D700" s="1">
        <v>142</v>
      </c>
      <c r="E700" s="1" t="s">
        <v>1650</v>
      </c>
      <c r="F700" s="45"/>
      <c r="G700" s="5"/>
    </row>
    <row r="701" spans="2:7" x14ac:dyDescent="0.55000000000000004">
      <c r="B701" s="1" t="s">
        <v>1511</v>
      </c>
      <c r="C701" s="1" t="s">
        <v>1512</v>
      </c>
      <c r="D701" s="1">
        <v>143</v>
      </c>
      <c r="E701" s="1" t="s">
        <v>1651</v>
      </c>
      <c r="F701" s="45"/>
      <c r="G701" s="5"/>
    </row>
    <row r="702" spans="2:7" x14ac:dyDescent="0.55000000000000004">
      <c r="B702" s="1" t="s">
        <v>1511</v>
      </c>
      <c r="C702" s="1" t="s">
        <v>1512</v>
      </c>
      <c r="D702" s="1">
        <v>144</v>
      </c>
      <c r="E702" s="48" t="s">
        <v>2759</v>
      </c>
      <c r="F702" s="45"/>
      <c r="G702" s="5"/>
    </row>
    <row r="703" spans="2:7" x14ac:dyDescent="0.55000000000000004">
      <c r="B703" s="1" t="s">
        <v>1511</v>
      </c>
      <c r="C703" s="1" t="s">
        <v>1512</v>
      </c>
      <c r="D703" s="1">
        <v>145</v>
      </c>
      <c r="E703" s="48" t="s">
        <v>1652</v>
      </c>
      <c r="F703" s="45"/>
      <c r="G703" s="5"/>
    </row>
    <row r="704" spans="2:7" x14ac:dyDescent="0.55000000000000004">
      <c r="B704" s="1" t="s">
        <v>1511</v>
      </c>
      <c r="C704" s="1" t="s">
        <v>1512</v>
      </c>
      <c r="D704" s="1">
        <v>146</v>
      </c>
      <c r="E704" s="1" t="s">
        <v>1653</v>
      </c>
      <c r="F704" s="45" t="s">
        <v>6266</v>
      </c>
      <c r="G704" s="5"/>
    </row>
    <row r="705" spans="2:7" x14ac:dyDescent="0.55000000000000004">
      <c r="B705" s="1" t="s">
        <v>1511</v>
      </c>
      <c r="C705" s="1" t="s">
        <v>1512</v>
      </c>
      <c r="D705" s="1">
        <v>147</v>
      </c>
      <c r="E705" s="1" t="s">
        <v>1654</v>
      </c>
      <c r="F705" s="45"/>
      <c r="G705" s="5"/>
    </row>
    <row r="706" spans="2:7" x14ac:dyDescent="0.55000000000000004">
      <c r="B706" s="1" t="s">
        <v>1511</v>
      </c>
      <c r="C706" s="1" t="s">
        <v>1512</v>
      </c>
      <c r="D706" s="1">
        <v>148</v>
      </c>
      <c r="E706" s="48" t="s">
        <v>1655</v>
      </c>
      <c r="F706" s="45"/>
      <c r="G706" s="5"/>
    </row>
    <row r="707" spans="2:7" x14ac:dyDescent="0.55000000000000004">
      <c r="B707" s="1" t="s">
        <v>1511</v>
      </c>
      <c r="C707" s="1" t="s">
        <v>1512</v>
      </c>
      <c r="D707" s="1">
        <v>149</v>
      </c>
      <c r="E707" s="48" t="s">
        <v>1656</v>
      </c>
      <c r="F707" s="45"/>
      <c r="G707" s="5"/>
    </row>
    <row r="708" spans="2:7" x14ac:dyDescent="0.55000000000000004">
      <c r="B708" s="1" t="s">
        <v>1511</v>
      </c>
      <c r="C708" s="1" t="s">
        <v>1512</v>
      </c>
      <c r="D708" s="1">
        <v>150</v>
      </c>
      <c r="E708" s="48" t="s">
        <v>1657</v>
      </c>
      <c r="F708" s="45"/>
      <c r="G708" s="5"/>
    </row>
    <row r="709" spans="2:7" x14ac:dyDescent="0.55000000000000004">
      <c r="B709" s="1" t="s">
        <v>1511</v>
      </c>
      <c r="C709" s="1" t="s">
        <v>1512</v>
      </c>
      <c r="D709" s="1">
        <v>151</v>
      </c>
      <c r="E709" s="48" t="s">
        <v>1658</v>
      </c>
      <c r="F709" s="45"/>
      <c r="G709" s="5"/>
    </row>
    <row r="710" spans="2:7" x14ac:dyDescent="0.55000000000000004">
      <c r="B710" s="1" t="s">
        <v>1511</v>
      </c>
      <c r="C710" s="1" t="s">
        <v>1512</v>
      </c>
      <c r="D710" s="1">
        <v>152</v>
      </c>
      <c r="E710" s="48" t="s">
        <v>1659</v>
      </c>
      <c r="F710" s="45"/>
      <c r="G710" s="5"/>
    </row>
    <row r="711" spans="2:7" x14ac:dyDescent="0.55000000000000004">
      <c r="B711" s="1" t="s">
        <v>1511</v>
      </c>
      <c r="C711" s="1" t="s">
        <v>1512</v>
      </c>
      <c r="D711" s="1">
        <v>153</v>
      </c>
      <c r="E711" s="48" t="s">
        <v>1660</v>
      </c>
      <c r="F711" s="45"/>
      <c r="G711" s="5"/>
    </row>
    <row r="712" spans="2:7" x14ac:dyDescent="0.55000000000000004">
      <c r="B712" s="1" t="s">
        <v>1511</v>
      </c>
      <c r="C712" s="1" t="s">
        <v>1512</v>
      </c>
      <c r="D712" s="1">
        <v>154</v>
      </c>
      <c r="E712" s="48" t="s">
        <v>1661</v>
      </c>
      <c r="F712" s="45"/>
      <c r="G712" s="5"/>
    </row>
    <row r="713" spans="2:7" x14ac:dyDescent="0.55000000000000004">
      <c r="B713" s="1" t="s">
        <v>1511</v>
      </c>
      <c r="C713" s="1" t="s">
        <v>1512</v>
      </c>
      <c r="D713" s="1">
        <v>155</v>
      </c>
      <c r="E713" s="48" t="s">
        <v>1662</v>
      </c>
      <c r="F713" s="45"/>
      <c r="G713" s="5"/>
    </row>
    <row r="714" spans="2:7" x14ac:dyDescent="0.55000000000000004">
      <c r="B714" s="1" t="s">
        <v>1511</v>
      </c>
      <c r="C714" s="1" t="s">
        <v>1512</v>
      </c>
      <c r="D714" s="1">
        <v>156</v>
      </c>
      <c r="E714" s="48" t="s">
        <v>1663</v>
      </c>
      <c r="F714" s="45"/>
      <c r="G714" s="5"/>
    </row>
    <row r="715" spans="2:7" x14ac:dyDescent="0.55000000000000004">
      <c r="B715" s="1" t="s">
        <v>1511</v>
      </c>
      <c r="C715" s="1" t="s">
        <v>1512</v>
      </c>
      <c r="D715" s="1">
        <v>157</v>
      </c>
      <c r="E715" s="48" t="s">
        <v>1664</v>
      </c>
      <c r="F715" s="45"/>
      <c r="G715" s="5"/>
    </row>
    <row r="716" spans="2:7" x14ac:dyDescent="0.55000000000000004">
      <c r="B716" s="1" t="s">
        <v>1511</v>
      </c>
      <c r="C716" s="1" t="s">
        <v>1512</v>
      </c>
      <c r="D716" s="1">
        <v>158</v>
      </c>
      <c r="E716" s="48" t="s">
        <v>1665</v>
      </c>
      <c r="F716" s="45"/>
      <c r="G716" s="5"/>
    </row>
    <row r="717" spans="2:7" x14ac:dyDescent="0.55000000000000004">
      <c r="B717" s="1" t="s">
        <v>1511</v>
      </c>
      <c r="C717" s="1" t="s">
        <v>1512</v>
      </c>
      <c r="D717" s="1">
        <v>159</v>
      </c>
      <c r="E717" s="48" t="s">
        <v>1666</v>
      </c>
      <c r="F717" s="45"/>
      <c r="G717" s="5"/>
    </row>
    <row r="718" spans="2:7" x14ac:dyDescent="0.55000000000000004">
      <c r="B718" s="1" t="s">
        <v>1511</v>
      </c>
      <c r="C718" s="1" t="s">
        <v>1512</v>
      </c>
      <c r="D718" s="1">
        <v>160</v>
      </c>
      <c r="E718" s="48" t="s">
        <v>1667</v>
      </c>
      <c r="F718" s="45"/>
      <c r="G718" s="5"/>
    </row>
    <row r="719" spans="2:7" x14ac:dyDescent="0.55000000000000004">
      <c r="B719" s="1" t="s">
        <v>1511</v>
      </c>
      <c r="C719" s="1" t="s">
        <v>1512</v>
      </c>
      <c r="D719" s="1">
        <v>161</v>
      </c>
      <c r="E719" s="48" t="s">
        <v>1668</v>
      </c>
      <c r="F719" s="45"/>
      <c r="G719" s="5"/>
    </row>
    <row r="720" spans="2:7" x14ac:dyDescent="0.55000000000000004">
      <c r="B720" s="1" t="s">
        <v>1511</v>
      </c>
      <c r="C720" s="1" t="s">
        <v>1512</v>
      </c>
      <c r="D720" s="1">
        <v>162</v>
      </c>
      <c r="E720" s="48" t="s">
        <v>1669</v>
      </c>
      <c r="F720" s="45"/>
      <c r="G720" s="5"/>
    </row>
    <row r="721" spans="2:7" x14ac:dyDescent="0.55000000000000004">
      <c r="B721" s="1" t="s">
        <v>1511</v>
      </c>
      <c r="C721" s="1" t="s">
        <v>1512</v>
      </c>
      <c r="D721" s="1">
        <v>163</v>
      </c>
      <c r="E721" s="48" t="s">
        <v>1670</v>
      </c>
      <c r="F721" s="45"/>
      <c r="G721" s="5"/>
    </row>
    <row r="722" spans="2:7" x14ac:dyDescent="0.55000000000000004">
      <c r="B722" s="1" t="s">
        <v>1511</v>
      </c>
      <c r="C722" s="1" t="s">
        <v>1512</v>
      </c>
      <c r="D722" s="1">
        <v>164</v>
      </c>
      <c r="E722" s="48" t="s">
        <v>1671</v>
      </c>
      <c r="F722" s="45"/>
      <c r="G722" s="5"/>
    </row>
    <row r="723" spans="2:7" x14ac:dyDescent="0.55000000000000004">
      <c r="B723" s="1" t="s">
        <v>1511</v>
      </c>
      <c r="C723" s="1" t="s">
        <v>1512</v>
      </c>
      <c r="D723" s="1">
        <v>165</v>
      </c>
      <c r="E723" s="48" t="s">
        <v>1672</v>
      </c>
      <c r="F723" s="45"/>
      <c r="G723" s="5"/>
    </row>
    <row r="724" spans="2:7" x14ac:dyDescent="0.55000000000000004">
      <c r="B724" s="1" t="s">
        <v>1511</v>
      </c>
      <c r="C724" s="1" t="s">
        <v>1512</v>
      </c>
      <c r="D724" s="1">
        <v>166</v>
      </c>
      <c r="E724" s="48" t="s">
        <v>1673</v>
      </c>
      <c r="F724" s="45"/>
      <c r="G724" s="5"/>
    </row>
    <row r="725" spans="2:7" x14ac:dyDescent="0.55000000000000004">
      <c r="B725" s="1" t="s">
        <v>1511</v>
      </c>
      <c r="C725" s="1" t="s">
        <v>1512</v>
      </c>
      <c r="D725" s="1">
        <v>167</v>
      </c>
      <c r="E725" s="48" t="s">
        <v>1674</v>
      </c>
      <c r="F725" s="45"/>
      <c r="G725" s="5"/>
    </row>
    <row r="726" spans="2:7" x14ac:dyDescent="0.55000000000000004">
      <c r="B726" s="1" t="s">
        <v>1511</v>
      </c>
      <c r="C726" s="1" t="s">
        <v>1512</v>
      </c>
      <c r="D726" s="1">
        <v>168</v>
      </c>
      <c r="E726" s="48" t="s">
        <v>1675</v>
      </c>
      <c r="F726" s="45"/>
      <c r="G726" s="5"/>
    </row>
    <row r="727" spans="2:7" x14ac:dyDescent="0.55000000000000004">
      <c r="B727" s="1" t="s">
        <v>1511</v>
      </c>
      <c r="C727" s="1" t="s">
        <v>1512</v>
      </c>
      <c r="D727" s="1">
        <v>169</v>
      </c>
      <c r="E727" s="48" t="s">
        <v>1676</v>
      </c>
      <c r="F727" s="45"/>
      <c r="G727" s="5"/>
    </row>
    <row r="728" spans="2:7" x14ac:dyDescent="0.55000000000000004">
      <c r="B728" s="1" t="s">
        <v>1511</v>
      </c>
      <c r="C728" s="1" t="s">
        <v>1512</v>
      </c>
      <c r="D728" s="1">
        <v>170</v>
      </c>
      <c r="E728" s="48" t="s">
        <v>1677</v>
      </c>
      <c r="F728" s="45"/>
      <c r="G728" s="5"/>
    </row>
    <row r="729" spans="2:7" x14ac:dyDescent="0.55000000000000004">
      <c r="B729" s="1" t="s">
        <v>1511</v>
      </c>
      <c r="C729" s="1" t="s">
        <v>1512</v>
      </c>
      <c r="D729" s="1">
        <v>171</v>
      </c>
      <c r="E729" s="48" t="s">
        <v>1678</v>
      </c>
      <c r="F729" s="45"/>
      <c r="G729" s="5"/>
    </row>
    <row r="730" spans="2:7" x14ac:dyDescent="0.55000000000000004">
      <c r="B730" s="1" t="s">
        <v>1511</v>
      </c>
      <c r="C730" s="1" t="s">
        <v>1512</v>
      </c>
      <c r="D730" s="1">
        <v>172</v>
      </c>
      <c r="E730" s="48" t="s">
        <v>1679</v>
      </c>
      <c r="F730" s="45"/>
      <c r="G730" s="5"/>
    </row>
    <row r="731" spans="2:7" x14ac:dyDescent="0.55000000000000004">
      <c r="B731" s="1" t="s">
        <v>1511</v>
      </c>
      <c r="C731" s="1" t="s">
        <v>1512</v>
      </c>
      <c r="D731" s="1">
        <v>173</v>
      </c>
      <c r="E731" s="48" t="s">
        <v>1680</v>
      </c>
      <c r="F731" s="45"/>
      <c r="G731" s="5"/>
    </row>
    <row r="732" spans="2:7" x14ac:dyDescent="0.55000000000000004">
      <c r="B732" s="1" t="s">
        <v>1511</v>
      </c>
      <c r="C732" s="1" t="s">
        <v>1512</v>
      </c>
      <c r="D732" s="1">
        <v>174</v>
      </c>
      <c r="E732" s="48" t="s">
        <v>1681</v>
      </c>
      <c r="F732" s="45"/>
      <c r="G732" s="5"/>
    </row>
    <row r="733" spans="2:7" x14ac:dyDescent="0.55000000000000004">
      <c r="B733" s="1" t="s">
        <v>1511</v>
      </c>
      <c r="C733" s="1" t="s">
        <v>1512</v>
      </c>
      <c r="D733" s="1">
        <v>175</v>
      </c>
      <c r="E733" s="48" t="s">
        <v>1682</v>
      </c>
      <c r="F733" s="45"/>
      <c r="G733" s="5"/>
    </row>
    <row r="734" spans="2:7" x14ac:dyDescent="0.55000000000000004">
      <c r="B734" s="1" t="s">
        <v>1511</v>
      </c>
      <c r="C734" s="1" t="s">
        <v>1512</v>
      </c>
      <c r="D734" s="1">
        <v>176</v>
      </c>
      <c r="E734" s="48" t="s">
        <v>1683</v>
      </c>
      <c r="F734" s="45"/>
      <c r="G734" s="5"/>
    </row>
    <row r="735" spans="2:7" x14ac:dyDescent="0.55000000000000004">
      <c r="B735" s="1" t="s">
        <v>1511</v>
      </c>
      <c r="C735" s="1" t="s">
        <v>1512</v>
      </c>
      <c r="D735" s="1">
        <v>177</v>
      </c>
      <c r="E735" s="48" t="s">
        <v>1684</v>
      </c>
      <c r="F735" s="45"/>
      <c r="G735" s="5"/>
    </row>
    <row r="736" spans="2:7" x14ac:dyDescent="0.55000000000000004">
      <c r="B736" s="1" t="s">
        <v>1511</v>
      </c>
      <c r="C736" s="1" t="s">
        <v>1512</v>
      </c>
      <c r="D736" s="1">
        <v>178</v>
      </c>
      <c r="E736" s="48" t="s">
        <v>1685</v>
      </c>
      <c r="F736" s="45"/>
      <c r="G736" s="5"/>
    </row>
    <row r="737" spans="2:7" x14ac:dyDescent="0.55000000000000004">
      <c r="B737" s="1" t="s">
        <v>1511</v>
      </c>
      <c r="C737" s="1" t="s">
        <v>1512</v>
      </c>
      <c r="D737" s="1">
        <v>179</v>
      </c>
      <c r="E737" s="48" t="s">
        <v>1686</v>
      </c>
      <c r="F737" s="45"/>
      <c r="G737" s="5"/>
    </row>
    <row r="738" spans="2:7" x14ac:dyDescent="0.55000000000000004">
      <c r="B738" s="1" t="s">
        <v>1511</v>
      </c>
      <c r="C738" s="1" t="s">
        <v>1512</v>
      </c>
      <c r="D738" s="1">
        <v>180</v>
      </c>
      <c r="E738" s="48" t="s">
        <v>1687</v>
      </c>
      <c r="F738" s="45"/>
      <c r="G738" s="5"/>
    </row>
    <row r="739" spans="2:7" x14ac:dyDescent="0.55000000000000004">
      <c r="B739" s="1" t="s">
        <v>1511</v>
      </c>
      <c r="C739" s="1" t="s">
        <v>1512</v>
      </c>
      <c r="D739" s="1">
        <v>181</v>
      </c>
      <c r="E739" s="48" t="s">
        <v>1688</v>
      </c>
      <c r="F739" s="45"/>
      <c r="G739" s="5"/>
    </row>
    <row r="740" spans="2:7" x14ac:dyDescent="0.55000000000000004">
      <c r="B740" s="1" t="s">
        <v>1511</v>
      </c>
      <c r="C740" s="1" t="s">
        <v>1512</v>
      </c>
      <c r="D740" s="1">
        <v>182</v>
      </c>
      <c r="E740" s="48" t="s">
        <v>1689</v>
      </c>
      <c r="F740" s="45"/>
      <c r="G740" s="5"/>
    </row>
    <row r="741" spans="2:7" x14ac:dyDescent="0.55000000000000004">
      <c r="B741" s="1" t="s">
        <v>1511</v>
      </c>
      <c r="C741" s="1" t="s">
        <v>1512</v>
      </c>
      <c r="D741" s="1">
        <v>183</v>
      </c>
      <c r="E741" s="48" t="s">
        <v>1690</v>
      </c>
      <c r="F741" s="45"/>
      <c r="G741" s="5"/>
    </row>
    <row r="742" spans="2:7" x14ac:dyDescent="0.55000000000000004">
      <c r="B742" s="1" t="s">
        <v>1511</v>
      </c>
      <c r="C742" s="1" t="s">
        <v>1512</v>
      </c>
      <c r="D742" s="1">
        <v>184</v>
      </c>
      <c r="E742" s="48" t="s">
        <v>1691</v>
      </c>
      <c r="F742" s="45"/>
      <c r="G742" s="5"/>
    </row>
    <row r="743" spans="2:7" x14ac:dyDescent="0.55000000000000004">
      <c r="B743" s="1" t="s">
        <v>1511</v>
      </c>
      <c r="C743" s="1" t="s">
        <v>1512</v>
      </c>
      <c r="D743" s="1">
        <v>185</v>
      </c>
      <c r="E743" s="48" t="s">
        <v>1692</v>
      </c>
      <c r="F743" s="45"/>
      <c r="G743" s="5"/>
    </row>
    <row r="744" spans="2:7" x14ac:dyDescent="0.55000000000000004">
      <c r="B744" s="1" t="s">
        <v>1511</v>
      </c>
      <c r="C744" s="1" t="s">
        <v>1512</v>
      </c>
      <c r="D744" s="1">
        <v>186</v>
      </c>
      <c r="E744" s="48" t="s">
        <v>1693</v>
      </c>
      <c r="F744" s="45"/>
      <c r="G744" s="5"/>
    </row>
    <row r="745" spans="2:7" x14ac:dyDescent="0.55000000000000004">
      <c r="B745" s="1" t="s">
        <v>1511</v>
      </c>
      <c r="C745" s="1" t="s">
        <v>1512</v>
      </c>
      <c r="D745" s="1">
        <v>187</v>
      </c>
      <c r="E745" s="48" t="s">
        <v>1694</v>
      </c>
      <c r="F745" s="45"/>
      <c r="G745" s="5"/>
    </row>
    <row r="746" spans="2:7" x14ac:dyDescent="0.55000000000000004">
      <c r="B746" s="1" t="s">
        <v>1511</v>
      </c>
      <c r="C746" s="1" t="s">
        <v>1512</v>
      </c>
      <c r="D746" s="1">
        <v>188</v>
      </c>
      <c r="E746" s="48" t="s">
        <v>1695</v>
      </c>
      <c r="F746" s="45"/>
      <c r="G746" s="5"/>
    </row>
    <row r="747" spans="2:7" x14ac:dyDescent="0.55000000000000004">
      <c r="B747" s="1" t="s">
        <v>1511</v>
      </c>
      <c r="C747" s="1" t="s">
        <v>1512</v>
      </c>
      <c r="D747" s="1">
        <v>189</v>
      </c>
      <c r="E747" s="48" t="s">
        <v>1696</v>
      </c>
      <c r="F747" s="45"/>
      <c r="G747" s="5"/>
    </row>
    <row r="748" spans="2:7" x14ac:dyDescent="0.55000000000000004">
      <c r="B748" s="1" t="s">
        <v>1511</v>
      </c>
      <c r="C748" s="1" t="s">
        <v>1512</v>
      </c>
      <c r="D748" s="1">
        <v>190</v>
      </c>
      <c r="E748" s="48" t="s">
        <v>1697</v>
      </c>
      <c r="F748" s="45"/>
      <c r="G748" s="5"/>
    </row>
    <row r="749" spans="2:7" x14ac:dyDescent="0.55000000000000004">
      <c r="B749" s="1" t="s">
        <v>1511</v>
      </c>
      <c r="C749" s="1" t="s">
        <v>1512</v>
      </c>
      <c r="D749" s="1">
        <v>191</v>
      </c>
      <c r="E749" s="48" t="s">
        <v>1698</v>
      </c>
      <c r="F749" s="45"/>
      <c r="G749" s="5"/>
    </row>
    <row r="750" spans="2:7" x14ac:dyDescent="0.55000000000000004">
      <c r="B750" s="1" t="s">
        <v>1511</v>
      </c>
      <c r="C750" s="1" t="s">
        <v>1512</v>
      </c>
      <c r="D750" s="1">
        <v>192</v>
      </c>
      <c r="E750" s="48" t="s">
        <v>1699</v>
      </c>
      <c r="F750" s="45"/>
      <c r="G750" s="5"/>
    </row>
    <row r="751" spans="2:7" x14ac:dyDescent="0.55000000000000004">
      <c r="B751" s="1" t="s">
        <v>1511</v>
      </c>
      <c r="C751" s="1" t="s">
        <v>1512</v>
      </c>
      <c r="D751" s="1">
        <v>193</v>
      </c>
      <c r="E751" s="48" t="s">
        <v>1700</v>
      </c>
      <c r="F751" s="45"/>
      <c r="G751" s="5"/>
    </row>
    <row r="752" spans="2:7" x14ac:dyDescent="0.55000000000000004">
      <c r="B752" s="1" t="s">
        <v>1511</v>
      </c>
      <c r="C752" s="1" t="s">
        <v>1512</v>
      </c>
      <c r="D752" s="1">
        <v>194</v>
      </c>
      <c r="E752" s="48" t="s">
        <v>1701</v>
      </c>
      <c r="F752" s="45"/>
      <c r="G752" s="5"/>
    </row>
    <row r="753" spans="2:7" x14ac:dyDescent="0.55000000000000004">
      <c r="B753" s="1" t="s">
        <v>1511</v>
      </c>
      <c r="C753" s="1" t="s">
        <v>1512</v>
      </c>
      <c r="D753" s="1">
        <v>195</v>
      </c>
      <c r="E753" s="48" t="s">
        <v>1702</v>
      </c>
      <c r="F753" s="45"/>
      <c r="G753" s="5"/>
    </row>
    <row r="754" spans="2:7" x14ac:dyDescent="0.55000000000000004">
      <c r="B754" s="1" t="s">
        <v>1511</v>
      </c>
      <c r="C754" s="1" t="s">
        <v>1512</v>
      </c>
      <c r="D754" s="1">
        <v>196</v>
      </c>
      <c r="E754" s="48" t="s">
        <v>1703</v>
      </c>
      <c r="F754" s="45"/>
      <c r="G754" s="5"/>
    </row>
    <row r="755" spans="2:7" x14ac:dyDescent="0.55000000000000004">
      <c r="B755" s="1" t="s">
        <v>1511</v>
      </c>
      <c r="C755" s="1" t="s">
        <v>1512</v>
      </c>
      <c r="D755" s="1">
        <v>197</v>
      </c>
      <c r="E755" s="48" t="s">
        <v>1704</v>
      </c>
      <c r="F755" s="45"/>
      <c r="G755" s="5"/>
    </row>
    <row r="756" spans="2:7" x14ac:dyDescent="0.55000000000000004">
      <c r="B756" s="1" t="s">
        <v>1511</v>
      </c>
      <c r="C756" s="1" t="s">
        <v>1512</v>
      </c>
      <c r="D756" s="1">
        <v>198</v>
      </c>
      <c r="E756" s="48" t="s">
        <v>1705</v>
      </c>
      <c r="F756" s="45"/>
      <c r="G756" s="5"/>
    </row>
    <row r="757" spans="2:7" x14ac:dyDescent="0.55000000000000004">
      <c r="B757" s="1" t="s">
        <v>1511</v>
      </c>
      <c r="C757" s="1" t="s">
        <v>1512</v>
      </c>
      <c r="D757" s="1">
        <v>199</v>
      </c>
      <c r="E757" s="48" t="s">
        <v>1706</v>
      </c>
      <c r="F757" s="45"/>
      <c r="G757" s="5"/>
    </row>
    <row r="758" spans="2:7" x14ac:dyDescent="0.55000000000000004">
      <c r="B758" s="1" t="s">
        <v>1511</v>
      </c>
      <c r="C758" s="1" t="s">
        <v>1512</v>
      </c>
      <c r="D758" s="1">
        <v>200</v>
      </c>
      <c r="E758" s="48" t="s">
        <v>1707</v>
      </c>
      <c r="F758" s="45"/>
      <c r="G758" s="5"/>
    </row>
    <row r="759" spans="2:7" x14ac:dyDescent="0.55000000000000004">
      <c r="B759" s="1" t="s">
        <v>1511</v>
      </c>
      <c r="C759" s="1" t="s">
        <v>1512</v>
      </c>
      <c r="D759" s="1">
        <v>201</v>
      </c>
      <c r="E759" s="48" t="s">
        <v>1708</v>
      </c>
      <c r="F759" s="45"/>
      <c r="G759" s="5"/>
    </row>
    <row r="760" spans="2:7" x14ac:dyDescent="0.55000000000000004">
      <c r="B760" s="1" t="s">
        <v>1511</v>
      </c>
      <c r="C760" s="1" t="s">
        <v>1512</v>
      </c>
      <c r="D760" s="1">
        <v>202</v>
      </c>
      <c r="E760" s="48" t="s">
        <v>1709</v>
      </c>
      <c r="F760" s="45"/>
      <c r="G760" s="5"/>
    </row>
    <row r="761" spans="2:7" x14ac:dyDescent="0.55000000000000004">
      <c r="B761" s="1" t="s">
        <v>1511</v>
      </c>
      <c r="C761" s="1" t="s">
        <v>1512</v>
      </c>
      <c r="D761" s="1">
        <v>203</v>
      </c>
      <c r="E761" s="48" t="s">
        <v>1710</v>
      </c>
      <c r="F761" s="45"/>
      <c r="G761" s="5"/>
    </row>
    <row r="762" spans="2:7" x14ac:dyDescent="0.55000000000000004">
      <c r="B762" s="1" t="s">
        <v>1511</v>
      </c>
      <c r="C762" s="1" t="s">
        <v>1512</v>
      </c>
      <c r="D762" s="1">
        <v>204</v>
      </c>
      <c r="E762" s="48" t="s">
        <v>1711</v>
      </c>
      <c r="F762" s="45"/>
      <c r="G762" s="5"/>
    </row>
    <row r="763" spans="2:7" x14ac:dyDescent="0.55000000000000004">
      <c r="B763" s="1" t="s">
        <v>1511</v>
      </c>
      <c r="C763" s="1" t="s">
        <v>1512</v>
      </c>
      <c r="D763" s="1">
        <v>205</v>
      </c>
      <c r="E763" s="48" t="s">
        <v>1712</v>
      </c>
      <c r="F763" s="45"/>
      <c r="G763" s="5"/>
    </row>
    <row r="764" spans="2:7" x14ac:dyDescent="0.55000000000000004">
      <c r="B764" s="1" t="s">
        <v>1511</v>
      </c>
      <c r="C764" s="1" t="s">
        <v>1512</v>
      </c>
      <c r="D764" s="1">
        <v>206</v>
      </c>
      <c r="E764" s="48" t="s">
        <v>1713</v>
      </c>
      <c r="F764" s="45"/>
      <c r="G764" s="5"/>
    </row>
    <row r="765" spans="2:7" x14ac:dyDescent="0.55000000000000004">
      <c r="B765" s="1" t="s">
        <v>1511</v>
      </c>
      <c r="C765" s="1" t="s">
        <v>1512</v>
      </c>
      <c r="D765" s="1">
        <v>207</v>
      </c>
      <c r="E765" s="48" t="s">
        <v>1714</v>
      </c>
      <c r="F765" s="45"/>
      <c r="G765" s="5"/>
    </row>
    <row r="766" spans="2:7" x14ac:dyDescent="0.55000000000000004">
      <c r="B766" s="1" t="s">
        <v>1511</v>
      </c>
      <c r="C766" s="1" t="s">
        <v>1512</v>
      </c>
      <c r="D766" s="1">
        <v>208</v>
      </c>
      <c r="E766" s="48" t="s">
        <v>1715</v>
      </c>
      <c r="F766" s="45"/>
      <c r="G766" s="5"/>
    </row>
    <row r="767" spans="2:7" x14ac:dyDescent="0.55000000000000004">
      <c r="B767" s="1" t="s">
        <v>1511</v>
      </c>
      <c r="C767" s="1" t="s">
        <v>1512</v>
      </c>
      <c r="D767" s="1">
        <v>209</v>
      </c>
      <c r="E767" s="48" t="s">
        <v>1716</v>
      </c>
      <c r="F767" s="45"/>
      <c r="G767" s="5"/>
    </row>
    <row r="768" spans="2:7" x14ac:dyDescent="0.55000000000000004">
      <c r="B768" s="1" t="s">
        <v>1511</v>
      </c>
      <c r="C768" s="1" t="s">
        <v>1512</v>
      </c>
      <c r="D768" s="1">
        <v>210</v>
      </c>
      <c r="E768" s="48" t="s">
        <v>1717</v>
      </c>
      <c r="F768" s="45"/>
      <c r="G768" s="5"/>
    </row>
    <row r="769" spans="2:7" x14ac:dyDescent="0.55000000000000004">
      <c r="B769" s="1" t="s">
        <v>1511</v>
      </c>
      <c r="C769" s="1" t="s">
        <v>1512</v>
      </c>
      <c r="D769" s="1">
        <v>211</v>
      </c>
      <c r="E769" s="48" t="s">
        <v>1718</v>
      </c>
      <c r="F769" s="45"/>
      <c r="G769" s="5"/>
    </row>
    <row r="770" spans="2:7" x14ac:dyDescent="0.55000000000000004">
      <c r="B770" s="1" t="s">
        <v>1511</v>
      </c>
      <c r="C770" s="1" t="s">
        <v>1512</v>
      </c>
      <c r="D770" s="1">
        <v>212</v>
      </c>
      <c r="E770" s="48" t="s">
        <v>1719</v>
      </c>
      <c r="F770" s="45"/>
      <c r="G770" s="5"/>
    </row>
    <row r="771" spans="2:7" x14ac:dyDescent="0.55000000000000004">
      <c r="B771" s="1" t="s">
        <v>1511</v>
      </c>
      <c r="C771" s="1" t="s">
        <v>1512</v>
      </c>
      <c r="D771" s="1">
        <v>213</v>
      </c>
      <c r="E771" s="48" t="s">
        <v>1720</v>
      </c>
      <c r="F771" s="45"/>
      <c r="G771" s="5"/>
    </row>
    <row r="772" spans="2:7" x14ac:dyDescent="0.55000000000000004">
      <c r="B772" s="1" t="s">
        <v>1511</v>
      </c>
      <c r="C772" s="1" t="s">
        <v>1512</v>
      </c>
      <c r="D772" s="1">
        <v>214</v>
      </c>
      <c r="E772" s="48" t="s">
        <v>1721</v>
      </c>
      <c r="F772" s="45"/>
      <c r="G772" s="5"/>
    </row>
    <row r="773" spans="2:7" x14ac:dyDescent="0.55000000000000004">
      <c r="B773" s="1" t="s">
        <v>1511</v>
      </c>
      <c r="C773" s="1" t="s">
        <v>1512</v>
      </c>
      <c r="D773" s="1">
        <v>215</v>
      </c>
      <c r="E773" s="48" t="s">
        <v>1722</v>
      </c>
      <c r="F773" s="45"/>
      <c r="G773" s="5"/>
    </row>
    <row r="774" spans="2:7" x14ac:dyDescent="0.55000000000000004">
      <c r="B774" s="1" t="s">
        <v>1511</v>
      </c>
      <c r="C774" s="1" t="s">
        <v>1512</v>
      </c>
      <c r="D774" s="1">
        <v>216</v>
      </c>
      <c r="E774" s="48" t="s">
        <v>1723</v>
      </c>
      <c r="F774" s="45"/>
      <c r="G774" s="5"/>
    </row>
    <row r="775" spans="2:7" x14ac:dyDescent="0.55000000000000004">
      <c r="B775" s="1" t="s">
        <v>1511</v>
      </c>
      <c r="C775" s="1" t="s">
        <v>1512</v>
      </c>
      <c r="D775" s="1">
        <v>217</v>
      </c>
      <c r="E775" s="48" t="s">
        <v>1724</v>
      </c>
      <c r="F775" s="45"/>
      <c r="G775" s="5"/>
    </row>
    <row r="776" spans="2:7" x14ac:dyDescent="0.55000000000000004">
      <c r="B776" s="1" t="s">
        <v>1511</v>
      </c>
      <c r="C776" s="1" t="s">
        <v>1512</v>
      </c>
      <c r="D776" s="1">
        <v>218</v>
      </c>
      <c r="E776" s="48" t="s">
        <v>1725</v>
      </c>
      <c r="F776" s="45"/>
      <c r="G776" s="5"/>
    </row>
    <row r="777" spans="2:7" x14ac:dyDescent="0.55000000000000004">
      <c r="B777" s="1" t="s">
        <v>1511</v>
      </c>
      <c r="C777" s="1" t="s">
        <v>1512</v>
      </c>
      <c r="D777" s="1">
        <v>219</v>
      </c>
      <c r="E777" s="48" t="s">
        <v>1726</v>
      </c>
      <c r="F777" s="45"/>
      <c r="G777" s="5"/>
    </row>
    <row r="778" spans="2:7" x14ac:dyDescent="0.55000000000000004">
      <c r="B778" s="1" t="s">
        <v>1511</v>
      </c>
      <c r="C778" s="1" t="s">
        <v>1512</v>
      </c>
      <c r="D778" s="1">
        <v>220</v>
      </c>
      <c r="E778" s="48" t="s">
        <v>1727</v>
      </c>
      <c r="F778" s="45"/>
      <c r="G778" s="5"/>
    </row>
    <row r="779" spans="2:7" x14ac:dyDescent="0.55000000000000004">
      <c r="B779" s="1" t="s">
        <v>1511</v>
      </c>
      <c r="C779" s="1" t="s">
        <v>1512</v>
      </c>
      <c r="D779" s="1">
        <v>221</v>
      </c>
      <c r="E779" s="48" t="s">
        <v>1728</v>
      </c>
      <c r="F779" s="45"/>
      <c r="G779" s="5"/>
    </row>
    <row r="780" spans="2:7" x14ac:dyDescent="0.55000000000000004">
      <c r="B780" s="1" t="s">
        <v>1511</v>
      </c>
      <c r="C780" s="1" t="s">
        <v>1512</v>
      </c>
      <c r="D780" s="1">
        <v>222</v>
      </c>
      <c r="E780" s="48" t="s">
        <v>1729</v>
      </c>
      <c r="F780" s="45"/>
      <c r="G780" s="5"/>
    </row>
    <row r="781" spans="2:7" x14ac:dyDescent="0.55000000000000004">
      <c r="B781" s="1" t="s">
        <v>1511</v>
      </c>
      <c r="C781" s="1" t="s">
        <v>1512</v>
      </c>
      <c r="D781" s="1">
        <v>223</v>
      </c>
      <c r="E781" s="48" t="s">
        <v>1730</v>
      </c>
      <c r="F781" s="45"/>
      <c r="G781" s="5"/>
    </row>
    <row r="782" spans="2:7" x14ac:dyDescent="0.55000000000000004">
      <c r="B782" s="1" t="s">
        <v>1511</v>
      </c>
      <c r="C782" s="1" t="s">
        <v>1512</v>
      </c>
      <c r="D782" s="1">
        <v>224</v>
      </c>
      <c r="E782" s="48" t="s">
        <v>1731</v>
      </c>
      <c r="F782" s="45"/>
      <c r="G782" s="5"/>
    </row>
    <row r="783" spans="2:7" x14ac:dyDescent="0.55000000000000004">
      <c r="B783" s="1" t="s">
        <v>1511</v>
      </c>
      <c r="C783" s="1" t="s">
        <v>1512</v>
      </c>
      <c r="D783" s="1">
        <v>225</v>
      </c>
      <c r="E783" s="48" t="s">
        <v>1732</v>
      </c>
      <c r="F783" s="45"/>
      <c r="G783" s="5"/>
    </row>
    <row r="784" spans="2:7" x14ac:dyDescent="0.55000000000000004">
      <c r="B784" s="1" t="s">
        <v>1511</v>
      </c>
      <c r="C784" s="1" t="s">
        <v>1512</v>
      </c>
      <c r="D784" s="1">
        <v>226</v>
      </c>
      <c r="E784" s="48" t="s">
        <v>1733</v>
      </c>
      <c r="F784" s="45"/>
      <c r="G784" s="5"/>
    </row>
    <row r="785" spans="2:7" x14ac:dyDescent="0.55000000000000004">
      <c r="B785" s="1" t="s">
        <v>1511</v>
      </c>
      <c r="C785" s="1" t="s">
        <v>1512</v>
      </c>
      <c r="D785" s="1">
        <v>227</v>
      </c>
      <c r="E785" s="48" t="s">
        <v>1734</v>
      </c>
      <c r="F785" s="45"/>
      <c r="G785" s="5"/>
    </row>
    <row r="786" spans="2:7" x14ac:dyDescent="0.55000000000000004">
      <c r="B786" s="1" t="s">
        <v>1511</v>
      </c>
      <c r="C786" s="1" t="s">
        <v>1512</v>
      </c>
      <c r="D786" s="1">
        <v>228</v>
      </c>
      <c r="E786" s="48" t="s">
        <v>1735</v>
      </c>
      <c r="F786" s="45"/>
      <c r="G786" s="5"/>
    </row>
    <row r="787" spans="2:7" x14ac:dyDescent="0.55000000000000004">
      <c r="B787" s="1" t="s">
        <v>1511</v>
      </c>
      <c r="C787" s="1" t="s">
        <v>1512</v>
      </c>
      <c r="D787" s="1">
        <v>229</v>
      </c>
      <c r="E787" s="48" t="s">
        <v>1736</v>
      </c>
      <c r="F787" s="45"/>
      <c r="G787" s="5"/>
    </row>
    <row r="788" spans="2:7" x14ac:dyDescent="0.55000000000000004">
      <c r="B788" s="1" t="s">
        <v>1511</v>
      </c>
      <c r="C788" s="1" t="s">
        <v>1512</v>
      </c>
      <c r="D788" s="1">
        <v>230</v>
      </c>
      <c r="E788" s="48" t="s">
        <v>1737</v>
      </c>
      <c r="F788" s="45"/>
      <c r="G788" s="5"/>
    </row>
    <row r="789" spans="2:7" x14ac:dyDescent="0.55000000000000004">
      <c r="B789" s="1" t="s">
        <v>1511</v>
      </c>
      <c r="C789" s="1" t="s">
        <v>1512</v>
      </c>
      <c r="D789" s="1">
        <v>231</v>
      </c>
      <c r="E789" s="48" t="s">
        <v>1738</v>
      </c>
      <c r="F789" s="45"/>
      <c r="G789" s="5"/>
    </row>
    <row r="790" spans="2:7" x14ac:dyDescent="0.55000000000000004">
      <c r="B790" s="1" t="s">
        <v>1511</v>
      </c>
      <c r="C790" s="1" t="s">
        <v>1512</v>
      </c>
      <c r="D790" s="1">
        <v>232</v>
      </c>
      <c r="E790" s="48" t="s">
        <v>1739</v>
      </c>
      <c r="F790" s="45"/>
      <c r="G790" s="5"/>
    </row>
    <row r="791" spans="2:7" x14ac:dyDescent="0.55000000000000004">
      <c r="B791" s="1" t="s">
        <v>1511</v>
      </c>
      <c r="C791" s="1" t="s">
        <v>1512</v>
      </c>
      <c r="D791" s="1">
        <v>233</v>
      </c>
      <c r="E791" s="48" t="s">
        <v>1740</v>
      </c>
      <c r="F791" s="45"/>
      <c r="G791" s="5"/>
    </row>
    <row r="792" spans="2:7" x14ac:dyDescent="0.55000000000000004">
      <c r="B792" s="1" t="s">
        <v>1511</v>
      </c>
      <c r="C792" s="1" t="s">
        <v>1512</v>
      </c>
      <c r="D792" s="1">
        <v>234</v>
      </c>
      <c r="E792" s="48" t="s">
        <v>1741</v>
      </c>
      <c r="F792" s="45"/>
      <c r="G792" s="5"/>
    </row>
    <row r="793" spans="2:7" x14ac:dyDescent="0.55000000000000004">
      <c r="B793" s="1" t="s">
        <v>1511</v>
      </c>
      <c r="C793" s="1" t="s">
        <v>1512</v>
      </c>
      <c r="D793" s="1">
        <v>235</v>
      </c>
      <c r="E793" s="48" t="s">
        <v>1742</v>
      </c>
      <c r="F793" s="45"/>
      <c r="G793" s="5"/>
    </row>
    <row r="794" spans="2:7" x14ac:dyDescent="0.55000000000000004">
      <c r="B794" s="1" t="s">
        <v>1511</v>
      </c>
      <c r="C794" s="1" t="s">
        <v>1512</v>
      </c>
      <c r="D794" s="1">
        <v>236</v>
      </c>
      <c r="E794" s="48" t="s">
        <v>1743</v>
      </c>
      <c r="F794" s="45"/>
      <c r="G794" s="5"/>
    </row>
    <row r="795" spans="2:7" x14ac:dyDescent="0.55000000000000004">
      <c r="B795" s="1" t="s">
        <v>1511</v>
      </c>
      <c r="C795" s="1" t="s">
        <v>1512</v>
      </c>
      <c r="D795" s="1">
        <v>237</v>
      </c>
      <c r="E795" s="48" t="s">
        <v>1744</v>
      </c>
      <c r="F795" s="45"/>
      <c r="G795" s="5"/>
    </row>
    <row r="796" spans="2:7" x14ac:dyDescent="0.55000000000000004">
      <c r="B796" s="1" t="s">
        <v>1511</v>
      </c>
      <c r="C796" s="1" t="s">
        <v>1512</v>
      </c>
      <c r="D796" s="1">
        <v>238</v>
      </c>
      <c r="E796" s="48" t="s">
        <v>1745</v>
      </c>
      <c r="F796" s="45"/>
      <c r="G796" s="5"/>
    </row>
    <row r="797" spans="2:7" x14ac:dyDescent="0.55000000000000004">
      <c r="B797" s="1" t="s">
        <v>1511</v>
      </c>
      <c r="C797" s="1" t="s">
        <v>1512</v>
      </c>
      <c r="D797" s="1">
        <v>239</v>
      </c>
      <c r="E797" s="48" t="s">
        <v>1746</v>
      </c>
      <c r="F797" s="45"/>
      <c r="G797" s="5"/>
    </row>
    <row r="798" spans="2:7" x14ac:dyDescent="0.55000000000000004">
      <c r="B798" s="1" t="s">
        <v>1511</v>
      </c>
      <c r="C798" s="1" t="s">
        <v>1512</v>
      </c>
      <c r="D798" s="1">
        <v>240</v>
      </c>
      <c r="E798" s="48" t="s">
        <v>1747</v>
      </c>
      <c r="F798" s="45"/>
      <c r="G798" s="5"/>
    </row>
    <row r="799" spans="2:7" x14ac:dyDescent="0.55000000000000004">
      <c r="B799" s="1" t="s">
        <v>1511</v>
      </c>
      <c r="C799" s="1" t="s">
        <v>1512</v>
      </c>
      <c r="D799" s="1">
        <v>241</v>
      </c>
      <c r="E799" s="48" t="s">
        <v>1748</v>
      </c>
      <c r="F799" s="45"/>
      <c r="G799" s="5"/>
    </row>
    <row r="800" spans="2:7" x14ac:dyDescent="0.55000000000000004">
      <c r="B800" s="1" t="s">
        <v>1511</v>
      </c>
      <c r="C800" s="1" t="s">
        <v>1512</v>
      </c>
      <c r="D800" s="1">
        <v>242</v>
      </c>
      <c r="E800" s="48" t="s">
        <v>1749</v>
      </c>
      <c r="F800" s="45"/>
      <c r="G800" s="5"/>
    </row>
    <row r="801" spans="2:7" x14ac:dyDescent="0.55000000000000004">
      <c r="B801" s="1" t="s">
        <v>1511</v>
      </c>
      <c r="C801" s="1" t="s">
        <v>1512</v>
      </c>
      <c r="D801" s="1">
        <v>243</v>
      </c>
      <c r="E801" s="48" t="s">
        <v>1750</v>
      </c>
      <c r="F801" s="45"/>
      <c r="G801" s="5"/>
    </row>
    <row r="802" spans="2:7" x14ac:dyDescent="0.55000000000000004">
      <c r="B802" s="1" t="s">
        <v>1511</v>
      </c>
      <c r="C802" s="1" t="s">
        <v>1512</v>
      </c>
      <c r="D802" s="1">
        <v>244</v>
      </c>
      <c r="E802" s="48" t="s">
        <v>1751</v>
      </c>
      <c r="F802" s="45"/>
      <c r="G802" s="5"/>
    </row>
    <row r="803" spans="2:7" x14ac:dyDescent="0.55000000000000004">
      <c r="B803" s="1" t="s">
        <v>1511</v>
      </c>
      <c r="C803" s="1" t="s">
        <v>1512</v>
      </c>
      <c r="D803" s="1">
        <v>245</v>
      </c>
      <c r="E803" s="48" t="s">
        <v>1752</v>
      </c>
      <c r="F803" s="45"/>
      <c r="G803" s="5"/>
    </row>
    <row r="804" spans="2:7" x14ac:dyDescent="0.55000000000000004">
      <c r="B804" s="1" t="s">
        <v>1511</v>
      </c>
      <c r="C804" s="1" t="s">
        <v>1512</v>
      </c>
      <c r="D804" s="1">
        <v>246</v>
      </c>
      <c r="E804" s="48" t="s">
        <v>1753</v>
      </c>
      <c r="F804" s="45"/>
      <c r="G804" s="5"/>
    </row>
    <row r="805" spans="2:7" x14ac:dyDescent="0.55000000000000004">
      <c r="B805" s="1" t="s">
        <v>1511</v>
      </c>
      <c r="C805" s="1" t="s">
        <v>1512</v>
      </c>
      <c r="D805" s="1">
        <v>247</v>
      </c>
      <c r="E805" s="48" t="s">
        <v>1754</v>
      </c>
      <c r="F805" s="45"/>
      <c r="G805" s="5"/>
    </row>
    <row r="806" spans="2:7" x14ac:dyDescent="0.55000000000000004">
      <c r="B806" s="1" t="s">
        <v>1511</v>
      </c>
      <c r="C806" s="1" t="s">
        <v>1512</v>
      </c>
      <c r="D806" s="1">
        <v>248</v>
      </c>
      <c r="E806" s="48" t="s">
        <v>1755</v>
      </c>
      <c r="F806" s="45"/>
      <c r="G806" s="5"/>
    </row>
    <row r="807" spans="2:7" x14ac:dyDescent="0.55000000000000004">
      <c r="B807" s="1" t="s">
        <v>1511</v>
      </c>
      <c r="C807" s="1" t="s">
        <v>1512</v>
      </c>
      <c r="D807" s="1">
        <v>249</v>
      </c>
      <c r="E807" s="48" t="s">
        <v>1756</v>
      </c>
      <c r="F807" s="45"/>
      <c r="G807" s="5"/>
    </row>
    <row r="808" spans="2:7" x14ac:dyDescent="0.55000000000000004">
      <c r="B808" s="1" t="s">
        <v>1511</v>
      </c>
      <c r="C808" s="1" t="s">
        <v>1512</v>
      </c>
      <c r="D808" s="1">
        <v>250</v>
      </c>
      <c r="E808" s="48" t="s">
        <v>1757</v>
      </c>
      <c r="F808" s="45"/>
      <c r="G808" s="5"/>
    </row>
    <row r="809" spans="2:7" x14ac:dyDescent="0.55000000000000004">
      <c r="B809" s="1" t="s">
        <v>1511</v>
      </c>
      <c r="C809" s="1" t="s">
        <v>1512</v>
      </c>
      <c r="D809" s="1">
        <v>251</v>
      </c>
      <c r="E809" s="48" t="s">
        <v>1758</v>
      </c>
      <c r="F809" s="45"/>
      <c r="G809" s="5"/>
    </row>
    <row r="810" spans="2:7" x14ac:dyDescent="0.55000000000000004">
      <c r="B810" s="1" t="s">
        <v>1511</v>
      </c>
      <c r="C810" s="1" t="s">
        <v>1512</v>
      </c>
      <c r="D810" s="1">
        <v>252</v>
      </c>
      <c r="E810" s="48" t="s">
        <v>1759</v>
      </c>
      <c r="F810" s="45"/>
      <c r="G810" s="5"/>
    </row>
    <row r="811" spans="2:7" x14ac:dyDescent="0.55000000000000004">
      <c r="B811" s="1" t="s">
        <v>1511</v>
      </c>
      <c r="C811" s="1" t="s">
        <v>1512</v>
      </c>
      <c r="D811" s="1">
        <v>253</v>
      </c>
      <c r="E811" s="48" t="s">
        <v>1760</v>
      </c>
      <c r="F811" s="45"/>
      <c r="G811" s="5"/>
    </row>
    <row r="812" spans="2:7" x14ac:dyDescent="0.55000000000000004">
      <c r="B812" s="1" t="s">
        <v>1511</v>
      </c>
      <c r="C812" s="1" t="s">
        <v>1512</v>
      </c>
      <c r="D812" s="1">
        <v>254</v>
      </c>
      <c r="E812" s="48" t="s">
        <v>1761</v>
      </c>
      <c r="F812" s="45"/>
      <c r="G812" s="5"/>
    </row>
    <row r="813" spans="2:7" x14ac:dyDescent="0.55000000000000004">
      <c r="B813" s="1" t="s">
        <v>1511</v>
      </c>
      <c r="C813" s="1" t="s">
        <v>1512</v>
      </c>
      <c r="D813" s="1">
        <v>255</v>
      </c>
      <c r="E813" s="48" t="s">
        <v>1762</v>
      </c>
      <c r="F813" s="45"/>
      <c r="G813" s="5"/>
    </row>
    <row r="814" spans="2:7" x14ac:dyDescent="0.55000000000000004">
      <c r="B814" s="1" t="s">
        <v>1511</v>
      </c>
      <c r="C814" s="1" t="s">
        <v>1512</v>
      </c>
      <c r="D814" s="1">
        <v>256</v>
      </c>
      <c r="E814" s="48" t="s">
        <v>1763</v>
      </c>
      <c r="F814" s="45"/>
      <c r="G814" s="5"/>
    </row>
    <row r="815" spans="2:7" x14ac:dyDescent="0.55000000000000004">
      <c r="B815" s="1" t="s">
        <v>1511</v>
      </c>
      <c r="C815" s="1" t="s">
        <v>1512</v>
      </c>
      <c r="D815" s="1">
        <v>257</v>
      </c>
      <c r="E815" s="48" t="s">
        <v>1764</v>
      </c>
      <c r="F815" s="45"/>
      <c r="G815" s="5"/>
    </row>
    <row r="816" spans="2:7" x14ac:dyDescent="0.55000000000000004">
      <c r="B816" s="1" t="s">
        <v>1511</v>
      </c>
      <c r="C816" s="1" t="s">
        <v>1512</v>
      </c>
      <c r="D816" s="1">
        <v>258</v>
      </c>
      <c r="E816" s="48" t="s">
        <v>1765</v>
      </c>
      <c r="F816" s="45"/>
      <c r="G816" s="5"/>
    </row>
    <row r="817" spans="2:7" x14ac:dyDescent="0.55000000000000004">
      <c r="B817" s="1" t="s">
        <v>1511</v>
      </c>
      <c r="C817" s="1" t="s">
        <v>1512</v>
      </c>
      <c r="D817" s="1">
        <v>259</v>
      </c>
      <c r="E817" s="48" t="s">
        <v>1766</v>
      </c>
      <c r="F817" s="45"/>
      <c r="G817" s="5"/>
    </row>
    <row r="818" spans="2:7" x14ac:dyDescent="0.55000000000000004">
      <c r="B818" s="1" t="s">
        <v>1511</v>
      </c>
      <c r="C818" s="1" t="s">
        <v>1512</v>
      </c>
      <c r="D818" s="1">
        <v>260</v>
      </c>
      <c r="E818" s="48" t="s">
        <v>1767</v>
      </c>
      <c r="F818" s="45"/>
      <c r="G818" s="5"/>
    </row>
    <row r="819" spans="2:7" x14ac:dyDescent="0.55000000000000004">
      <c r="B819" s="1" t="s">
        <v>1511</v>
      </c>
      <c r="C819" s="1" t="s">
        <v>1512</v>
      </c>
      <c r="D819" s="1">
        <v>261</v>
      </c>
      <c r="E819" s="48" t="s">
        <v>1768</v>
      </c>
      <c r="F819" s="45"/>
      <c r="G819" s="5"/>
    </row>
    <row r="820" spans="2:7" x14ac:dyDescent="0.55000000000000004">
      <c r="B820" s="1" t="s">
        <v>1511</v>
      </c>
      <c r="C820" s="1" t="s">
        <v>1512</v>
      </c>
      <c r="D820" s="1">
        <v>262</v>
      </c>
      <c r="E820" s="1" t="s">
        <v>1769</v>
      </c>
      <c r="F820" s="45" t="s">
        <v>6266</v>
      </c>
      <c r="G820" s="5"/>
    </row>
    <row r="821" spans="2:7" x14ac:dyDescent="0.55000000000000004">
      <c r="B821" s="1" t="s">
        <v>1511</v>
      </c>
      <c r="C821" s="1" t="s">
        <v>1512</v>
      </c>
      <c r="D821" s="1">
        <v>263</v>
      </c>
      <c r="E821" s="48" t="s">
        <v>1770</v>
      </c>
      <c r="F821" s="45"/>
      <c r="G821" s="5"/>
    </row>
    <row r="822" spans="2:7" x14ac:dyDescent="0.55000000000000004">
      <c r="B822" s="1" t="s">
        <v>1511</v>
      </c>
      <c r="C822" s="1" t="s">
        <v>1512</v>
      </c>
      <c r="D822" s="1">
        <v>264</v>
      </c>
      <c r="E822" s="1" t="s">
        <v>1771</v>
      </c>
      <c r="F822" s="45" t="s">
        <v>6266</v>
      </c>
      <c r="G822" s="5"/>
    </row>
    <row r="823" spans="2:7" x14ac:dyDescent="0.55000000000000004">
      <c r="B823" s="1" t="s">
        <v>1511</v>
      </c>
      <c r="C823" s="1" t="s">
        <v>1512</v>
      </c>
      <c r="D823" s="1">
        <v>265</v>
      </c>
      <c r="E823" s="1" t="s">
        <v>1772</v>
      </c>
      <c r="F823" s="45" t="s">
        <v>6266</v>
      </c>
      <c r="G823" s="5"/>
    </row>
    <row r="824" spans="2:7" x14ac:dyDescent="0.55000000000000004">
      <c r="B824" s="1" t="s">
        <v>1511</v>
      </c>
      <c r="C824" s="1" t="s">
        <v>1512</v>
      </c>
      <c r="D824" s="1">
        <v>266</v>
      </c>
      <c r="E824" s="1" t="s">
        <v>6264</v>
      </c>
      <c r="F824" s="45" t="s">
        <v>6266</v>
      </c>
      <c r="G824" s="5"/>
    </row>
    <row r="825" spans="2:7" x14ac:dyDescent="0.55000000000000004">
      <c r="B825" s="1" t="s">
        <v>1511</v>
      </c>
      <c r="C825" s="1" t="s">
        <v>1512</v>
      </c>
      <c r="D825" s="1">
        <v>267</v>
      </c>
      <c r="E825" s="48" t="s">
        <v>1774</v>
      </c>
      <c r="F825" s="45"/>
      <c r="G825" s="5"/>
    </row>
    <row r="826" spans="2:7" x14ac:dyDescent="0.55000000000000004">
      <c r="B826" s="1" t="s">
        <v>1511</v>
      </c>
      <c r="C826" s="1" t="s">
        <v>1512</v>
      </c>
      <c r="D826" s="1">
        <v>268</v>
      </c>
      <c r="E826" s="48" t="s">
        <v>1775</v>
      </c>
      <c r="F826" s="45"/>
      <c r="G826" s="5"/>
    </row>
    <row r="827" spans="2:7" x14ac:dyDescent="0.55000000000000004">
      <c r="B827" s="1" t="s">
        <v>1511</v>
      </c>
      <c r="C827" s="1" t="s">
        <v>1512</v>
      </c>
      <c r="D827" s="1">
        <v>269</v>
      </c>
      <c r="E827" s="48" t="s">
        <v>1776</v>
      </c>
      <c r="F827" s="45"/>
      <c r="G827" s="5"/>
    </row>
    <row r="828" spans="2:7" x14ac:dyDescent="0.55000000000000004">
      <c r="B828" s="1" t="s">
        <v>1511</v>
      </c>
      <c r="C828" s="1" t="s">
        <v>1512</v>
      </c>
      <c r="D828" s="1">
        <v>270</v>
      </c>
      <c r="E828" s="5" t="s">
        <v>1777</v>
      </c>
      <c r="F828" s="45" t="s">
        <v>6266</v>
      </c>
      <c r="G828" s="5"/>
    </row>
    <row r="829" spans="2:7" x14ac:dyDescent="0.55000000000000004">
      <c r="B829" s="1" t="s">
        <v>1511</v>
      </c>
      <c r="C829" s="1" t="s">
        <v>1512</v>
      </c>
      <c r="D829" s="1">
        <v>271</v>
      </c>
      <c r="E829" s="48" t="s">
        <v>6599</v>
      </c>
      <c r="F829" s="45"/>
      <c r="G829" s="5"/>
    </row>
    <row r="830" spans="2:7" x14ac:dyDescent="0.55000000000000004">
      <c r="B830" s="1" t="s">
        <v>1511</v>
      </c>
      <c r="C830" s="1" t="s">
        <v>1512</v>
      </c>
      <c r="D830" s="1">
        <v>272</v>
      </c>
      <c r="E830" s="48" t="s">
        <v>1779</v>
      </c>
      <c r="F830" s="45"/>
      <c r="G830" s="5"/>
    </row>
    <row r="831" spans="2:7" x14ac:dyDescent="0.55000000000000004">
      <c r="B831" s="1" t="s">
        <v>1511</v>
      </c>
      <c r="C831" s="1" t="s">
        <v>1512</v>
      </c>
      <c r="D831" s="1">
        <v>273</v>
      </c>
      <c r="E831" s="48" t="s">
        <v>1780</v>
      </c>
      <c r="F831" s="45"/>
      <c r="G831" s="5"/>
    </row>
    <row r="832" spans="2:7" x14ac:dyDescent="0.55000000000000004">
      <c r="B832" s="1" t="s">
        <v>1511</v>
      </c>
      <c r="C832" s="1" t="s">
        <v>1512</v>
      </c>
      <c r="D832" s="1">
        <v>274</v>
      </c>
      <c r="E832" s="48" t="s">
        <v>1781</v>
      </c>
      <c r="F832" s="45"/>
      <c r="G832" s="5"/>
    </row>
    <row r="833" spans="2:7" x14ac:dyDescent="0.55000000000000004">
      <c r="B833" s="1" t="s">
        <v>1511</v>
      </c>
      <c r="C833" s="1" t="s">
        <v>1512</v>
      </c>
      <c r="D833" s="1">
        <v>275</v>
      </c>
      <c r="E833" s="48" t="s">
        <v>1782</v>
      </c>
      <c r="F833" s="45"/>
      <c r="G833" s="5"/>
    </row>
    <row r="834" spans="2:7" x14ac:dyDescent="0.55000000000000004">
      <c r="B834" s="1" t="s">
        <v>1511</v>
      </c>
      <c r="C834" s="1" t="s">
        <v>1512</v>
      </c>
      <c r="D834" s="1">
        <v>276</v>
      </c>
      <c r="E834" s="48" t="s">
        <v>1783</v>
      </c>
      <c r="F834" s="45"/>
      <c r="G834" s="5"/>
    </row>
    <row r="835" spans="2:7" x14ac:dyDescent="0.55000000000000004">
      <c r="B835" s="1" t="s">
        <v>1511</v>
      </c>
      <c r="C835" s="1" t="s">
        <v>1512</v>
      </c>
      <c r="D835" s="1">
        <v>277</v>
      </c>
      <c r="E835" s="48" t="s">
        <v>1784</v>
      </c>
      <c r="F835" s="45"/>
      <c r="G835" s="5"/>
    </row>
    <row r="836" spans="2:7" x14ac:dyDescent="0.55000000000000004">
      <c r="B836" s="1" t="s">
        <v>1511</v>
      </c>
      <c r="C836" s="1" t="s">
        <v>1512</v>
      </c>
      <c r="D836" s="1">
        <v>278</v>
      </c>
      <c r="E836" s="48" t="s">
        <v>1785</v>
      </c>
      <c r="F836" s="45"/>
      <c r="G836" s="5"/>
    </row>
    <row r="837" spans="2:7" x14ac:dyDescent="0.55000000000000004">
      <c r="B837" s="1" t="s">
        <v>1511</v>
      </c>
      <c r="C837" s="1" t="s">
        <v>1512</v>
      </c>
      <c r="D837" s="1">
        <v>279</v>
      </c>
      <c r="E837" s="48" t="s">
        <v>1786</v>
      </c>
      <c r="F837" s="45"/>
      <c r="G837" s="5"/>
    </row>
    <row r="838" spans="2:7" x14ac:dyDescent="0.55000000000000004">
      <c r="B838" s="1" t="s">
        <v>1511</v>
      </c>
      <c r="C838" s="1" t="s">
        <v>1512</v>
      </c>
      <c r="D838" s="1">
        <v>280</v>
      </c>
      <c r="E838" s="48" t="s">
        <v>1787</v>
      </c>
      <c r="F838" s="45"/>
      <c r="G838" s="5"/>
    </row>
    <row r="839" spans="2:7" x14ac:dyDescent="0.55000000000000004">
      <c r="B839" s="1" t="s">
        <v>1511</v>
      </c>
      <c r="C839" s="1" t="s">
        <v>1512</v>
      </c>
      <c r="D839" s="1">
        <v>281</v>
      </c>
      <c r="E839" s="48" t="s">
        <v>1788</v>
      </c>
      <c r="F839" s="45"/>
      <c r="G839" s="5"/>
    </row>
    <row r="840" spans="2:7" x14ac:dyDescent="0.55000000000000004">
      <c r="B840" s="1" t="s">
        <v>1511</v>
      </c>
      <c r="C840" s="1" t="s">
        <v>1512</v>
      </c>
      <c r="D840" s="1">
        <v>282</v>
      </c>
      <c r="E840" s="48" t="s">
        <v>1789</v>
      </c>
      <c r="F840" s="45"/>
      <c r="G840" s="5"/>
    </row>
    <row r="841" spans="2:7" x14ac:dyDescent="0.55000000000000004">
      <c r="B841" s="1" t="s">
        <v>1511</v>
      </c>
      <c r="C841" s="1" t="s">
        <v>1512</v>
      </c>
      <c r="D841" s="1">
        <v>283</v>
      </c>
      <c r="E841" s="48" t="s">
        <v>1790</v>
      </c>
      <c r="F841" s="45"/>
      <c r="G841" s="5"/>
    </row>
    <row r="842" spans="2:7" x14ac:dyDescent="0.55000000000000004">
      <c r="B842" s="1" t="s">
        <v>1511</v>
      </c>
      <c r="C842" s="1" t="s">
        <v>1512</v>
      </c>
      <c r="D842" s="1">
        <v>284</v>
      </c>
      <c r="E842" s="48" t="s">
        <v>1791</v>
      </c>
      <c r="F842" s="45"/>
      <c r="G842" s="5"/>
    </row>
    <row r="843" spans="2:7" x14ac:dyDescent="0.55000000000000004">
      <c r="B843" s="1" t="s">
        <v>1511</v>
      </c>
      <c r="C843" s="1" t="s">
        <v>1512</v>
      </c>
      <c r="D843" s="1">
        <v>285</v>
      </c>
      <c r="E843" s="48" t="s">
        <v>1792</v>
      </c>
      <c r="F843" s="45"/>
      <c r="G843" s="5"/>
    </row>
    <row r="844" spans="2:7" x14ac:dyDescent="0.55000000000000004">
      <c r="B844" s="1" t="s">
        <v>1511</v>
      </c>
      <c r="C844" s="1" t="s">
        <v>1512</v>
      </c>
      <c r="D844" s="1">
        <v>286</v>
      </c>
      <c r="E844" s="48" t="s">
        <v>1793</v>
      </c>
      <c r="F844" s="45"/>
      <c r="G844" s="5"/>
    </row>
    <row r="845" spans="2:7" x14ac:dyDescent="0.55000000000000004">
      <c r="B845" s="1" t="s">
        <v>1511</v>
      </c>
      <c r="C845" s="1" t="s">
        <v>1512</v>
      </c>
      <c r="D845" s="1">
        <v>287</v>
      </c>
      <c r="E845" s="48" t="s">
        <v>1794</v>
      </c>
      <c r="F845" s="45"/>
      <c r="G845" s="5"/>
    </row>
    <row r="846" spans="2:7" x14ac:dyDescent="0.55000000000000004">
      <c r="B846" s="1" t="s">
        <v>1511</v>
      </c>
      <c r="C846" s="1" t="s">
        <v>1512</v>
      </c>
      <c r="D846" s="1">
        <v>288</v>
      </c>
      <c r="E846" s="48" t="s">
        <v>1795</v>
      </c>
      <c r="F846" s="45"/>
      <c r="G846" s="5"/>
    </row>
    <row r="847" spans="2:7" x14ac:dyDescent="0.55000000000000004">
      <c r="B847" s="1" t="s">
        <v>1511</v>
      </c>
      <c r="C847" s="1" t="s">
        <v>1512</v>
      </c>
      <c r="D847" s="1">
        <v>289</v>
      </c>
      <c r="E847" s="48" t="s">
        <v>1796</v>
      </c>
      <c r="F847" s="45"/>
      <c r="G847" s="5"/>
    </row>
    <row r="848" spans="2:7" x14ac:dyDescent="0.55000000000000004">
      <c r="B848" s="1" t="s">
        <v>1511</v>
      </c>
      <c r="C848" s="1" t="s">
        <v>1512</v>
      </c>
      <c r="D848" s="1">
        <v>290</v>
      </c>
      <c r="E848" s="48" t="s">
        <v>1797</v>
      </c>
      <c r="F848" s="45"/>
      <c r="G848" s="5"/>
    </row>
    <row r="849" spans="2:7" x14ac:dyDescent="0.55000000000000004">
      <c r="B849" s="1" t="s">
        <v>1511</v>
      </c>
      <c r="C849" s="1" t="s">
        <v>1512</v>
      </c>
      <c r="D849" s="1">
        <v>291</v>
      </c>
      <c r="E849" s="48" t="s">
        <v>1798</v>
      </c>
      <c r="F849" s="45"/>
      <c r="G849" s="5"/>
    </row>
    <row r="850" spans="2:7" x14ac:dyDescent="0.55000000000000004">
      <c r="B850" s="1" t="s">
        <v>1511</v>
      </c>
      <c r="C850" s="1" t="s">
        <v>1512</v>
      </c>
      <c r="D850" s="1">
        <v>292</v>
      </c>
      <c r="E850" s="48" t="s">
        <v>1799</v>
      </c>
      <c r="F850" s="45"/>
      <c r="G850" s="5"/>
    </row>
    <row r="851" spans="2:7" x14ac:dyDescent="0.55000000000000004">
      <c r="B851" s="1" t="s">
        <v>1511</v>
      </c>
      <c r="C851" s="1" t="s">
        <v>1512</v>
      </c>
      <c r="D851" s="1">
        <v>293</v>
      </c>
      <c r="E851" s="48" t="s">
        <v>1800</v>
      </c>
      <c r="F851" s="45"/>
      <c r="G851" s="5"/>
    </row>
    <row r="852" spans="2:7" x14ac:dyDescent="0.55000000000000004">
      <c r="B852" s="1" t="s">
        <v>1511</v>
      </c>
      <c r="C852" s="1" t="s">
        <v>1512</v>
      </c>
      <c r="D852" s="1">
        <v>294</v>
      </c>
      <c r="E852" s="48" t="s">
        <v>1801</v>
      </c>
      <c r="F852" s="45"/>
      <c r="G852" s="5"/>
    </row>
    <row r="853" spans="2:7" x14ac:dyDescent="0.55000000000000004">
      <c r="B853" s="1" t="s">
        <v>1511</v>
      </c>
      <c r="C853" s="1" t="s">
        <v>1512</v>
      </c>
      <c r="D853" s="1">
        <v>295</v>
      </c>
      <c r="E853" s="48" t="s">
        <v>1802</v>
      </c>
      <c r="F853" s="45"/>
      <c r="G853" s="5"/>
    </row>
    <row r="854" spans="2:7" x14ac:dyDescent="0.55000000000000004">
      <c r="B854" s="1" t="s">
        <v>1511</v>
      </c>
      <c r="C854" s="1" t="s">
        <v>1512</v>
      </c>
      <c r="D854" s="1">
        <v>296</v>
      </c>
      <c r="E854" s="48" t="s">
        <v>1803</v>
      </c>
      <c r="F854" s="45"/>
      <c r="G854" s="5"/>
    </row>
    <row r="855" spans="2:7" x14ac:dyDescent="0.55000000000000004">
      <c r="B855" s="1" t="s">
        <v>1511</v>
      </c>
      <c r="C855" s="1" t="s">
        <v>1512</v>
      </c>
      <c r="D855" s="1">
        <v>297</v>
      </c>
      <c r="E855" s="48" t="s">
        <v>1804</v>
      </c>
      <c r="F855" s="45"/>
      <c r="G855" s="5"/>
    </row>
    <row r="856" spans="2:7" x14ac:dyDescent="0.55000000000000004">
      <c r="B856" s="1" t="s">
        <v>1511</v>
      </c>
      <c r="C856" s="1" t="s">
        <v>1512</v>
      </c>
      <c r="D856" s="1">
        <v>298</v>
      </c>
      <c r="E856" s="48" t="s">
        <v>1805</v>
      </c>
      <c r="F856" s="45"/>
      <c r="G856" s="5"/>
    </row>
    <row r="857" spans="2:7" x14ac:dyDescent="0.55000000000000004">
      <c r="B857" s="1" t="s">
        <v>1511</v>
      </c>
      <c r="C857" s="1" t="s">
        <v>1512</v>
      </c>
      <c r="D857" s="1">
        <v>299</v>
      </c>
      <c r="E857" s="48" t="s">
        <v>1806</v>
      </c>
      <c r="F857" s="45"/>
      <c r="G857" s="5"/>
    </row>
    <row r="858" spans="2:7" x14ac:dyDescent="0.55000000000000004">
      <c r="B858" s="1" t="s">
        <v>1511</v>
      </c>
      <c r="C858" s="1" t="s">
        <v>1512</v>
      </c>
      <c r="D858" s="1">
        <v>300</v>
      </c>
      <c r="E858" s="48" t="s">
        <v>1807</v>
      </c>
      <c r="F858" s="45"/>
      <c r="G858" s="5"/>
    </row>
    <row r="859" spans="2:7" x14ac:dyDescent="0.55000000000000004">
      <c r="B859" s="1" t="s">
        <v>1511</v>
      </c>
      <c r="C859" s="1" t="s">
        <v>1512</v>
      </c>
      <c r="D859" s="1">
        <v>301</v>
      </c>
      <c r="E859" s="48" t="s">
        <v>1808</v>
      </c>
      <c r="F859" s="45"/>
      <c r="G859" s="5"/>
    </row>
    <row r="860" spans="2:7" x14ac:dyDescent="0.55000000000000004">
      <c r="B860" s="1" t="s">
        <v>1511</v>
      </c>
      <c r="C860" s="1" t="s">
        <v>1512</v>
      </c>
      <c r="D860" s="1">
        <v>302</v>
      </c>
      <c r="E860" s="48" t="s">
        <v>1809</v>
      </c>
      <c r="F860" s="45"/>
      <c r="G860" s="5"/>
    </row>
    <row r="861" spans="2:7" x14ac:dyDescent="0.55000000000000004">
      <c r="B861" s="1" t="s">
        <v>1511</v>
      </c>
      <c r="C861" s="1" t="s">
        <v>1512</v>
      </c>
      <c r="D861" s="1">
        <v>303</v>
      </c>
      <c r="E861" s="48" t="s">
        <v>1810</v>
      </c>
      <c r="F861" s="45"/>
      <c r="G861" s="5"/>
    </row>
    <row r="862" spans="2:7" x14ac:dyDescent="0.55000000000000004">
      <c r="B862" s="1" t="s">
        <v>1511</v>
      </c>
      <c r="C862" s="1" t="s">
        <v>1512</v>
      </c>
      <c r="D862" s="1">
        <v>304</v>
      </c>
      <c r="E862" s="48" t="s">
        <v>1811</v>
      </c>
      <c r="F862" s="45"/>
      <c r="G862" s="5"/>
    </row>
    <row r="863" spans="2:7" x14ac:dyDescent="0.55000000000000004">
      <c r="B863" s="1" t="s">
        <v>1511</v>
      </c>
      <c r="C863" s="1" t="s">
        <v>1512</v>
      </c>
      <c r="D863" s="1">
        <v>305</v>
      </c>
      <c r="E863" s="48" t="s">
        <v>1812</v>
      </c>
      <c r="F863" s="45"/>
      <c r="G863" s="5"/>
    </row>
    <row r="864" spans="2:7" x14ac:dyDescent="0.55000000000000004">
      <c r="B864" s="1" t="s">
        <v>1511</v>
      </c>
      <c r="C864" s="1" t="s">
        <v>1512</v>
      </c>
      <c r="D864" s="1">
        <v>306</v>
      </c>
      <c r="E864" s="48" t="s">
        <v>1813</v>
      </c>
      <c r="F864" s="45"/>
      <c r="G864" s="5"/>
    </row>
    <row r="865" spans="2:7" x14ac:dyDescent="0.55000000000000004">
      <c r="B865" s="1" t="s">
        <v>1511</v>
      </c>
      <c r="C865" s="1" t="s">
        <v>1512</v>
      </c>
      <c r="D865" s="1">
        <v>307</v>
      </c>
      <c r="E865" s="48" t="s">
        <v>1814</v>
      </c>
      <c r="F865" s="45"/>
      <c r="G865" s="5"/>
    </row>
    <row r="866" spans="2:7" x14ac:dyDescent="0.55000000000000004">
      <c r="B866" s="1" t="s">
        <v>1511</v>
      </c>
      <c r="C866" s="1" t="s">
        <v>1512</v>
      </c>
      <c r="D866" s="1">
        <v>308</v>
      </c>
      <c r="E866" s="48" t="s">
        <v>1815</v>
      </c>
      <c r="F866" s="45"/>
      <c r="G866" s="5"/>
    </row>
    <row r="867" spans="2:7" x14ac:dyDescent="0.55000000000000004">
      <c r="B867" s="1" t="s">
        <v>1511</v>
      </c>
      <c r="C867" s="1" t="s">
        <v>1512</v>
      </c>
      <c r="D867" s="1">
        <v>309</v>
      </c>
      <c r="E867" s="48" t="s">
        <v>1816</v>
      </c>
      <c r="F867" s="45"/>
      <c r="G867" s="5"/>
    </row>
    <row r="868" spans="2:7" x14ac:dyDescent="0.55000000000000004">
      <c r="B868" s="1" t="s">
        <v>1511</v>
      </c>
      <c r="C868" s="1" t="s">
        <v>1512</v>
      </c>
      <c r="D868" s="1">
        <v>310</v>
      </c>
      <c r="E868" s="48" t="s">
        <v>1817</v>
      </c>
      <c r="F868" s="45"/>
      <c r="G868" s="5"/>
    </row>
    <row r="869" spans="2:7" x14ac:dyDescent="0.55000000000000004">
      <c r="B869" s="1" t="s">
        <v>1511</v>
      </c>
      <c r="C869" s="1" t="s">
        <v>1512</v>
      </c>
      <c r="D869" s="1">
        <v>311</v>
      </c>
      <c r="E869" s="48" t="s">
        <v>1818</v>
      </c>
      <c r="F869" s="45"/>
      <c r="G869" s="5"/>
    </row>
    <row r="870" spans="2:7" x14ac:dyDescent="0.55000000000000004">
      <c r="B870" s="1" t="s">
        <v>1511</v>
      </c>
      <c r="C870" s="1" t="s">
        <v>1512</v>
      </c>
      <c r="D870" s="1">
        <v>312</v>
      </c>
      <c r="E870" s="48" t="s">
        <v>1819</v>
      </c>
      <c r="F870" s="45"/>
      <c r="G870" s="5"/>
    </row>
    <row r="871" spans="2:7" x14ac:dyDescent="0.55000000000000004">
      <c r="B871" s="1" t="s">
        <v>1511</v>
      </c>
      <c r="C871" s="1" t="s">
        <v>1512</v>
      </c>
      <c r="D871" s="1">
        <v>313</v>
      </c>
      <c r="E871" s="48" t="s">
        <v>1820</v>
      </c>
      <c r="F871" s="45"/>
      <c r="G871" s="5"/>
    </row>
    <row r="872" spans="2:7" x14ac:dyDescent="0.55000000000000004">
      <c r="B872" s="1" t="s">
        <v>1511</v>
      </c>
      <c r="C872" s="1" t="s">
        <v>1512</v>
      </c>
      <c r="D872" s="1">
        <v>314</v>
      </c>
      <c r="E872" s="48" t="s">
        <v>1821</v>
      </c>
      <c r="F872" s="45"/>
      <c r="G872" s="5"/>
    </row>
    <row r="873" spans="2:7" x14ac:dyDescent="0.55000000000000004">
      <c r="B873" s="1" t="s">
        <v>1511</v>
      </c>
      <c r="C873" s="1" t="s">
        <v>1512</v>
      </c>
      <c r="D873" s="1">
        <v>315</v>
      </c>
      <c r="E873" s="48" t="s">
        <v>1822</v>
      </c>
      <c r="F873" s="45"/>
      <c r="G873" s="5"/>
    </row>
    <row r="874" spans="2:7" x14ac:dyDescent="0.55000000000000004">
      <c r="B874" s="1" t="s">
        <v>1511</v>
      </c>
      <c r="C874" s="1" t="s">
        <v>1512</v>
      </c>
      <c r="D874" s="1">
        <v>316</v>
      </c>
      <c r="E874" s="48" t="s">
        <v>1823</v>
      </c>
      <c r="F874" s="45"/>
      <c r="G874" s="5"/>
    </row>
    <row r="875" spans="2:7" x14ac:dyDescent="0.55000000000000004">
      <c r="B875" s="1" t="s">
        <v>1511</v>
      </c>
      <c r="C875" s="1" t="s">
        <v>1512</v>
      </c>
      <c r="D875" s="1">
        <v>317</v>
      </c>
      <c r="E875" s="48" t="s">
        <v>1824</v>
      </c>
      <c r="F875" s="45"/>
      <c r="G875" s="5"/>
    </row>
    <row r="876" spans="2:7" x14ac:dyDescent="0.55000000000000004">
      <c r="B876" s="1" t="s">
        <v>1511</v>
      </c>
      <c r="C876" s="1" t="s">
        <v>1512</v>
      </c>
      <c r="D876" s="1">
        <v>318</v>
      </c>
      <c r="E876" s="48" t="s">
        <v>1825</v>
      </c>
      <c r="F876" s="45"/>
      <c r="G876" s="5"/>
    </row>
    <row r="877" spans="2:7" x14ac:dyDescent="0.55000000000000004">
      <c r="B877" s="1" t="s">
        <v>1511</v>
      </c>
      <c r="C877" s="1" t="s">
        <v>1512</v>
      </c>
      <c r="D877" s="1">
        <v>319</v>
      </c>
      <c r="E877" s="48" t="s">
        <v>1826</v>
      </c>
      <c r="F877" s="45"/>
      <c r="G877" s="5"/>
    </row>
    <row r="878" spans="2:7" x14ac:dyDescent="0.55000000000000004">
      <c r="B878" s="1" t="s">
        <v>1511</v>
      </c>
      <c r="C878" s="1" t="s">
        <v>1512</v>
      </c>
      <c r="D878" s="1">
        <v>320</v>
      </c>
      <c r="E878" s="48" t="s">
        <v>1827</v>
      </c>
      <c r="F878" s="45"/>
      <c r="G878" s="5"/>
    </row>
    <row r="879" spans="2:7" x14ac:dyDescent="0.55000000000000004">
      <c r="B879" s="1" t="s">
        <v>1511</v>
      </c>
      <c r="C879" s="1" t="s">
        <v>1512</v>
      </c>
      <c r="D879" s="1">
        <v>321</v>
      </c>
      <c r="E879" s="48" t="s">
        <v>1828</v>
      </c>
      <c r="F879" s="45"/>
      <c r="G879" s="5"/>
    </row>
    <row r="880" spans="2:7" x14ac:dyDescent="0.55000000000000004">
      <c r="B880" s="1" t="s">
        <v>1511</v>
      </c>
      <c r="C880" s="1" t="s">
        <v>1512</v>
      </c>
      <c r="D880" s="1">
        <v>322</v>
      </c>
      <c r="E880" s="48" t="s">
        <v>1829</v>
      </c>
      <c r="F880" s="45"/>
      <c r="G880" s="5"/>
    </row>
    <row r="881" spans="2:7" x14ac:dyDescent="0.55000000000000004">
      <c r="B881" s="1" t="s">
        <v>1511</v>
      </c>
      <c r="C881" s="1" t="s">
        <v>1512</v>
      </c>
      <c r="D881" s="1">
        <v>323</v>
      </c>
      <c r="E881" s="48" t="s">
        <v>1830</v>
      </c>
      <c r="F881" s="45"/>
      <c r="G881" s="5"/>
    </row>
    <row r="882" spans="2:7" x14ac:dyDescent="0.55000000000000004">
      <c r="B882" s="1" t="s">
        <v>1511</v>
      </c>
      <c r="C882" s="1" t="s">
        <v>1512</v>
      </c>
      <c r="D882" s="1">
        <v>324</v>
      </c>
      <c r="E882" s="48" t="s">
        <v>1831</v>
      </c>
      <c r="F882" s="45"/>
      <c r="G882" s="5"/>
    </row>
    <row r="883" spans="2:7" x14ac:dyDescent="0.55000000000000004">
      <c r="B883" s="1" t="s">
        <v>1511</v>
      </c>
      <c r="C883" s="1" t="s">
        <v>1512</v>
      </c>
      <c r="D883" s="1">
        <v>325</v>
      </c>
      <c r="E883" s="48" t="s">
        <v>1832</v>
      </c>
      <c r="F883" s="45"/>
      <c r="G883" s="5"/>
    </row>
    <row r="884" spans="2:7" x14ac:dyDescent="0.55000000000000004">
      <c r="B884" s="1" t="s">
        <v>1511</v>
      </c>
      <c r="C884" s="1" t="s">
        <v>1512</v>
      </c>
      <c r="D884" s="1">
        <v>326</v>
      </c>
      <c r="E884" s="48" t="s">
        <v>1833</v>
      </c>
      <c r="F884" s="45"/>
      <c r="G884" s="5"/>
    </row>
    <row r="885" spans="2:7" x14ac:dyDescent="0.55000000000000004">
      <c r="B885" s="1" t="s">
        <v>1511</v>
      </c>
      <c r="C885" s="1" t="s">
        <v>1512</v>
      </c>
      <c r="D885" s="1">
        <v>327</v>
      </c>
      <c r="E885" s="48" t="s">
        <v>1834</v>
      </c>
      <c r="F885" s="45"/>
      <c r="G885" s="5"/>
    </row>
    <row r="886" spans="2:7" x14ac:dyDescent="0.55000000000000004">
      <c r="B886" s="1" t="s">
        <v>1511</v>
      </c>
      <c r="C886" s="1" t="s">
        <v>1512</v>
      </c>
      <c r="D886" s="1">
        <v>328</v>
      </c>
      <c r="E886" s="48" t="s">
        <v>1835</v>
      </c>
      <c r="F886" s="45"/>
      <c r="G886" s="5"/>
    </row>
    <row r="887" spans="2:7" x14ac:dyDescent="0.55000000000000004">
      <c r="B887" s="1" t="s">
        <v>1511</v>
      </c>
      <c r="C887" s="1" t="s">
        <v>1512</v>
      </c>
      <c r="D887" s="1">
        <v>329</v>
      </c>
      <c r="E887" s="1" t="s">
        <v>6280</v>
      </c>
      <c r="F887" s="45"/>
      <c r="G887" s="5"/>
    </row>
    <row r="888" spans="2:7" x14ac:dyDescent="0.55000000000000004">
      <c r="B888" s="1" t="s">
        <v>1511</v>
      </c>
      <c r="C888" s="1" t="s">
        <v>1512</v>
      </c>
      <c r="D888" s="1">
        <v>330</v>
      </c>
      <c r="E888" s="48" t="s">
        <v>1837</v>
      </c>
      <c r="F888" s="45"/>
      <c r="G888" s="5"/>
    </row>
    <row r="889" spans="2:7" x14ac:dyDescent="0.55000000000000004">
      <c r="B889" s="1" t="s">
        <v>1511</v>
      </c>
      <c r="C889" s="1" t="s">
        <v>1512</v>
      </c>
      <c r="D889" s="1">
        <v>331</v>
      </c>
      <c r="E889" s="48" t="s">
        <v>1838</v>
      </c>
      <c r="F889" s="45"/>
      <c r="G889" s="5"/>
    </row>
    <row r="890" spans="2:7" x14ac:dyDescent="0.55000000000000004">
      <c r="B890" s="1" t="s">
        <v>1511</v>
      </c>
      <c r="C890" s="1" t="s">
        <v>1512</v>
      </c>
      <c r="D890" s="1">
        <v>332</v>
      </c>
      <c r="E890" s="48" t="s">
        <v>1839</v>
      </c>
      <c r="F890" s="45"/>
      <c r="G890" s="5"/>
    </row>
    <row r="891" spans="2:7" x14ac:dyDescent="0.55000000000000004">
      <c r="B891" s="1" t="s">
        <v>1511</v>
      </c>
      <c r="C891" s="1" t="s">
        <v>1512</v>
      </c>
      <c r="D891" s="1">
        <v>333</v>
      </c>
      <c r="E891" s="48" t="s">
        <v>1840</v>
      </c>
      <c r="F891" s="45"/>
      <c r="G891" s="5"/>
    </row>
    <row r="892" spans="2:7" x14ac:dyDescent="0.55000000000000004">
      <c r="B892" s="1" t="s">
        <v>1511</v>
      </c>
      <c r="C892" s="1" t="s">
        <v>1512</v>
      </c>
      <c r="D892" s="1">
        <v>334</v>
      </c>
      <c r="E892" s="48" t="s">
        <v>1841</v>
      </c>
      <c r="F892" s="45"/>
      <c r="G892" s="5"/>
    </row>
    <row r="893" spans="2:7" x14ac:dyDescent="0.55000000000000004">
      <c r="B893" s="1" t="s">
        <v>1511</v>
      </c>
      <c r="C893" s="1" t="s">
        <v>1512</v>
      </c>
      <c r="D893" s="1">
        <v>335</v>
      </c>
      <c r="E893" s="48" t="s">
        <v>1842</v>
      </c>
      <c r="F893" s="45"/>
      <c r="G893" s="5"/>
    </row>
    <row r="894" spans="2:7" x14ac:dyDescent="0.55000000000000004">
      <c r="B894" s="1" t="s">
        <v>1511</v>
      </c>
      <c r="C894" s="1" t="s">
        <v>1512</v>
      </c>
      <c r="D894" s="1">
        <v>336</v>
      </c>
      <c r="E894" s="48" t="s">
        <v>1843</v>
      </c>
      <c r="F894" s="45"/>
      <c r="G894" s="5"/>
    </row>
    <row r="895" spans="2:7" x14ac:dyDescent="0.55000000000000004">
      <c r="B895" s="1" t="s">
        <v>1511</v>
      </c>
      <c r="C895" s="1" t="s">
        <v>1512</v>
      </c>
      <c r="D895" s="1">
        <v>337</v>
      </c>
      <c r="E895" s="48" t="s">
        <v>1844</v>
      </c>
      <c r="F895" s="45"/>
      <c r="G895" s="5"/>
    </row>
    <row r="896" spans="2:7" x14ac:dyDescent="0.55000000000000004">
      <c r="B896" s="1" t="s">
        <v>1511</v>
      </c>
      <c r="C896" s="1" t="s">
        <v>1512</v>
      </c>
      <c r="D896" s="1">
        <v>338</v>
      </c>
      <c r="E896" s="48" t="s">
        <v>1845</v>
      </c>
      <c r="F896" s="45"/>
      <c r="G896" s="5"/>
    </row>
    <row r="897" spans="2:7" x14ac:dyDescent="0.55000000000000004">
      <c r="B897" s="1" t="s">
        <v>1511</v>
      </c>
      <c r="C897" s="1" t="s">
        <v>1512</v>
      </c>
      <c r="D897" s="1">
        <v>339</v>
      </c>
      <c r="E897" s="48" t="s">
        <v>1846</v>
      </c>
      <c r="F897" s="45"/>
      <c r="G897" s="5"/>
    </row>
    <row r="898" spans="2:7" x14ac:dyDescent="0.55000000000000004">
      <c r="B898" s="1" t="s">
        <v>1511</v>
      </c>
      <c r="C898" s="1" t="s">
        <v>1512</v>
      </c>
      <c r="D898" s="1">
        <v>340</v>
      </c>
      <c r="E898" s="48" t="s">
        <v>1847</v>
      </c>
      <c r="F898" s="45"/>
      <c r="G898" s="5"/>
    </row>
    <row r="899" spans="2:7" x14ac:dyDescent="0.55000000000000004">
      <c r="B899" s="1" t="s">
        <v>1511</v>
      </c>
      <c r="C899" s="1" t="s">
        <v>1512</v>
      </c>
      <c r="D899" s="1">
        <v>341</v>
      </c>
      <c r="E899" s="48" t="s">
        <v>1848</v>
      </c>
      <c r="F899" s="45"/>
      <c r="G899" s="5"/>
    </row>
    <row r="900" spans="2:7" x14ac:dyDescent="0.55000000000000004">
      <c r="B900" s="1" t="s">
        <v>1511</v>
      </c>
      <c r="C900" s="1" t="s">
        <v>1512</v>
      </c>
      <c r="D900" s="1">
        <v>342</v>
      </c>
      <c r="E900" s="48" t="s">
        <v>1849</v>
      </c>
      <c r="F900" s="45"/>
      <c r="G900" s="5"/>
    </row>
    <row r="901" spans="2:7" x14ac:dyDescent="0.55000000000000004">
      <c r="B901" s="1" t="s">
        <v>1511</v>
      </c>
      <c r="C901" s="1" t="s">
        <v>1512</v>
      </c>
      <c r="D901" s="1">
        <v>343</v>
      </c>
      <c r="E901" s="48" t="s">
        <v>1850</v>
      </c>
      <c r="F901" s="45"/>
      <c r="G901" s="5"/>
    </row>
    <row r="902" spans="2:7" x14ac:dyDescent="0.55000000000000004">
      <c r="B902" s="1" t="s">
        <v>1511</v>
      </c>
      <c r="C902" s="1" t="s">
        <v>1512</v>
      </c>
      <c r="D902" s="1">
        <v>344</v>
      </c>
      <c r="E902" s="48" t="s">
        <v>1851</v>
      </c>
      <c r="F902" s="45"/>
      <c r="G902" s="5"/>
    </row>
    <row r="903" spans="2:7" x14ac:dyDescent="0.55000000000000004">
      <c r="B903" s="1" t="s">
        <v>1511</v>
      </c>
      <c r="C903" s="1" t="s">
        <v>1512</v>
      </c>
      <c r="D903" s="1">
        <v>345</v>
      </c>
      <c r="E903" s="48" t="s">
        <v>1852</v>
      </c>
      <c r="F903" s="45"/>
      <c r="G903" s="5"/>
    </row>
    <row r="904" spans="2:7" x14ac:dyDescent="0.55000000000000004">
      <c r="B904" s="1" t="s">
        <v>1511</v>
      </c>
      <c r="C904" s="1" t="s">
        <v>1512</v>
      </c>
      <c r="D904" s="1">
        <v>346</v>
      </c>
      <c r="E904" s="48" t="s">
        <v>1853</v>
      </c>
      <c r="F904" s="45"/>
      <c r="G904" s="5"/>
    </row>
    <row r="905" spans="2:7" x14ac:dyDescent="0.55000000000000004">
      <c r="B905" s="1" t="s">
        <v>1511</v>
      </c>
      <c r="C905" s="1" t="s">
        <v>1512</v>
      </c>
      <c r="D905" s="1">
        <v>347</v>
      </c>
      <c r="E905" s="48" t="s">
        <v>1854</v>
      </c>
      <c r="F905" s="45"/>
      <c r="G905" s="5"/>
    </row>
    <row r="906" spans="2:7" x14ac:dyDescent="0.55000000000000004">
      <c r="B906" s="1" t="s">
        <v>1511</v>
      </c>
      <c r="C906" s="1" t="s">
        <v>1512</v>
      </c>
      <c r="D906" s="1">
        <v>348</v>
      </c>
      <c r="E906" s="48" t="s">
        <v>1855</v>
      </c>
      <c r="F906" s="45"/>
      <c r="G906" s="5"/>
    </row>
    <row r="907" spans="2:7" x14ac:dyDescent="0.55000000000000004">
      <c r="B907" s="1" t="s">
        <v>1511</v>
      </c>
      <c r="C907" s="1" t="s">
        <v>1512</v>
      </c>
      <c r="D907" s="1">
        <v>349</v>
      </c>
      <c r="E907" s="48" t="s">
        <v>1856</v>
      </c>
      <c r="F907" s="45"/>
      <c r="G907" s="5"/>
    </row>
    <row r="908" spans="2:7" x14ac:dyDescent="0.55000000000000004">
      <c r="B908" s="1" t="s">
        <v>1511</v>
      </c>
      <c r="C908" s="1" t="s">
        <v>1512</v>
      </c>
      <c r="D908" s="1">
        <v>350</v>
      </c>
      <c r="E908" s="48" t="s">
        <v>1857</v>
      </c>
      <c r="F908" s="45"/>
      <c r="G908" s="5"/>
    </row>
    <row r="909" spans="2:7" x14ac:dyDescent="0.55000000000000004">
      <c r="B909" s="1" t="s">
        <v>1511</v>
      </c>
      <c r="C909" s="1" t="s">
        <v>1512</v>
      </c>
      <c r="D909" s="1">
        <v>351</v>
      </c>
      <c r="E909" s="48" t="s">
        <v>1858</v>
      </c>
      <c r="F909" s="45"/>
      <c r="G909" s="5"/>
    </row>
    <row r="910" spans="2:7" x14ac:dyDescent="0.55000000000000004">
      <c r="B910" s="1" t="s">
        <v>1511</v>
      </c>
      <c r="C910" s="1" t="s">
        <v>1512</v>
      </c>
      <c r="D910" s="1">
        <v>352</v>
      </c>
      <c r="E910" s="48" t="s">
        <v>1859</v>
      </c>
      <c r="F910" s="45"/>
      <c r="G910" s="5"/>
    </row>
    <row r="911" spans="2:7" x14ac:dyDescent="0.55000000000000004">
      <c r="B911" s="1" t="s">
        <v>1511</v>
      </c>
      <c r="C911" s="1" t="s">
        <v>1512</v>
      </c>
      <c r="D911" s="1">
        <v>353</v>
      </c>
      <c r="E911" s="48" t="s">
        <v>1860</v>
      </c>
      <c r="F911" s="45"/>
      <c r="G911" s="5"/>
    </row>
    <row r="912" spans="2:7" x14ac:dyDescent="0.55000000000000004">
      <c r="B912" s="1" t="s">
        <v>1511</v>
      </c>
      <c r="C912" s="1" t="s">
        <v>1512</v>
      </c>
      <c r="D912" s="1">
        <v>354</v>
      </c>
      <c r="E912" s="48" t="s">
        <v>1861</v>
      </c>
      <c r="F912" s="45"/>
      <c r="G912" s="5"/>
    </row>
    <row r="913" spans="2:7" x14ac:dyDescent="0.55000000000000004">
      <c r="B913" s="1" t="s">
        <v>1511</v>
      </c>
      <c r="C913" s="1" t="s">
        <v>1512</v>
      </c>
      <c r="D913" s="1">
        <v>355</v>
      </c>
      <c r="E913" s="48" t="s">
        <v>1862</v>
      </c>
      <c r="F913" s="45"/>
      <c r="G913" s="5"/>
    </row>
    <row r="914" spans="2:7" x14ac:dyDescent="0.55000000000000004">
      <c r="B914" s="1" t="s">
        <v>1511</v>
      </c>
      <c r="C914" s="1" t="s">
        <v>1512</v>
      </c>
      <c r="D914" s="1">
        <v>356</v>
      </c>
      <c r="E914" s="48" t="s">
        <v>1863</v>
      </c>
      <c r="F914" s="45"/>
      <c r="G914" s="5"/>
    </row>
    <row r="915" spans="2:7" x14ac:dyDescent="0.55000000000000004">
      <c r="B915" s="1" t="s">
        <v>1511</v>
      </c>
      <c r="C915" s="1" t="s">
        <v>1512</v>
      </c>
      <c r="D915" s="1">
        <v>357</v>
      </c>
      <c r="E915" s="48" t="s">
        <v>1864</v>
      </c>
      <c r="F915" s="45"/>
      <c r="G915" s="5"/>
    </row>
    <row r="916" spans="2:7" x14ac:dyDescent="0.55000000000000004">
      <c r="B916" s="1" t="s">
        <v>1511</v>
      </c>
      <c r="C916" s="1" t="s">
        <v>1512</v>
      </c>
      <c r="D916" s="1">
        <v>358</v>
      </c>
      <c r="E916" s="48" t="s">
        <v>1865</v>
      </c>
      <c r="F916" s="45"/>
      <c r="G916" s="5"/>
    </row>
    <row r="917" spans="2:7" x14ac:dyDescent="0.55000000000000004">
      <c r="B917" s="1" t="s">
        <v>1511</v>
      </c>
      <c r="C917" s="1" t="s">
        <v>1512</v>
      </c>
      <c r="D917" s="1">
        <v>359</v>
      </c>
      <c r="E917" s="48" t="s">
        <v>1866</v>
      </c>
      <c r="F917" s="45"/>
      <c r="G917" s="5"/>
    </row>
    <row r="918" spans="2:7" x14ac:dyDescent="0.55000000000000004">
      <c r="B918" s="1" t="s">
        <v>1511</v>
      </c>
      <c r="C918" s="1" t="s">
        <v>1512</v>
      </c>
      <c r="D918" s="1">
        <v>360</v>
      </c>
      <c r="E918" s="48" t="s">
        <v>1867</v>
      </c>
      <c r="F918" s="45"/>
      <c r="G918" s="5"/>
    </row>
    <row r="919" spans="2:7" x14ac:dyDescent="0.55000000000000004">
      <c r="B919" s="1" t="s">
        <v>1511</v>
      </c>
      <c r="C919" s="1" t="s">
        <v>1512</v>
      </c>
      <c r="D919" s="1">
        <v>361</v>
      </c>
      <c r="E919" s="48" t="s">
        <v>1868</v>
      </c>
      <c r="F919" s="45"/>
      <c r="G919" s="5"/>
    </row>
    <row r="920" spans="2:7" x14ac:dyDescent="0.55000000000000004">
      <c r="B920" s="1" t="s">
        <v>1511</v>
      </c>
      <c r="C920" s="1" t="s">
        <v>1512</v>
      </c>
      <c r="D920" s="1">
        <v>362</v>
      </c>
      <c r="E920" s="48" t="s">
        <v>1869</v>
      </c>
      <c r="F920" s="45"/>
      <c r="G920" s="5"/>
    </row>
    <row r="921" spans="2:7" x14ac:dyDescent="0.55000000000000004">
      <c r="B921" s="1" t="s">
        <v>1511</v>
      </c>
      <c r="C921" s="1" t="s">
        <v>1512</v>
      </c>
      <c r="D921" s="1">
        <v>363</v>
      </c>
      <c r="E921" s="48" t="s">
        <v>1870</v>
      </c>
      <c r="F921" s="45"/>
      <c r="G921" s="5"/>
    </row>
    <row r="922" spans="2:7" x14ac:dyDescent="0.55000000000000004">
      <c r="B922" s="1" t="s">
        <v>1511</v>
      </c>
      <c r="C922" s="1" t="s">
        <v>1512</v>
      </c>
      <c r="D922" s="1">
        <v>364</v>
      </c>
      <c r="E922" s="48" t="s">
        <v>1871</v>
      </c>
      <c r="F922" s="45"/>
      <c r="G922" s="5"/>
    </row>
    <row r="923" spans="2:7" x14ac:dyDescent="0.55000000000000004">
      <c r="B923" s="1" t="s">
        <v>1511</v>
      </c>
      <c r="C923" s="1" t="s">
        <v>1512</v>
      </c>
      <c r="D923" s="1">
        <v>365</v>
      </c>
      <c r="E923" s="48" t="s">
        <v>1872</v>
      </c>
      <c r="F923" s="45"/>
      <c r="G923" s="5"/>
    </row>
    <row r="924" spans="2:7" x14ac:dyDescent="0.55000000000000004">
      <c r="B924" s="1" t="s">
        <v>1511</v>
      </c>
      <c r="C924" s="1" t="s">
        <v>1512</v>
      </c>
      <c r="D924" s="1">
        <v>366</v>
      </c>
      <c r="E924" s="48" t="s">
        <v>1873</v>
      </c>
      <c r="F924" s="45"/>
      <c r="G924" s="5"/>
    </row>
    <row r="925" spans="2:7" x14ac:dyDescent="0.55000000000000004">
      <c r="B925" s="1" t="s">
        <v>1511</v>
      </c>
      <c r="C925" s="1" t="s">
        <v>1512</v>
      </c>
      <c r="D925" s="1">
        <v>367</v>
      </c>
      <c r="E925" s="48" t="s">
        <v>6318</v>
      </c>
      <c r="F925" s="45"/>
      <c r="G925" s="5"/>
    </row>
    <row r="926" spans="2:7" x14ac:dyDescent="0.55000000000000004">
      <c r="B926" s="1" t="s">
        <v>1511</v>
      </c>
      <c r="C926" s="1" t="s">
        <v>1512</v>
      </c>
      <c r="D926" s="1">
        <v>368</v>
      </c>
      <c r="E926" s="48" t="s">
        <v>1874</v>
      </c>
      <c r="F926" s="45"/>
      <c r="G926" s="5"/>
    </row>
    <row r="927" spans="2:7" x14ac:dyDescent="0.55000000000000004">
      <c r="B927" s="1" t="s">
        <v>1511</v>
      </c>
      <c r="C927" s="1" t="s">
        <v>1512</v>
      </c>
      <c r="D927" s="1">
        <v>369</v>
      </c>
      <c r="E927" s="48" t="s">
        <v>1875</v>
      </c>
      <c r="F927" s="45"/>
      <c r="G927" s="5"/>
    </row>
    <row r="928" spans="2:7" x14ac:dyDescent="0.55000000000000004">
      <c r="B928" s="1" t="s">
        <v>1511</v>
      </c>
      <c r="C928" s="1" t="s">
        <v>1512</v>
      </c>
      <c r="D928" s="1">
        <v>370</v>
      </c>
      <c r="E928" s="48" t="s">
        <v>1876</v>
      </c>
      <c r="F928" s="45"/>
      <c r="G928" s="5"/>
    </row>
    <row r="929" spans="2:7" x14ac:dyDescent="0.55000000000000004">
      <c r="B929" s="1" t="s">
        <v>1511</v>
      </c>
      <c r="C929" s="1" t="s">
        <v>1512</v>
      </c>
      <c r="D929" s="1">
        <v>371</v>
      </c>
      <c r="E929" s="48" t="s">
        <v>1877</v>
      </c>
      <c r="F929" s="45"/>
      <c r="G929" s="5"/>
    </row>
    <row r="930" spans="2:7" x14ac:dyDescent="0.55000000000000004">
      <c r="B930" s="1" t="s">
        <v>1511</v>
      </c>
      <c r="C930" s="1" t="s">
        <v>1512</v>
      </c>
      <c r="D930" s="1">
        <v>372</v>
      </c>
      <c r="E930" s="48" t="s">
        <v>1878</v>
      </c>
      <c r="F930" s="45"/>
      <c r="G930" s="5"/>
    </row>
    <row r="931" spans="2:7" x14ac:dyDescent="0.55000000000000004">
      <c r="B931" s="1" t="s">
        <v>1511</v>
      </c>
      <c r="C931" s="1" t="s">
        <v>1512</v>
      </c>
      <c r="D931" s="1">
        <v>373</v>
      </c>
      <c r="E931" s="48" t="s">
        <v>1879</v>
      </c>
      <c r="F931" s="45"/>
      <c r="G931" s="5"/>
    </row>
    <row r="932" spans="2:7" x14ac:dyDescent="0.55000000000000004">
      <c r="B932" s="1" t="s">
        <v>1511</v>
      </c>
      <c r="C932" s="1" t="s">
        <v>1512</v>
      </c>
      <c r="D932" s="1">
        <v>374</v>
      </c>
      <c r="E932" s="48" t="s">
        <v>1880</v>
      </c>
      <c r="F932" s="45"/>
      <c r="G932" s="5"/>
    </row>
    <row r="933" spans="2:7" x14ac:dyDescent="0.55000000000000004">
      <c r="B933" s="1" t="s">
        <v>1511</v>
      </c>
      <c r="C933" s="1" t="s">
        <v>1512</v>
      </c>
      <c r="D933" s="1">
        <v>375</v>
      </c>
      <c r="E933" s="48" t="s">
        <v>1881</v>
      </c>
      <c r="F933" s="45"/>
      <c r="G933" s="5"/>
    </row>
    <row r="934" spans="2:7" x14ac:dyDescent="0.55000000000000004">
      <c r="B934" s="1" t="s">
        <v>1511</v>
      </c>
      <c r="C934" s="1" t="s">
        <v>1512</v>
      </c>
      <c r="D934" s="1">
        <v>376</v>
      </c>
      <c r="E934" s="48" t="s">
        <v>1882</v>
      </c>
      <c r="F934" s="45"/>
      <c r="G934" s="5"/>
    </row>
    <row r="935" spans="2:7" x14ac:dyDescent="0.55000000000000004">
      <c r="B935" s="1" t="s">
        <v>1511</v>
      </c>
      <c r="C935" s="1" t="s">
        <v>1512</v>
      </c>
      <c r="D935" s="1">
        <v>377</v>
      </c>
      <c r="E935" s="48" t="s">
        <v>1883</v>
      </c>
      <c r="F935" s="45"/>
      <c r="G935" s="5"/>
    </row>
    <row r="936" spans="2:7" x14ac:dyDescent="0.55000000000000004">
      <c r="B936" s="1" t="s">
        <v>1511</v>
      </c>
      <c r="C936" s="1" t="s">
        <v>1512</v>
      </c>
      <c r="D936" s="1">
        <v>378</v>
      </c>
      <c r="E936" s="48" t="s">
        <v>1884</v>
      </c>
      <c r="F936" s="45"/>
      <c r="G936" s="5"/>
    </row>
    <row r="937" spans="2:7" x14ac:dyDescent="0.55000000000000004">
      <c r="B937" s="1" t="s">
        <v>1511</v>
      </c>
      <c r="C937" s="1" t="s">
        <v>1512</v>
      </c>
      <c r="D937" s="1">
        <v>379</v>
      </c>
      <c r="E937" s="48" t="s">
        <v>1885</v>
      </c>
      <c r="F937" s="45"/>
      <c r="G937" s="5"/>
    </row>
    <row r="938" spans="2:7" x14ac:dyDescent="0.55000000000000004">
      <c r="B938" s="1" t="s">
        <v>1511</v>
      </c>
      <c r="C938" s="1" t="s">
        <v>1512</v>
      </c>
      <c r="D938" s="1">
        <v>380</v>
      </c>
      <c r="E938" s="48" t="s">
        <v>1886</v>
      </c>
      <c r="F938" s="45"/>
      <c r="G938" s="5"/>
    </row>
    <row r="939" spans="2:7" x14ac:dyDescent="0.55000000000000004">
      <c r="B939" s="1" t="s">
        <v>1511</v>
      </c>
      <c r="C939" s="1" t="s">
        <v>1512</v>
      </c>
      <c r="D939" s="1">
        <v>381</v>
      </c>
      <c r="E939" s="48" t="s">
        <v>1887</v>
      </c>
      <c r="F939" s="45"/>
      <c r="G939" s="5"/>
    </row>
    <row r="940" spans="2:7" x14ac:dyDescent="0.55000000000000004">
      <c r="B940" s="1" t="s">
        <v>1511</v>
      </c>
      <c r="C940" s="1" t="s">
        <v>1512</v>
      </c>
      <c r="D940" s="1">
        <v>382</v>
      </c>
      <c r="E940" s="48" t="s">
        <v>1888</v>
      </c>
      <c r="F940" s="45"/>
      <c r="G940" s="5"/>
    </row>
    <row r="941" spans="2:7" x14ac:dyDescent="0.55000000000000004">
      <c r="B941" s="1" t="s">
        <v>1511</v>
      </c>
      <c r="C941" s="1" t="s">
        <v>1512</v>
      </c>
      <c r="D941" s="1">
        <v>383</v>
      </c>
      <c r="E941" s="48" t="s">
        <v>1889</v>
      </c>
      <c r="F941" s="45"/>
      <c r="G941" s="5"/>
    </row>
    <row r="942" spans="2:7" x14ac:dyDescent="0.55000000000000004">
      <c r="B942" s="1" t="s">
        <v>1511</v>
      </c>
      <c r="C942" s="1" t="s">
        <v>1512</v>
      </c>
      <c r="D942" s="1">
        <v>384</v>
      </c>
      <c r="E942" s="48" t="s">
        <v>1890</v>
      </c>
      <c r="F942" s="45"/>
      <c r="G942" s="5"/>
    </row>
    <row r="943" spans="2:7" x14ac:dyDescent="0.55000000000000004">
      <c r="B943" s="1" t="s">
        <v>1511</v>
      </c>
      <c r="C943" s="1" t="s">
        <v>1512</v>
      </c>
      <c r="D943" s="1">
        <v>385</v>
      </c>
      <c r="E943" s="48" t="s">
        <v>1891</v>
      </c>
      <c r="F943" s="45"/>
      <c r="G943" s="5"/>
    </row>
    <row r="944" spans="2:7" x14ac:dyDescent="0.55000000000000004">
      <c r="B944" s="1" t="s">
        <v>1511</v>
      </c>
      <c r="C944" s="1" t="s">
        <v>1512</v>
      </c>
      <c r="D944" s="1">
        <v>386</v>
      </c>
      <c r="E944" s="48" t="s">
        <v>1892</v>
      </c>
      <c r="F944" s="45"/>
      <c r="G944" s="5"/>
    </row>
    <row r="945" spans="2:7" x14ac:dyDescent="0.55000000000000004">
      <c r="B945" s="1" t="s">
        <v>1511</v>
      </c>
      <c r="C945" s="1" t="s">
        <v>1512</v>
      </c>
      <c r="D945" s="1">
        <v>387</v>
      </c>
      <c r="E945" s="48" t="s">
        <v>1893</v>
      </c>
      <c r="F945" s="45"/>
      <c r="G945" s="5"/>
    </row>
    <row r="946" spans="2:7" x14ac:dyDescent="0.55000000000000004">
      <c r="B946" s="1" t="s">
        <v>1511</v>
      </c>
      <c r="C946" s="1" t="s">
        <v>1512</v>
      </c>
      <c r="D946" s="1">
        <v>388</v>
      </c>
      <c r="E946" s="48" t="s">
        <v>1894</v>
      </c>
      <c r="F946" s="45"/>
      <c r="G946" s="5"/>
    </row>
    <row r="947" spans="2:7" x14ac:dyDescent="0.55000000000000004">
      <c r="B947" s="1" t="s">
        <v>1511</v>
      </c>
      <c r="C947" s="1" t="s">
        <v>1512</v>
      </c>
      <c r="D947" s="1">
        <v>389</v>
      </c>
      <c r="E947" s="48" t="s">
        <v>6319</v>
      </c>
      <c r="F947" s="45"/>
      <c r="G947" s="5"/>
    </row>
    <row r="948" spans="2:7" x14ac:dyDescent="0.55000000000000004">
      <c r="B948" s="1" t="s">
        <v>1511</v>
      </c>
      <c r="C948" s="1" t="s">
        <v>1512</v>
      </c>
      <c r="D948" s="1">
        <v>390</v>
      </c>
      <c r="E948" s="48" t="s">
        <v>1895</v>
      </c>
      <c r="F948" s="45"/>
      <c r="G948" s="5"/>
    </row>
    <row r="949" spans="2:7" x14ac:dyDescent="0.55000000000000004">
      <c r="B949" s="1" t="s">
        <v>1511</v>
      </c>
      <c r="C949" s="1" t="s">
        <v>1512</v>
      </c>
      <c r="D949" s="1">
        <v>391</v>
      </c>
      <c r="E949" s="48" t="s">
        <v>1896</v>
      </c>
      <c r="F949" s="45"/>
      <c r="G949" s="5"/>
    </row>
    <row r="950" spans="2:7" x14ac:dyDescent="0.55000000000000004">
      <c r="B950" s="1" t="s">
        <v>1511</v>
      </c>
      <c r="C950" s="1" t="s">
        <v>1512</v>
      </c>
      <c r="D950" s="1">
        <v>392</v>
      </c>
      <c r="E950" s="48" t="s">
        <v>1897</v>
      </c>
      <c r="F950" s="45"/>
      <c r="G950" s="5"/>
    </row>
    <row r="951" spans="2:7" x14ac:dyDescent="0.55000000000000004">
      <c r="B951" s="1" t="s">
        <v>1511</v>
      </c>
      <c r="C951" s="1" t="s">
        <v>1512</v>
      </c>
      <c r="D951" s="1">
        <v>393</v>
      </c>
      <c r="E951" s="48" t="s">
        <v>1898</v>
      </c>
      <c r="F951" s="45"/>
      <c r="G951" s="5"/>
    </row>
    <row r="952" spans="2:7" x14ac:dyDescent="0.55000000000000004">
      <c r="B952" s="1" t="s">
        <v>1511</v>
      </c>
      <c r="C952" s="1" t="s">
        <v>1512</v>
      </c>
      <c r="D952" s="1">
        <v>394</v>
      </c>
      <c r="E952" s="48" t="s">
        <v>1899</v>
      </c>
      <c r="F952" s="45"/>
      <c r="G952" s="5"/>
    </row>
    <row r="953" spans="2:7" x14ac:dyDescent="0.55000000000000004">
      <c r="B953" s="1" t="s">
        <v>1511</v>
      </c>
      <c r="C953" s="1" t="s">
        <v>1512</v>
      </c>
      <c r="D953" s="1">
        <v>395</v>
      </c>
      <c r="E953" s="48" t="s">
        <v>1900</v>
      </c>
      <c r="F953" s="45"/>
      <c r="G953" s="5"/>
    </row>
    <row r="954" spans="2:7" x14ac:dyDescent="0.55000000000000004">
      <c r="B954" s="1" t="s">
        <v>1511</v>
      </c>
      <c r="C954" s="1" t="s">
        <v>1512</v>
      </c>
      <c r="D954" s="1">
        <v>396</v>
      </c>
      <c r="E954" s="48" t="s">
        <v>1901</v>
      </c>
      <c r="F954" s="45"/>
      <c r="G954" s="5"/>
    </row>
    <row r="955" spans="2:7" x14ac:dyDescent="0.55000000000000004">
      <c r="B955" s="1" t="s">
        <v>1511</v>
      </c>
      <c r="C955" s="1" t="s">
        <v>1512</v>
      </c>
      <c r="D955" s="1">
        <v>397</v>
      </c>
      <c r="E955" s="48" t="s">
        <v>1902</v>
      </c>
      <c r="F955" s="45"/>
      <c r="G955" s="5"/>
    </row>
    <row r="956" spans="2:7" x14ac:dyDescent="0.55000000000000004">
      <c r="B956" s="1" t="s">
        <v>1511</v>
      </c>
      <c r="C956" s="1" t="s">
        <v>1512</v>
      </c>
      <c r="D956" s="1">
        <v>398</v>
      </c>
      <c r="E956" s="48" t="s">
        <v>1903</v>
      </c>
      <c r="F956" s="45"/>
      <c r="G956" s="5"/>
    </row>
    <row r="957" spans="2:7" x14ac:dyDescent="0.55000000000000004">
      <c r="B957" s="1" t="s">
        <v>1511</v>
      </c>
      <c r="C957" s="1" t="s">
        <v>1512</v>
      </c>
      <c r="D957" s="1">
        <v>399</v>
      </c>
      <c r="E957" s="48" t="s">
        <v>1904</v>
      </c>
      <c r="F957" s="45"/>
      <c r="G957" s="5"/>
    </row>
    <row r="958" spans="2:7" x14ac:dyDescent="0.55000000000000004">
      <c r="B958" s="1" t="s">
        <v>1511</v>
      </c>
      <c r="C958" s="1" t="s">
        <v>1512</v>
      </c>
      <c r="D958" s="1">
        <v>400</v>
      </c>
      <c r="E958" s="48" t="s">
        <v>1905</v>
      </c>
      <c r="F958" s="45"/>
      <c r="G958" s="5"/>
    </row>
    <row r="959" spans="2:7" x14ac:dyDescent="0.55000000000000004">
      <c r="B959" s="1" t="s">
        <v>1511</v>
      </c>
      <c r="C959" s="1" t="s">
        <v>1512</v>
      </c>
      <c r="D959" s="1">
        <v>401</v>
      </c>
      <c r="E959" s="48" t="s">
        <v>1906</v>
      </c>
      <c r="F959" s="45"/>
      <c r="G959" s="5"/>
    </row>
    <row r="960" spans="2:7" x14ac:dyDescent="0.55000000000000004">
      <c r="B960" s="1" t="s">
        <v>1511</v>
      </c>
      <c r="C960" s="1" t="s">
        <v>1512</v>
      </c>
      <c r="D960" s="1">
        <v>402</v>
      </c>
      <c r="E960" s="48" t="s">
        <v>1907</v>
      </c>
      <c r="F960" s="45"/>
      <c r="G960" s="5"/>
    </row>
    <row r="961" spans="2:7" x14ac:dyDescent="0.55000000000000004">
      <c r="B961" s="1" t="s">
        <v>1511</v>
      </c>
      <c r="C961" s="1" t="s">
        <v>1512</v>
      </c>
      <c r="D961" s="1">
        <v>403</v>
      </c>
      <c r="E961" s="48" t="s">
        <v>1908</v>
      </c>
      <c r="F961" s="45"/>
      <c r="G961" s="5"/>
    </row>
    <row r="962" spans="2:7" x14ac:dyDescent="0.55000000000000004">
      <c r="B962" s="1" t="s">
        <v>1511</v>
      </c>
      <c r="C962" s="1" t="s">
        <v>1512</v>
      </c>
      <c r="D962" s="1">
        <v>404</v>
      </c>
      <c r="E962" s="48" t="s">
        <v>1909</v>
      </c>
      <c r="F962" s="45"/>
      <c r="G962" s="5"/>
    </row>
    <row r="963" spans="2:7" x14ac:dyDescent="0.55000000000000004">
      <c r="B963" s="1" t="s">
        <v>1511</v>
      </c>
      <c r="C963" s="1" t="s">
        <v>1512</v>
      </c>
      <c r="D963" s="1">
        <v>405</v>
      </c>
      <c r="E963" s="48" t="s">
        <v>1910</v>
      </c>
      <c r="F963" s="45"/>
      <c r="G963" s="5"/>
    </row>
    <row r="964" spans="2:7" x14ac:dyDescent="0.55000000000000004">
      <c r="B964" s="1" t="s">
        <v>1511</v>
      </c>
      <c r="C964" s="1" t="s">
        <v>1512</v>
      </c>
      <c r="D964" s="1">
        <v>406</v>
      </c>
      <c r="E964" s="48" t="s">
        <v>1911</v>
      </c>
      <c r="F964" s="45"/>
      <c r="G964" s="5"/>
    </row>
    <row r="965" spans="2:7" x14ac:dyDescent="0.55000000000000004">
      <c r="B965" s="1" t="s">
        <v>1511</v>
      </c>
      <c r="C965" s="1" t="s">
        <v>1512</v>
      </c>
      <c r="D965" s="1">
        <v>407</v>
      </c>
      <c r="E965" s="48" t="s">
        <v>1912</v>
      </c>
      <c r="F965" s="45"/>
      <c r="G965" s="5"/>
    </row>
    <row r="966" spans="2:7" x14ac:dyDescent="0.55000000000000004">
      <c r="B966" s="1" t="s">
        <v>1511</v>
      </c>
      <c r="C966" s="1" t="s">
        <v>1512</v>
      </c>
      <c r="D966" s="1">
        <v>408</v>
      </c>
      <c r="E966" s="48" t="s">
        <v>1913</v>
      </c>
      <c r="F966" s="45"/>
      <c r="G966" s="5"/>
    </row>
    <row r="967" spans="2:7" x14ac:dyDescent="0.55000000000000004">
      <c r="B967" s="1" t="s">
        <v>1511</v>
      </c>
      <c r="C967" s="1" t="s">
        <v>1512</v>
      </c>
      <c r="D967" s="1">
        <v>409</v>
      </c>
      <c r="E967" s="48" t="s">
        <v>1914</v>
      </c>
      <c r="F967" s="45"/>
      <c r="G967" s="5"/>
    </row>
    <row r="968" spans="2:7" x14ac:dyDescent="0.55000000000000004">
      <c r="B968" s="1" t="s">
        <v>1511</v>
      </c>
      <c r="C968" s="1" t="s">
        <v>1512</v>
      </c>
      <c r="D968" s="1">
        <v>410</v>
      </c>
      <c r="E968" s="48" t="s">
        <v>1915</v>
      </c>
      <c r="F968" s="45"/>
      <c r="G968" s="5"/>
    </row>
    <row r="969" spans="2:7" x14ac:dyDescent="0.55000000000000004">
      <c r="B969" s="1" t="s">
        <v>1511</v>
      </c>
      <c r="C969" s="1" t="s">
        <v>1512</v>
      </c>
      <c r="D969" s="1">
        <v>411</v>
      </c>
      <c r="E969" s="48" t="s">
        <v>1916</v>
      </c>
      <c r="F969" s="45"/>
      <c r="G969" s="5"/>
    </row>
    <row r="970" spans="2:7" x14ac:dyDescent="0.55000000000000004">
      <c r="B970" s="1" t="s">
        <v>1511</v>
      </c>
      <c r="C970" s="1" t="s">
        <v>1512</v>
      </c>
      <c r="D970" s="1">
        <v>412</v>
      </c>
      <c r="E970" s="48" t="s">
        <v>1917</v>
      </c>
      <c r="F970" s="45"/>
      <c r="G970" s="5"/>
    </row>
    <row r="971" spans="2:7" x14ac:dyDescent="0.55000000000000004">
      <c r="B971" s="1" t="s">
        <v>1511</v>
      </c>
      <c r="C971" s="1" t="s">
        <v>1512</v>
      </c>
      <c r="D971" s="1">
        <v>413</v>
      </c>
      <c r="E971" s="48" t="s">
        <v>1918</v>
      </c>
      <c r="F971" s="45"/>
      <c r="G971" s="5"/>
    </row>
    <row r="972" spans="2:7" x14ac:dyDescent="0.55000000000000004">
      <c r="B972" s="1" t="s">
        <v>1511</v>
      </c>
      <c r="C972" s="1" t="s">
        <v>1512</v>
      </c>
      <c r="D972" s="1">
        <v>414</v>
      </c>
      <c r="E972" s="48" t="s">
        <v>1919</v>
      </c>
      <c r="F972" s="45"/>
      <c r="G972" s="5"/>
    </row>
    <row r="973" spans="2:7" x14ac:dyDescent="0.55000000000000004">
      <c r="B973" s="1" t="s">
        <v>1511</v>
      </c>
      <c r="C973" s="1" t="s">
        <v>1512</v>
      </c>
      <c r="D973" s="1">
        <v>415</v>
      </c>
      <c r="E973" s="48" t="s">
        <v>1920</v>
      </c>
      <c r="F973" s="45"/>
      <c r="G973" s="5"/>
    </row>
    <row r="974" spans="2:7" x14ac:dyDescent="0.55000000000000004">
      <c r="B974" s="1" t="s">
        <v>1511</v>
      </c>
      <c r="C974" s="1" t="s">
        <v>1512</v>
      </c>
      <c r="D974" s="1">
        <v>416</v>
      </c>
      <c r="E974" s="48" t="s">
        <v>1921</v>
      </c>
      <c r="F974" s="45"/>
      <c r="G974" s="5"/>
    </row>
    <row r="975" spans="2:7" x14ac:dyDescent="0.55000000000000004">
      <c r="B975" s="1" t="s">
        <v>1511</v>
      </c>
      <c r="C975" s="1" t="s">
        <v>1512</v>
      </c>
      <c r="D975" s="1">
        <v>417</v>
      </c>
      <c r="E975" s="48" t="s">
        <v>1922</v>
      </c>
      <c r="F975" s="45"/>
      <c r="G975" s="5"/>
    </row>
    <row r="976" spans="2:7" x14ac:dyDescent="0.55000000000000004">
      <c r="B976" s="1" t="s">
        <v>1511</v>
      </c>
      <c r="C976" s="1" t="s">
        <v>1512</v>
      </c>
      <c r="D976" s="1">
        <v>418</v>
      </c>
      <c r="E976" s="48" t="s">
        <v>1923</v>
      </c>
      <c r="F976" s="45"/>
      <c r="G976" s="5"/>
    </row>
    <row r="977" spans="2:7" x14ac:dyDescent="0.55000000000000004">
      <c r="B977" s="1" t="s">
        <v>1511</v>
      </c>
      <c r="C977" s="1" t="s">
        <v>1512</v>
      </c>
      <c r="D977" s="1">
        <v>419</v>
      </c>
      <c r="E977" s="48" t="s">
        <v>1924</v>
      </c>
      <c r="F977" s="45"/>
      <c r="G977" s="5"/>
    </row>
    <row r="978" spans="2:7" x14ac:dyDescent="0.55000000000000004">
      <c r="B978" s="1" t="s">
        <v>1511</v>
      </c>
      <c r="C978" s="1" t="s">
        <v>1512</v>
      </c>
      <c r="D978" s="1">
        <v>420</v>
      </c>
      <c r="E978" s="48" t="s">
        <v>1925</v>
      </c>
      <c r="F978" s="45"/>
      <c r="G978" s="5"/>
    </row>
    <row r="979" spans="2:7" x14ac:dyDescent="0.55000000000000004">
      <c r="B979" s="1" t="s">
        <v>1511</v>
      </c>
      <c r="C979" s="1" t="s">
        <v>1512</v>
      </c>
      <c r="D979" s="1">
        <v>421</v>
      </c>
      <c r="E979" s="48" t="s">
        <v>1926</v>
      </c>
      <c r="F979" s="45"/>
      <c r="G979" s="5"/>
    </row>
    <row r="980" spans="2:7" x14ac:dyDescent="0.55000000000000004">
      <c r="B980" s="1" t="s">
        <v>1511</v>
      </c>
      <c r="C980" s="1" t="s">
        <v>1512</v>
      </c>
      <c r="D980" s="1">
        <v>422</v>
      </c>
      <c r="E980" s="48" t="s">
        <v>1927</v>
      </c>
      <c r="F980" s="45"/>
      <c r="G980" s="5"/>
    </row>
    <row r="981" spans="2:7" x14ac:dyDescent="0.55000000000000004">
      <c r="B981" s="1" t="s">
        <v>1511</v>
      </c>
      <c r="C981" s="1" t="s">
        <v>1512</v>
      </c>
      <c r="D981" s="1">
        <v>423</v>
      </c>
      <c r="E981" s="48" t="s">
        <v>1928</v>
      </c>
      <c r="F981" s="45"/>
      <c r="G981" s="5"/>
    </row>
    <row r="982" spans="2:7" x14ac:dyDescent="0.55000000000000004">
      <c r="B982" s="1" t="s">
        <v>1511</v>
      </c>
      <c r="C982" s="1" t="s">
        <v>1512</v>
      </c>
      <c r="D982" s="1">
        <v>424</v>
      </c>
      <c r="E982" s="48" t="s">
        <v>1929</v>
      </c>
      <c r="F982" s="45"/>
      <c r="G982" s="5"/>
    </row>
    <row r="983" spans="2:7" x14ac:dyDescent="0.55000000000000004">
      <c r="B983" s="1" t="s">
        <v>1511</v>
      </c>
      <c r="C983" s="1" t="s">
        <v>1512</v>
      </c>
      <c r="D983" s="1">
        <v>425</v>
      </c>
      <c r="E983" s="48" t="s">
        <v>1930</v>
      </c>
      <c r="F983" s="45"/>
      <c r="G983" s="5"/>
    </row>
    <row r="984" spans="2:7" x14ac:dyDescent="0.55000000000000004">
      <c r="B984" s="1" t="s">
        <v>1511</v>
      </c>
      <c r="C984" s="1" t="s">
        <v>1512</v>
      </c>
      <c r="D984" s="1">
        <v>426</v>
      </c>
      <c r="E984" s="48" t="s">
        <v>1931</v>
      </c>
      <c r="F984" s="45"/>
      <c r="G984" s="5"/>
    </row>
    <row r="985" spans="2:7" x14ac:dyDescent="0.55000000000000004">
      <c r="B985" s="1" t="s">
        <v>1511</v>
      </c>
      <c r="C985" s="1" t="s">
        <v>1512</v>
      </c>
      <c r="D985" s="1">
        <v>427</v>
      </c>
      <c r="E985" s="48" t="s">
        <v>1932</v>
      </c>
      <c r="F985" s="45"/>
      <c r="G985" s="5"/>
    </row>
    <row r="986" spans="2:7" x14ac:dyDescent="0.55000000000000004">
      <c r="B986" s="1" t="s">
        <v>1511</v>
      </c>
      <c r="C986" s="1" t="s">
        <v>1512</v>
      </c>
      <c r="D986" s="1">
        <v>428</v>
      </c>
      <c r="E986" s="48" t="s">
        <v>1933</v>
      </c>
      <c r="F986" s="45"/>
      <c r="G986" s="5"/>
    </row>
    <row r="987" spans="2:7" x14ac:dyDescent="0.55000000000000004">
      <c r="B987" s="1" t="s">
        <v>1511</v>
      </c>
      <c r="C987" s="1" t="s">
        <v>1512</v>
      </c>
      <c r="D987" s="1">
        <v>429</v>
      </c>
      <c r="E987" s="48" t="s">
        <v>1934</v>
      </c>
      <c r="F987" s="45"/>
      <c r="G987" s="5"/>
    </row>
    <row r="988" spans="2:7" x14ac:dyDescent="0.55000000000000004">
      <c r="B988" s="1" t="s">
        <v>1511</v>
      </c>
      <c r="C988" s="1" t="s">
        <v>1512</v>
      </c>
      <c r="D988" s="1">
        <v>430</v>
      </c>
      <c r="E988" s="48" t="s">
        <v>1935</v>
      </c>
      <c r="F988" s="45"/>
      <c r="G988" s="5"/>
    </row>
    <row r="989" spans="2:7" x14ac:dyDescent="0.55000000000000004">
      <c r="B989" s="1" t="s">
        <v>1511</v>
      </c>
      <c r="C989" s="1" t="s">
        <v>1512</v>
      </c>
      <c r="D989" s="1">
        <v>431</v>
      </c>
      <c r="E989" s="48" t="s">
        <v>1936</v>
      </c>
      <c r="F989" s="45"/>
      <c r="G989" s="5"/>
    </row>
    <row r="990" spans="2:7" x14ac:dyDescent="0.55000000000000004">
      <c r="B990" s="1" t="s">
        <v>1511</v>
      </c>
      <c r="C990" s="1" t="s">
        <v>1512</v>
      </c>
      <c r="D990" s="1">
        <v>432</v>
      </c>
      <c r="E990" s="48" t="s">
        <v>1937</v>
      </c>
      <c r="F990" s="45"/>
      <c r="G990" s="5"/>
    </row>
    <row r="991" spans="2:7" x14ac:dyDescent="0.55000000000000004">
      <c r="B991" s="1" t="s">
        <v>1511</v>
      </c>
      <c r="C991" s="1" t="s">
        <v>1512</v>
      </c>
      <c r="D991" s="1">
        <v>433</v>
      </c>
      <c r="E991" s="48" t="s">
        <v>1938</v>
      </c>
      <c r="F991" s="45"/>
      <c r="G991" s="5"/>
    </row>
    <row r="992" spans="2:7" x14ac:dyDescent="0.55000000000000004">
      <c r="B992" s="1" t="s">
        <v>1511</v>
      </c>
      <c r="C992" s="1" t="s">
        <v>1512</v>
      </c>
      <c r="D992" s="1">
        <v>434</v>
      </c>
      <c r="E992" s="48" t="s">
        <v>1939</v>
      </c>
      <c r="F992" s="45"/>
      <c r="G992" s="5"/>
    </row>
    <row r="993" spans="2:7" x14ac:dyDescent="0.55000000000000004">
      <c r="B993" s="1" t="s">
        <v>1511</v>
      </c>
      <c r="C993" s="1" t="s">
        <v>1512</v>
      </c>
      <c r="D993" s="1">
        <v>435</v>
      </c>
      <c r="E993" s="48" t="s">
        <v>1940</v>
      </c>
      <c r="F993" s="45"/>
      <c r="G993" s="5"/>
    </row>
    <row r="994" spans="2:7" x14ac:dyDescent="0.55000000000000004">
      <c r="B994" s="1" t="s">
        <v>1511</v>
      </c>
      <c r="C994" s="1" t="s">
        <v>1512</v>
      </c>
      <c r="D994" s="1">
        <v>436</v>
      </c>
      <c r="E994" s="48" t="s">
        <v>1941</v>
      </c>
      <c r="F994" s="45"/>
      <c r="G994" s="5"/>
    </row>
    <row r="995" spans="2:7" x14ac:dyDescent="0.55000000000000004">
      <c r="B995" s="1" t="s">
        <v>1511</v>
      </c>
      <c r="C995" s="1" t="s">
        <v>1512</v>
      </c>
      <c r="D995" s="1">
        <v>437</v>
      </c>
      <c r="E995" s="48" t="s">
        <v>1942</v>
      </c>
      <c r="F995" s="45"/>
      <c r="G995" s="5"/>
    </row>
    <row r="996" spans="2:7" x14ac:dyDescent="0.55000000000000004">
      <c r="B996" s="1" t="s">
        <v>1511</v>
      </c>
      <c r="C996" s="1" t="s">
        <v>1512</v>
      </c>
      <c r="D996" s="1">
        <v>438</v>
      </c>
      <c r="E996" s="48" t="s">
        <v>1943</v>
      </c>
      <c r="F996" s="45"/>
      <c r="G996" s="5"/>
    </row>
    <row r="997" spans="2:7" x14ac:dyDescent="0.55000000000000004">
      <c r="B997" s="1" t="s">
        <v>1511</v>
      </c>
      <c r="C997" s="1" t="s">
        <v>1512</v>
      </c>
      <c r="D997" s="1">
        <v>439</v>
      </c>
      <c r="E997" s="48" t="s">
        <v>1944</v>
      </c>
      <c r="F997" s="45"/>
      <c r="G997" s="5"/>
    </row>
    <row r="998" spans="2:7" x14ac:dyDescent="0.55000000000000004">
      <c r="B998" s="1" t="s">
        <v>1511</v>
      </c>
      <c r="C998" s="1" t="s">
        <v>1512</v>
      </c>
      <c r="D998" s="1">
        <v>440</v>
      </c>
      <c r="E998" s="48" t="s">
        <v>1945</v>
      </c>
      <c r="F998" s="45"/>
      <c r="G998" s="5"/>
    </row>
    <row r="999" spans="2:7" x14ac:dyDescent="0.55000000000000004">
      <c r="B999" s="1" t="s">
        <v>1511</v>
      </c>
      <c r="C999" s="1" t="s">
        <v>1512</v>
      </c>
      <c r="D999" s="1">
        <v>441</v>
      </c>
      <c r="E999" s="48" t="s">
        <v>1946</v>
      </c>
      <c r="F999" s="45"/>
      <c r="G999" s="5"/>
    </row>
    <row r="1000" spans="2:7" x14ac:dyDescent="0.55000000000000004">
      <c r="B1000" s="1" t="s">
        <v>1511</v>
      </c>
      <c r="C1000" s="1" t="s">
        <v>1512</v>
      </c>
      <c r="D1000" s="1">
        <v>442</v>
      </c>
      <c r="E1000" s="48" t="s">
        <v>1947</v>
      </c>
      <c r="F1000" s="45"/>
      <c r="G1000" s="5"/>
    </row>
    <row r="1001" spans="2:7" x14ac:dyDescent="0.55000000000000004">
      <c r="B1001" s="1" t="s">
        <v>1511</v>
      </c>
      <c r="C1001" s="1" t="s">
        <v>1512</v>
      </c>
      <c r="D1001" s="1">
        <v>443</v>
      </c>
      <c r="E1001" s="48" t="s">
        <v>1948</v>
      </c>
      <c r="F1001" s="45"/>
      <c r="G1001" s="5"/>
    </row>
    <row r="1002" spans="2:7" x14ac:dyDescent="0.55000000000000004">
      <c r="B1002" s="1" t="s">
        <v>1511</v>
      </c>
      <c r="C1002" s="1" t="s">
        <v>1512</v>
      </c>
      <c r="D1002" s="1">
        <v>444</v>
      </c>
      <c r="E1002" s="48" t="s">
        <v>1949</v>
      </c>
      <c r="F1002" s="45"/>
      <c r="G1002" s="5"/>
    </row>
    <row r="1003" spans="2:7" x14ac:dyDescent="0.55000000000000004">
      <c r="B1003" s="1" t="s">
        <v>1511</v>
      </c>
      <c r="C1003" s="1" t="s">
        <v>1512</v>
      </c>
      <c r="D1003" s="1">
        <v>445</v>
      </c>
      <c r="E1003" s="48" t="s">
        <v>1950</v>
      </c>
      <c r="F1003" s="45"/>
      <c r="G1003" s="5"/>
    </row>
    <row r="1004" spans="2:7" x14ac:dyDescent="0.55000000000000004">
      <c r="B1004" s="1" t="s">
        <v>1511</v>
      </c>
      <c r="C1004" s="1" t="s">
        <v>1512</v>
      </c>
      <c r="D1004" s="1">
        <v>446</v>
      </c>
      <c r="E1004" s="48" t="s">
        <v>1951</v>
      </c>
      <c r="F1004" s="45"/>
      <c r="G1004" s="5"/>
    </row>
    <row r="1005" spans="2:7" x14ac:dyDescent="0.55000000000000004">
      <c r="B1005" s="1" t="s">
        <v>1511</v>
      </c>
      <c r="C1005" s="1" t="s">
        <v>1512</v>
      </c>
      <c r="D1005" s="1">
        <v>447</v>
      </c>
      <c r="E1005" s="48" t="s">
        <v>1952</v>
      </c>
      <c r="F1005" s="45"/>
      <c r="G1005" s="5"/>
    </row>
    <row r="1006" spans="2:7" x14ac:dyDescent="0.55000000000000004">
      <c r="B1006" s="1" t="s">
        <v>1511</v>
      </c>
      <c r="C1006" s="1" t="s">
        <v>1512</v>
      </c>
      <c r="D1006" s="1">
        <v>448</v>
      </c>
      <c r="E1006" s="48" t="s">
        <v>1953</v>
      </c>
      <c r="F1006" s="45"/>
      <c r="G1006" s="5"/>
    </row>
    <row r="1007" spans="2:7" x14ac:dyDescent="0.55000000000000004">
      <c r="B1007" s="1" t="s">
        <v>1511</v>
      </c>
      <c r="C1007" s="1" t="s">
        <v>1512</v>
      </c>
      <c r="D1007" s="1">
        <v>449</v>
      </c>
      <c r="E1007" s="48" t="s">
        <v>1954</v>
      </c>
      <c r="F1007" s="45"/>
      <c r="G1007" s="5"/>
    </row>
    <row r="1008" spans="2:7" x14ac:dyDescent="0.55000000000000004">
      <c r="B1008" s="1" t="s">
        <v>1511</v>
      </c>
      <c r="C1008" s="1" t="s">
        <v>1512</v>
      </c>
      <c r="D1008" s="1">
        <v>450</v>
      </c>
      <c r="E1008" s="48" t="s">
        <v>1955</v>
      </c>
      <c r="F1008" s="45"/>
      <c r="G1008" s="5"/>
    </row>
    <row r="1009" spans="2:7" x14ac:dyDescent="0.55000000000000004">
      <c r="B1009" s="1" t="s">
        <v>1511</v>
      </c>
      <c r="C1009" s="1" t="s">
        <v>1512</v>
      </c>
      <c r="D1009" s="1">
        <v>451</v>
      </c>
      <c r="E1009" s="48" t="s">
        <v>1956</v>
      </c>
      <c r="F1009" s="45"/>
      <c r="G1009" s="5"/>
    </row>
    <row r="1010" spans="2:7" x14ac:dyDescent="0.55000000000000004">
      <c r="B1010" s="1" t="s">
        <v>1511</v>
      </c>
      <c r="C1010" s="1" t="s">
        <v>1512</v>
      </c>
      <c r="D1010" s="1">
        <v>452</v>
      </c>
      <c r="E1010" s="48" t="s">
        <v>1957</v>
      </c>
      <c r="F1010" s="45"/>
      <c r="G1010" s="5"/>
    </row>
    <row r="1011" spans="2:7" x14ac:dyDescent="0.55000000000000004">
      <c r="B1011" s="1" t="s">
        <v>1511</v>
      </c>
      <c r="C1011" s="1" t="s">
        <v>1512</v>
      </c>
      <c r="D1011" s="1">
        <v>453</v>
      </c>
      <c r="E1011" s="48" t="s">
        <v>1958</v>
      </c>
      <c r="F1011" s="45"/>
      <c r="G1011" s="5"/>
    </row>
    <row r="1012" spans="2:7" x14ac:dyDescent="0.55000000000000004">
      <c r="B1012" s="1" t="s">
        <v>1511</v>
      </c>
      <c r="C1012" s="1" t="s">
        <v>1512</v>
      </c>
      <c r="D1012" s="1">
        <v>454</v>
      </c>
      <c r="E1012" s="48" t="s">
        <v>1959</v>
      </c>
      <c r="F1012" s="45"/>
      <c r="G1012" s="5"/>
    </row>
    <row r="1013" spans="2:7" x14ac:dyDescent="0.55000000000000004">
      <c r="B1013" s="1" t="s">
        <v>1511</v>
      </c>
      <c r="C1013" s="1" t="s">
        <v>1512</v>
      </c>
      <c r="D1013" s="1">
        <v>455</v>
      </c>
      <c r="E1013" s="48" t="s">
        <v>1960</v>
      </c>
      <c r="F1013" s="45"/>
      <c r="G1013" s="5"/>
    </row>
    <row r="1014" spans="2:7" x14ac:dyDescent="0.55000000000000004">
      <c r="B1014" s="1" t="s">
        <v>1511</v>
      </c>
      <c r="C1014" s="1" t="s">
        <v>1512</v>
      </c>
      <c r="D1014" s="1">
        <v>456</v>
      </c>
      <c r="E1014" s="48" t="s">
        <v>1961</v>
      </c>
      <c r="F1014" s="45"/>
      <c r="G1014" s="5"/>
    </row>
    <row r="1015" spans="2:7" x14ac:dyDescent="0.55000000000000004">
      <c r="B1015" s="1" t="s">
        <v>1511</v>
      </c>
      <c r="C1015" s="1" t="s">
        <v>1512</v>
      </c>
      <c r="D1015" s="1">
        <v>457</v>
      </c>
      <c r="E1015" s="48" t="s">
        <v>1962</v>
      </c>
      <c r="F1015" s="45"/>
      <c r="G1015" s="5"/>
    </row>
    <row r="1016" spans="2:7" x14ac:dyDescent="0.55000000000000004">
      <c r="B1016" s="1" t="s">
        <v>1511</v>
      </c>
      <c r="C1016" s="1" t="s">
        <v>1512</v>
      </c>
      <c r="D1016" s="1">
        <v>458</v>
      </c>
      <c r="E1016" s="48" t="s">
        <v>1963</v>
      </c>
      <c r="F1016" s="45"/>
      <c r="G1016" s="5"/>
    </row>
    <row r="1017" spans="2:7" x14ac:dyDescent="0.55000000000000004">
      <c r="B1017" s="1" t="s">
        <v>1511</v>
      </c>
      <c r="C1017" s="1" t="s">
        <v>1512</v>
      </c>
      <c r="D1017" s="1">
        <v>459</v>
      </c>
      <c r="E1017" s="48" t="s">
        <v>1964</v>
      </c>
      <c r="F1017" s="45"/>
      <c r="G1017" s="5"/>
    </row>
    <row r="1018" spans="2:7" x14ac:dyDescent="0.55000000000000004">
      <c r="B1018" s="1" t="s">
        <v>1511</v>
      </c>
      <c r="C1018" s="1" t="s">
        <v>1512</v>
      </c>
      <c r="D1018" s="1">
        <v>460</v>
      </c>
      <c r="E1018" s="48" t="s">
        <v>1965</v>
      </c>
      <c r="F1018" s="45"/>
      <c r="G1018" s="5"/>
    </row>
    <row r="1019" spans="2:7" x14ac:dyDescent="0.55000000000000004">
      <c r="B1019" s="1" t="s">
        <v>1511</v>
      </c>
      <c r="C1019" s="1" t="s">
        <v>1512</v>
      </c>
      <c r="D1019" s="1">
        <v>461</v>
      </c>
      <c r="E1019" s="48" t="s">
        <v>1966</v>
      </c>
      <c r="F1019" s="45"/>
      <c r="G1019" s="5"/>
    </row>
    <row r="1020" spans="2:7" x14ac:dyDescent="0.55000000000000004">
      <c r="B1020" s="1" t="s">
        <v>1511</v>
      </c>
      <c r="C1020" s="1" t="s">
        <v>1512</v>
      </c>
      <c r="D1020" s="1">
        <v>462</v>
      </c>
      <c r="E1020" s="48" t="s">
        <v>1967</v>
      </c>
      <c r="F1020" s="45"/>
      <c r="G1020" s="5"/>
    </row>
    <row r="1021" spans="2:7" x14ac:dyDescent="0.55000000000000004">
      <c r="B1021" s="1" t="s">
        <v>1511</v>
      </c>
      <c r="C1021" s="1" t="s">
        <v>1512</v>
      </c>
      <c r="D1021" s="1">
        <v>463</v>
      </c>
      <c r="E1021" s="48" t="s">
        <v>1968</v>
      </c>
      <c r="F1021" s="45"/>
      <c r="G1021" s="5"/>
    </row>
    <row r="1022" spans="2:7" x14ac:dyDescent="0.55000000000000004">
      <c r="B1022" s="1" t="s">
        <v>1511</v>
      </c>
      <c r="C1022" s="1" t="s">
        <v>1512</v>
      </c>
      <c r="D1022" s="1">
        <v>464</v>
      </c>
      <c r="E1022" s="48" t="s">
        <v>1969</v>
      </c>
      <c r="F1022" s="45"/>
      <c r="G1022" s="5"/>
    </row>
    <row r="1023" spans="2:7" x14ac:dyDescent="0.55000000000000004">
      <c r="B1023" s="1" t="s">
        <v>1511</v>
      </c>
      <c r="C1023" s="1" t="s">
        <v>1512</v>
      </c>
      <c r="D1023" s="1">
        <v>465</v>
      </c>
      <c r="E1023" s="48" t="s">
        <v>1970</v>
      </c>
      <c r="F1023" s="45"/>
      <c r="G1023" s="5"/>
    </row>
    <row r="1024" spans="2:7" x14ac:dyDescent="0.55000000000000004">
      <c r="B1024" s="1" t="s">
        <v>1511</v>
      </c>
      <c r="C1024" s="1" t="s">
        <v>1512</v>
      </c>
      <c r="D1024" s="1">
        <v>466</v>
      </c>
      <c r="E1024" s="48" t="s">
        <v>1971</v>
      </c>
      <c r="F1024" s="45"/>
      <c r="G1024" s="5"/>
    </row>
    <row r="1025" spans="2:7" x14ac:dyDescent="0.55000000000000004">
      <c r="B1025" s="1" t="s">
        <v>1511</v>
      </c>
      <c r="C1025" s="1" t="s">
        <v>1512</v>
      </c>
      <c r="D1025" s="1">
        <v>467</v>
      </c>
      <c r="E1025" s="48" t="s">
        <v>1972</v>
      </c>
      <c r="F1025" s="45"/>
      <c r="G1025" s="5"/>
    </row>
    <row r="1026" spans="2:7" x14ac:dyDescent="0.55000000000000004">
      <c r="B1026" s="1" t="s">
        <v>1511</v>
      </c>
      <c r="C1026" s="1" t="s">
        <v>1512</v>
      </c>
      <c r="D1026" s="1">
        <v>468</v>
      </c>
      <c r="E1026" s="48" t="s">
        <v>1973</v>
      </c>
      <c r="F1026" s="45"/>
      <c r="G1026" s="5"/>
    </row>
    <row r="1027" spans="2:7" x14ac:dyDescent="0.55000000000000004">
      <c r="B1027" s="1" t="s">
        <v>1511</v>
      </c>
      <c r="C1027" s="1" t="s">
        <v>1512</v>
      </c>
      <c r="D1027" s="1">
        <v>469</v>
      </c>
      <c r="E1027" s="48" t="s">
        <v>1974</v>
      </c>
      <c r="F1027" s="45"/>
      <c r="G1027" s="5"/>
    </row>
    <row r="1028" spans="2:7" x14ac:dyDescent="0.55000000000000004">
      <c r="B1028" s="1" t="s">
        <v>1511</v>
      </c>
      <c r="C1028" s="1" t="s">
        <v>1512</v>
      </c>
      <c r="D1028" s="1">
        <v>470</v>
      </c>
      <c r="E1028" s="48" t="s">
        <v>1975</v>
      </c>
      <c r="F1028" s="45"/>
      <c r="G1028" s="5"/>
    </row>
    <row r="1029" spans="2:7" x14ac:dyDescent="0.55000000000000004">
      <c r="B1029" s="1" t="s">
        <v>1511</v>
      </c>
      <c r="C1029" s="1" t="s">
        <v>1512</v>
      </c>
      <c r="D1029" s="1">
        <v>471</v>
      </c>
      <c r="E1029" s="48" t="s">
        <v>1976</v>
      </c>
      <c r="F1029" s="45"/>
      <c r="G1029" s="5"/>
    </row>
    <row r="1030" spans="2:7" x14ac:dyDescent="0.55000000000000004">
      <c r="B1030" s="1" t="s">
        <v>1511</v>
      </c>
      <c r="C1030" s="1" t="s">
        <v>1512</v>
      </c>
      <c r="D1030" s="1">
        <v>472</v>
      </c>
      <c r="E1030" s="48" t="s">
        <v>1977</v>
      </c>
      <c r="F1030" s="45"/>
      <c r="G1030" s="5"/>
    </row>
    <row r="1031" spans="2:7" x14ac:dyDescent="0.55000000000000004">
      <c r="B1031" s="1" t="s">
        <v>1511</v>
      </c>
      <c r="C1031" s="1" t="s">
        <v>1512</v>
      </c>
      <c r="D1031" s="1">
        <v>473</v>
      </c>
      <c r="E1031" s="48" t="s">
        <v>1978</v>
      </c>
      <c r="F1031" s="45"/>
      <c r="G1031" s="5"/>
    </row>
    <row r="1032" spans="2:7" x14ac:dyDescent="0.55000000000000004">
      <c r="B1032" s="1" t="s">
        <v>1511</v>
      </c>
      <c r="C1032" s="1" t="s">
        <v>1512</v>
      </c>
      <c r="D1032" s="1">
        <v>474</v>
      </c>
      <c r="E1032" s="48" t="s">
        <v>1979</v>
      </c>
      <c r="F1032" s="45"/>
      <c r="G1032" s="5"/>
    </row>
    <row r="1033" spans="2:7" x14ac:dyDescent="0.55000000000000004">
      <c r="B1033" s="1" t="s">
        <v>1511</v>
      </c>
      <c r="C1033" s="1" t="s">
        <v>1512</v>
      </c>
      <c r="D1033" s="1">
        <v>475</v>
      </c>
      <c r="E1033" s="48" t="s">
        <v>1980</v>
      </c>
      <c r="F1033" s="45"/>
      <c r="G1033" s="5"/>
    </row>
    <row r="1034" spans="2:7" x14ac:dyDescent="0.55000000000000004">
      <c r="B1034" s="1" t="s">
        <v>1511</v>
      </c>
      <c r="C1034" s="1" t="s">
        <v>1512</v>
      </c>
      <c r="D1034" s="1">
        <v>476</v>
      </c>
      <c r="E1034" s="48" t="s">
        <v>1981</v>
      </c>
      <c r="F1034" s="45"/>
      <c r="G1034" s="5"/>
    </row>
    <row r="1035" spans="2:7" x14ac:dyDescent="0.55000000000000004">
      <c r="B1035" s="1" t="s">
        <v>1511</v>
      </c>
      <c r="C1035" s="1" t="s">
        <v>1512</v>
      </c>
      <c r="D1035" s="1">
        <v>477</v>
      </c>
      <c r="E1035" s="48" t="s">
        <v>1982</v>
      </c>
      <c r="F1035" s="45"/>
      <c r="G1035" s="5"/>
    </row>
    <row r="1036" spans="2:7" x14ac:dyDescent="0.55000000000000004">
      <c r="B1036" s="1" t="s">
        <v>1511</v>
      </c>
      <c r="C1036" s="1" t="s">
        <v>1512</v>
      </c>
      <c r="D1036" s="1">
        <v>478</v>
      </c>
      <c r="E1036" s="48" t="s">
        <v>1983</v>
      </c>
      <c r="F1036" s="45"/>
      <c r="G1036" s="5"/>
    </row>
    <row r="1037" spans="2:7" x14ac:dyDescent="0.55000000000000004">
      <c r="B1037" s="1" t="s">
        <v>1511</v>
      </c>
      <c r="C1037" s="1" t="s">
        <v>1512</v>
      </c>
      <c r="D1037" s="1">
        <v>479</v>
      </c>
      <c r="E1037" s="48" t="s">
        <v>1984</v>
      </c>
      <c r="F1037" s="45"/>
      <c r="G1037" s="5"/>
    </row>
    <row r="1038" spans="2:7" x14ac:dyDescent="0.55000000000000004">
      <c r="B1038" s="1" t="s">
        <v>1511</v>
      </c>
      <c r="C1038" s="1" t="s">
        <v>1512</v>
      </c>
      <c r="D1038" s="1">
        <v>480</v>
      </c>
      <c r="E1038" s="48" t="s">
        <v>1985</v>
      </c>
      <c r="F1038" s="45"/>
      <c r="G1038" s="5"/>
    </row>
    <row r="1039" spans="2:7" x14ac:dyDescent="0.55000000000000004">
      <c r="B1039" s="1" t="s">
        <v>1511</v>
      </c>
      <c r="C1039" s="1" t="s">
        <v>1512</v>
      </c>
      <c r="D1039" s="1">
        <v>481</v>
      </c>
      <c r="E1039" s="48" t="s">
        <v>1986</v>
      </c>
      <c r="F1039" s="45"/>
      <c r="G1039" s="5"/>
    </row>
    <row r="1040" spans="2:7" x14ac:dyDescent="0.55000000000000004">
      <c r="B1040" s="1" t="s">
        <v>1511</v>
      </c>
      <c r="C1040" s="1" t="s">
        <v>1512</v>
      </c>
      <c r="D1040" s="1">
        <v>482</v>
      </c>
      <c r="E1040" s="48" t="s">
        <v>1987</v>
      </c>
      <c r="F1040" s="45"/>
      <c r="G1040" s="5"/>
    </row>
    <row r="1041" spans="2:7" x14ac:dyDescent="0.55000000000000004">
      <c r="B1041" s="1" t="s">
        <v>1511</v>
      </c>
      <c r="C1041" s="1" t="s">
        <v>1512</v>
      </c>
      <c r="D1041" s="1">
        <v>483</v>
      </c>
      <c r="E1041" s="48" t="s">
        <v>1988</v>
      </c>
      <c r="F1041" s="45"/>
      <c r="G1041" s="5"/>
    </row>
    <row r="1042" spans="2:7" x14ac:dyDescent="0.55000000000000004">
      <c r="B1042" s="1" t="s">
        <v>1511</v>
      </c>
      <c r="C1042" s="1" t="s">
        <v>1512</v>
      </c>
      <c r="D1042" s="1">
        <v>484</v>
      </c>
      <c r="E1042" s="48" t="s">
        <v>1989</v>
      </c>
      <c r="F1042" s="45"/>
      <c r="G1042" s="5"/>
    </row>
    <row r="1043" spans="2:7" x14ac:dyDescent="0.55000000000000004">
      <c r="B1043" s="1" t="s">
        <v>1511</v>
      </c>
      <c r="C1043" s="1" t="s">
        <v>1512</v>
      </c>
      <c r="D1043" s="1">
        <v>485</v>
      </c>
      <c r="E1043" s="48" t="s">
        <v>1990</v>
      </c>
      <c r="F1043" s="45"/>
      <c r="G1043" s="5"/>
    </row>
    <row r="1044" spans="2:7" x14ac:dyDescent="0.55000000000000004">
      <c r="B1044" s="1" t="s">
        <v>1511</v>
      </c>
      <c r="C1044" s="1" t="s">
        <v>1512</v>
      </c>
      <c r="D1044" s="1">
        <v>486</v>
      </c>
      <c r="E1044" s="48" t="s">
        <v>1991</v>
      </c>
      <c r="F1044" s="45"/>
      <c r="G1044" s="5"/>
    </row>
    <row r="1045" spans="2:7" x14ac:dyDescent="0.55000000000000004">
      <c r="B1045" s="1" t="s">
        <v>1511</v>
      </c>
      <c r="C1045" s="1" t="s">
        <v>1512</v>
      </c>
      <c r="D1045" s="1">
        <v>487</v>
      </c>
      <c r="E1045" s="48" t="s">
        <v>1992</v>
      </c>
      <c r="F1045" s="45"/>
      <c r="G1045" s="5"/>
    </row>
    <row r="1046" spans="2:7" x14ac:dyDescent="0.55000000000000004">
      <c r="B1046" s="1" t="s">
        <v>1511</v>
      </c>
      <c r="C1046" s="1" t="s">
        <v>1512</v>
      </c>
      <c r="D1046" s="1">
        <v>488</v>
      </c>
      <c r="E1046" s="48" t="s">
        <v>1993</v>
      </c>
      <c r="F1046" s="45"/>
      <c r="G1046" s="5"/>
    </row>
    <row r="1047" spans="2:7" x14ac:dyDescent="0.55000000000000004">
      <c r="B1047" s="1" t="s">
        <v>1511</v>
      </c>
      <c r="C1047" s="1" t="s">
        <v>1512</v>
      </c>
      <c r="D1047" s="1">
        <v>489</v>
      </c>
      <c r="E1047" s="48" t="s">
        <v>1994</v>
      </c>
      <c r="F1047" s="45"/>
      <c r="G1047" s="5"/>
    </row>
    <row r="1048" spans="2:7" x14ac:dyDescent="0.55000000000000004">
      <c r="B1048" s="1" t="s">
        <v>1511</v>
      </c>
      <c r="C1048" s="1" t="s">
        <v>1512</v>
      </c>
      <c r="D1048" s="1">
        <v>490</v>
      </c>
      <c r="E1048" s="48" t="s">
        <v>1995</v>
      </c>
      <c r="F1048" s="45"/>
      <c r="G1048" s="5"/>
    </row>
    <row r="1049" spans="2:7" x14ac:dyDescent="0.55000000000000004">
      <c r="B1049" s="1" t="s">
        <v>1511</v>
      </c>
      <c r="C1049" s="1" t="s">
        <v>1512</v>
      </c>
      <c r="D1049" s="1">
        <v>491</v>
      </c>
      <c r="E1049" s="48" t="s">
        <v>1996</v>
      </c>
      <c r="F1049" s="45"/>
      <c r="G1049" s="5"/>
    </row>
    <row r="1050" spans="2:7" x14ac:dyDescent="0.55000000000000004">
      <c r="B1050" s="1" t="s">
        <v>1511</v>
      </c>
      <c r="C1050" s="1" t="s">
        <v>1512</v>
      </c>
      <c r="D1050" s="1">
        <v>492</v>
      </c>
      <c r="E1050" s="48" t="s">
        <v>1997</v>
      </c>
      <c r="F1050" s="45"/>
      <c r="G1050" s="5"/>
    </row>
    <row r="1051" spans="2:7" x14ac:dyDescent="0.55000000000000004">
      <c r="B1051" s="1" t="s">
        <v>1511</v>
      </c>
      <c r="C1051" s="1" t="s">
        <v>1512</v>
      </c>
      <c r="D1051" s="1">
        <v>493</v>
      </c>
      <c r="E1051" s="48" t="s">
        <v>1998</v>
      </c>
      <c r="F1051" s="45"/>
      <c r="G1051" s="5"/>
    </row>
    <row r="1052" spans="2:7" x14ac:dyDescent="0.55000000000000004">
      <c r="B1052" s="1" t="s">
        <v>1511</v>
      </c>
      <c r="C1052" s="1" t="s">
        <v>1512</v>
      </c>
      <c r="D1052" s="1">
        <v>494</v>
      </c>
      <c r="E1052" s="48" t="s">
        <v>1999</v>
      </c>
      <c r="F1052" s="45"/>
      <c r="G1052" s="5"/>
    </row>
    <row r="1053" spans="2:7" x14ac:dyDescent="0.55000000000000004">
      <c r="B1053" s="1" t="s">
        <v>1511</v>
      </c>
      <c r="C1053" s="1" t="s">
        <v>1512</v>
      </c>
      <c r="D1053" s="1">
        <v>495</v>
      </c>
      <c r="E1053" s="48" t="s">
        <v>2000</v>
      </c>
      <c r="F1053" s="45"/>
      <c r="G1053" s="5"/>
    </row>
    <row r="1054" spans="2:7" x14ac:dyDescent="0.55000000000000004">
      <c r="B1054" s="1" t="s">
        <v>1511</v>
      </c>
      <c r="C1054" s="1" t="s">
        <v>1512</v>
      </c>
      <c r="D1054" s="1">
        <v>496</v>
      </c>
      <c r="E1054" s="48" t="s">
        <v>2001</v>
      </c>
      <c r="F1054" s="45"/>
      <c r="G1054" s="5"/>
    </row>
    <row r="1055" spans="2:7" x14ac:dyDescent="0.55000000000000004">
      <c r="B1055" s="1" t="s">
        <v>1511</v>
      </c>
      <c r="C1055" s="1" t="s">
        <v>1512</v>
      </c>
      <c r="D1055" s="1">
        <v>497</v>
      </c>
      <c r="E1055" s="48" t="s">
        <v>2002</v>
      </c>
      <c r="F1055" s="45"/>
      <c r="G1055" s="5"/>
    </row>
    <row r="1056" spans="2:7" x14ac:dyDescent="0.55000000000000004">
      <c r="B1056" s="1" t="s">
        <v>1511</v>
      </c>
      <c r="C1056" s="1" t="s">
        <v>1512</v>
      </c>
      <c r="D1056" s="1">
        <v>498</v>
      </c>
      <c r="E1056" s="48" t="s">
        <v>2003</v>
      </c>
      <c r="F1056" s="45"/>
      <c r="G1056" s="5"/>
    </row>
    <row r="1057" spans="2:7" x14ac:dyDescent="0.55000000000000004">
      <c r="B1057" s="1" t="s">
        <v>1511</v>
      </c>
      <c r="C1057" s="1" t="s">
        <v>1512</v>
      </c>
      <c r="D1057" s="1">
        <v>499</v>
      </c>
      <c r="E1057" s="48" t="s">
        <v>2004</v>
      </c>
      <c r="F1057" s="45"/>
      <c r="G1057" s="5"/>
    </row>
    <row r="1058" spans="2:7" x14ac:dyDescent="0.55000000000000004">
      <c r="B1058" s="1" t="s">
        <v>1511</v>
      </c>
      <c r="C1058" s="1" t="s">
        <v>1512</v>
      </c>
      <c r="D1058" s="1">
        <v>500</v>
      </c>
      <c r="E1058" s="48" t="s">
        <v>2005</v>
      </c>
      <c r="F1058" s="45"/>
      <c r="G1058" s="5"/>
    </row>
    <row r="1059" spans="2:7" x14ac:dyDescent="0.55000000000000004">
      <c r="B1059" s="1" t="s">
        <v>1511</v>
      </c>
      <c r="C1059" s="1" t="s">
        <v>1512</v>
      </c>
      <c r="D1059" s="1">
        <v>501</v>
      </c>
      <c r="E1059" s="48" t="s">
        <v>2006</v>
      </c>
      <c r="F1059" s="45"/>
      <c r="G1059" s="5"/>
    </row>
    <row r="1060" spans="2:7" x14ac:dyDescent="0.55000000000000004">
      <c r="B1060" s="1" t="s">
        <v>1511</v>
      </c>
      <c r="C1060" s="1" t="s">
        <v>1512</v>
      </c>
      <c r="D1060" s="1">
        <v>502</v>
      </c>
      <c r="E1060" s="48" t="s">
        <v>2007</v>
      </c>
      <c r="F1060" s="45"/>
      <c r="G1060" s="5"/>
    </row>
    <row r="1061" spans="2:7" x14ac:dyDescent="0.55000000000000004">
      <c r="B1061" s="1" t="s">
        <v>1511</v>
      </c>
      <c r="C1061" s="1" t="s">
        <v>1512</v>
      </c>
      <c r="D1061" s="1">
        <v>503</v>
      </c>
      <c r="E1061" s="48" t="s">
        <v>2008</v>
      </c>
      <c r="F1061" s="45"/>
      <c r="G1061" s="5"/>
    </row>
    <row r="1062" spans="2:7" x14ac:dyDescent="0.55000000000000004">
      <c r="B1062" s="1" t="s">
        <v>1511</v>
      </c>
      <c r="C1062" s="1" t="s">
        <v>1512</v>
      </c>
      <c r="D1062" s="1">
        <v>504</v>
      </c>
      <c r="E1062" s="48" t="s">
        <v>2009</v>
      </c>
      <c r="F1062" s="45"/>
      <c r="G1062" s="5"/>
    </row>
    <row r="1063" spans="2:7" x14ac:dyDescent="0.55000000000000004">
      <c r="B1063" s="1" t="s">
        <v>1511</v>
      </c>
      <c r="C1063" s="1" t="s">
        <v>1512</v>
      </c>
      <c r="D1063" s="1">
        <v>505</v>
      </c>
      <c r="E1063" s="48" t="s">
        <v>2010</v>
      </c>
      <c r="F1063" s="45"/>
      <c r="G1063" s="5"/>
    </row>
    <row r="1064" spans="2:7" x14ac:dyDescent="0.55000000000000004">
      <c r="B1064" s="1" t="s">
        <v>1511</v>
      </c>
      <c r="C1064" s="1" t="s">
        <v>1512</v>
      </c>
      <c r="D1064" s="1">
        <v>506</v>
      </c>
      <c r="E1064" s="48" t="s">
        <v>2011</v>
      </c>
      <c r="F1064" s="45"/>
      <c r="G1064" s="5"/>
    </row>
    <row r="1065" spans="2:7" x14ac:dyDescent="0.55000000000000004">
      <c r="B1065" s="1" t="s">
        <v>1511</v>
      </c>
      <c r="C1065" s="1" t="s">
        <v>1512</v>
      </c>
      <c r="D1065" s="1">
        <v>507</v>
      </c>
      <c r="E1065" s="48" t="s">
        <v>2012</v>
      </c>
      <c r="F1065" s="45"/>
      <c r="G1065" s="5"/>
    </row>
    <row r="1066" spans="2:7" x14ac:dyDescent="0.55000000000000004">
      <c r="B1066" s="1" t="s">
        <v>1511</v>
      </c>
      <c r="C1066" s="1" t="s">
        <v>1512</v>
      </c>
      <c r="D1066" s="1">
        <v>508</v>
      </c>
      <c r="E1066" s="48" t="s">
        <v>2013</v>
      </c>
      <c r="F1066" s="45"/>
      <c r="G1066" s="5"/>
    </row>
    <row r="1067" spans="2:7" x14ac:dyDescent="0.55000000000000004">
      <c r="B1067" s="1" t="s">
        <v>1511</v>
      </c>
      <c r="C1067" s="1" t="s">
        <v>1512</v>
      </c>
      <c r="D1067" s="1">
        <v>509</v>
      </c>
      <c r="E1067" s="48" t="s">
        <v>2014</v>
      </c>
      <c r="F1067" s="45"/>
      <c r="G1067" s="5"/>
    </row>
    <row r="1068" spans="2:7" x14ac:dyDescent="0.55000000000000004">
      <c r="B1068" s="1" t="s">
        <v>1511</v>
      </c>
      <c r="C1068" s="1" t="s">
        <v>1512</v>
      </c>
      <c r="D1068" s="1">
        <v>510</v>
      </c>
      <c r="E1068" s="48" t="s">
        <v>2015</v>
      </c>
      <c r="F1068" s="45"/>
      <c r="G1068" s="5"/>
    </row>
    <row r="1069" spans="2:7" x14ac:dyDescent="0.55000000000000004">
      <c r="B1069" s="1" t="s">
        <v>1511</v>
      </c>
      <c r="C1069" s="1" t="s">
        <v>1512</v>
      </c>
      <c r="D1069" s="1">
        <v>511</v>
      </c>
      <c r="E1069" s="48" t="s">
        <v>2016</v>
      </c>
      <c r="F1069" s="45"/>
      <c r="G1069" s="5"/>
    </row>
    <row r="1070" spans="2:7" x14ac:dyDescent="0.55000000000000004">
      <c r="B1070" s="1" t="s">
        <v>1511</v>
      </c>
      <c r="C1070" s="1" t="s">
        <v>1512</v>
      </c>
      <c r="D1070" s="1">
        <v>512</v>
      </c>
      <c r="E1070" s="48" t="s">
        <v>2017</v>
      </c>
      <c r="F1070" s="45"/>
      <c r="G1070" s="5"/>
    </row>
    <row r="1071" spans="2:7" x14ac:dyDescent="0.55000000000000004">
      <c r="B1071" s="1" t="s">
        <v>1511</v>
      </c>
      <c r="C1071" s="1" t="s">
        <v>1512</v>
      </c>
      <c r="D1071" s="1">
        <v>513</v>
      </c>
      <c r="E1071" s="48" t="s">
        <v>2018</v>
      </c>
      <c r="F1071" s="45"/>
      <c r="G1071" s="5"/>
    </row>
    <row r="1072" spans="2:7" x14ac:dyDescent="0.55000000000000004">
      <c r="B1072" s="1" t="s">
        <v>1511</v>
      </c>
      <c r="C1072" s="1" t="s">
        <v>1512</v>
      </c>
      <c r="D1072" s="1">
        <v>514</v>
      </c>
      <c r="E1072" s="48" t="s">
        <v>2019</v>
      </c>
      <c r="F1072" s="45"/>
      <c r="G1072" s="5"/>
    </row>
    <row r="1073" spans="2:7" x14ac:dyDescent="0.55000000000000004">
      <c r="B1073" s="1" t="s">
        <v>1511</v>
      </c>
      <c r="C1073" s="1" t="s">
        <v>1512</v>
      </c>
      <c r="D1073" s="1">
        <v>515</v>
      </c>
      <c r="E1073" s="48" t="s">
        <v>2020</v>
      </c>
      <c r="F1073" s="45"/>
      <c r="G1073" s="5"/>
    </row>
    <row r="1074" spans="2:7" x14ac:dyDescent="0.55000000000000004">
      <c r="B1074" s="1" t="s">
        <v>1511</v>
      </c>
      <c r="C1074" s="1" t="s">
        <v>1512</v>
      </c>
      <c r="D1074" s="1">
        <v>516</v>
      </c>
      <c r="E1074" s="48" t="s">
        <v>2021</v>
      </c>
      <c r="F1074" s="45"/>
      <c r="G1074" s="5"/>
    </row>
    <row r="1075" spans="2:7" x14ac:dyDescent="0.55000000000000004">
      <c r="B1075" s="1" t="s">
        <v>1511</v>
      </c>
      <c r="C1075" s="1" t="s">
        <v>1512</v>
      </c>
      <c r="D1075" s="1">
        <v>517</v>
      </c>
      <c r="E1075" s="48" t="s">
        <v>2022</v>
      </c>
      <c r="F1075" s="45"/>
      <c r="G1075" s="5"/>
    </row>
    <row r="1076" spans="2:7" x14ac:dyDescent="0.55000000000000004">
      <c r="B1076" s="1" t="s">
        <v>1511</v>
      </c>
      <c r="C1076" s="1" t="s">
        <v>1512</v>
      </c>
      <c r="D1076" s="1">
        <v>518</v>
      </c>
      <c r="E1076" s="48" t="s">
        <v>2023</v>
      </c>
      <c r="F1076" s="45"/>
      <c r="G1076" s="5"/>
    </row>
    <row r="1077" spans="2:7" x14ac:dyDescent="0.55000000000000004">
      <c r="B1077" s="1" t="s">
        <v>1511</v>
      </c>
      <c r="C1077" s="1" t="s">
        <v>1512</v>
      </c>
      <c r="D1077" s="1">
        <v>519</v>
      </c>
      <c r="E1077" s="48" t="s">
        <v>2024</v>
      </c>
      <c r="F1077" s="45"/>
      <c r="G1077" s="5"/>
    </row>
    <row r="1078" spans="2:7" x14ac:dyDescent="0.55000000000000004">
      <c r="B1078" s="1" t="s">
        <v>1511</v>
      </c>
      <c r="C1078" s="1" t="s">
        <v>1512</v>
      </c>
      <c r="D1078" s="1">
        <v>520</v>
      </c>
      <c r="E1078" s="48" t="s">
        <v>2025</v>
      </c>
      <c r="F1078" s="45"/>
      <c r="G1078" s="5"/>
    </row>
    <row r="1079" spans="2:7" x14ac:dyDescent="0.55000000000000004">
      <c r="B1079" s="1" t="s">
        <v>1511</v>
      </c>
      <c r="C1079" s="1" t="s">
        <v>1512</v>
      </c>
      <c r="D1079" s="1">
        <v>521</v>
      </c>
      <c r="E1079" s="48" t="s">
        <v>2026</v>
      </c>
      <c r="F1079" s="45"/>
      <c r="G1079" s="5"/>
    </row>
    <row r="1080" spans="2:7" x14ac:dyDescent="0.55000000000000004">
      <c r="B1080" s="1" t="s">
        <v>1511</v>
      </c>
      <c r="C1080" s="1" t="s">
        <v>1512</v>
      </c>
      <c r="D1080" s="1">
        <v>522</v>
      </c>
      <c r="E1080" s="48" t="s">
        <v>2027</v>
      </c>
      <c r="F1080" s="45"/>
      <c r="G1080" s="5"/>
    </row>
    <row r="1081" spans="2:7" x14ac:dyDescent="0.55000000000000004">
      <c r="B1081" s="1" t="s">
        <v>1511</v>
      </c>
      <c r="C1081" s="1" t="s">
        <v>1512</v>
      </c>
      <c r="D1081" s="1">
        <v>523</v>
      </c>
      <c r="E1081" s="48" t="s">
        <v>2028</v>
      </c>
      <c r="F1081" s="45"/>
      <c r="G1081" s="5"/>
    </row>
    <row r="1082" spans="2:7" x14ac:dyDescent="0.55000000000000004">
      <c r="B1082" s="1" t="s">
        <v>1511</v>
      </c>
      <c r="C1082" s="1" t="s">
        <v>1512</v>
      </c>
      <c r="D1082" s="1">
        <v>524</v>
      </c>
      <c r="E1082" s="48" t="s">
        <v>2029</v>
      </c>
      <c r="F1082" s="45"/>
      <c r="G1082" s="5"/>
    </row>
    <row r="1083" spans="2:7" x14ac:dyDescent="0.55000000000000004">
      <c r="B1083" s="1" t="s">
        <v>1511</v>
      </c>
      <c r="C1083" s="1" t="s">
        <v>1512</v>
      </c>
      <c r="D1083" s="1">
        <v>525</v>
      </c>
      <c r="E1083" s="48" t="s">
        <v>2030</v>
      </c>
      <c r="F1083" s="45"/>
      <c r="G1083" s="5"/>
    </row>
    <row r="1084" spans="2:7" x14ac:dyDescent="0.55000000000000004">
      <c r="B1084" s="1" t="s">
        <v>1511</v>
      </c>
      <c r="C1084" s="1" t="s">
        <v>1512</v>
      </c>
      <c r="D1084" s="1">
        <v>526</v>
      </c>
      <c r="E1084" s="48" t="s">
        <v>2031</v>
      </c>
      <c r="F1084" s="45"/>
      <c r="G1084" s="5"/>
    </row>
    <row r="1085" spans="2:7" x14ac:dyDescent="0.55000000000000004">
      <c r="B1085" s="1" t="s">
        <v>1511</v>
      </c>
      <c r="C1085" s="1" t="s">
        <v>1512</v>
      </c>
      <c r="D1085" s="1">
        <v>527</v>
      </c>
      <c r="E1085" s="48" t="s">
        <v>2032</v>
      </c>
      <c r="F1085" s="45"/>
      <c r="G1085" s="5"/>
    </row>
    <row r="1086" spans="2:7" x14ac:dyDescent="0.55000000000000004">
      <c r="B1086" s="1" t="s">
        <v>1511</v>
      </c>
      <c r="C1086" s="1" t="s">
        <v>1512</v>
      </c>
      <c r="D1086" s="1">
        <v>528</v>
      </c>
      <c r="E1086" s="48" t="s">
        <v>2033</v>
      </c>
      <c r="F1086" s="45"/>
      <c r="G1086" s="5"/>
    </row>
    <row r="1087" spans="2:7" x14ac:dyDescent="0.55000000000000004">
      <c r="B1087" s="1" t="s">
        <v>1511</v>
      </c>
      <c r="C1087" s="1" t="s">
        <v>1512</v>
      </c>
      <c r="D1087" s="1">
        <v>529</v>
      </c>
      <c r="E1087" s="48" t="s">
        <v>2034</v>
      </c>
      <c r="F1087" s="45"/>
      <c r="G1087" s="5"/>
    </row>
    <row r="1088" spans="2:7" x14ac:dyDescent="0.55000000000000004">
      <c r="B1088" s="1" t="s">
        <v>1511</v>
      </c>
      <c r="C1088" s="1" t="s">
        <v>1512</v>
      </c>
      <c r="D1088" s="1">
        <v>530</v>
      </c>
      <c r="E1088" s="48" t="s">
        <v>2035</v>
      </c>
      <c r="F1088" s="45"/>
      <c r="G1088" s="5"/>
    </row>
    <row r="1089" spans="2:7" x14ac:dyDescent="0.55000000000000004">
      <c r="B1089" s="1" t="s">
        <v>1511</v>
      </c>
      <c r="C1089" s="1" t="s">
        <v>1512</v>
      </c>
      <c r="D1089" s="1">
        <v>531</v>
      </c>
      <c r="E1089" s="48" t="s">
        <v>2036</v>
      </c>
      <c r="F1089" s="45"/>
      <c r="G1089" s="5"/>
    </row>
    <row r="1090" spans="2:7" x14ac:dyDescent="0.55000000000000004">
      <c r="B1090" s="1" t="s">
        <v>1511</v>
      </c>
      <c r="C1090" s="1" t="s">
        <v>1512</v>
      </c>
      <c r="D1090" s="1">
        <v>532</v>
      </c>
      <c r="E1090" s="48" t="s">
        <v>2037</v>
      </c>
      <c r="F1090" s="45"/>
      <c r="G1090" s="5"/>
    </row>
    <row r="1091" spans="2:7" x14ac:dyDescent="0.55000000000000004">
      <c r="B1091" s="1" t="s">
        <v>1511</v>
      </c>
      <c r="C1091" s="1" t="s">
        <v>1512</v>
      </c>
      <c r="D1091" s="1">
        <v>533</v>
      </c>
      <c r="E1091" s="48" t="s">
        <v>2038</v>
      </c>
      <c r="F1091" s="45"/>
      <c r="G1091" s="5"/>
    </row>
    <row r="1092" spans="2:7" x14ac:dyDescent="0.55000000000000004">
      <c r="B1092" s="1" t="s">
        <v>1511</v>
      </c>
      <c r="C1092" s="1" t="s">
        <v>1512</v>
      </c>
      <c r="D1092" s="1">
        <v>534</v>
      </c>
      <c r="E1092" s="48" t="s">
        <v>2039</v>
      </c>
      <c r="F1092" s="45"/>
      <c r="G1092" s="5"/>
    </row>
    <row r="1093" spans="2:7" x14ac:dyDescent="0.55000000000000004">
      <c r="B1093" s="1" t="s">
        <v>1511</v>
      </c>
      <c r="C1093" s="1" t="s">
        <v>1512</v>
      </c>
      <c r="D1093" s="1">
        <v>535</v>
      </c>
      <c r="E1093" s="48" t="s">
        <v>2040</v>
      </c>
      <c r="F1093" s="45"/>
      <c r="G1093" s="5"/>
    </row>
    <row r="1094" spans="2:7" x14ac:dyDescent="0.55000000000000004">
      <c r="B1094" s="1" t="s">
        <v>1511</v>
      </c>
      <c r="C1094" s="1" t="s">
        <v>1512</v>
      </c>
      <c r="D1094" s="1">
        <v>536</v>
      </c>
      <c r="E1094" s="48" t="s">
        <v>2041</v>
      </c>
      <c r="F1094" s="45"/>
      <c r="G1094" s="5"/>
    </row>
    <row r="1095" spans="2:7" x14ac:dyDescent="0.55000000000000004">
      <c r="B1095" s="1" t="s">
        <v>1511</v>
      </c>
      <c r="C1095" s="1" t="s">
        <v>1512</v>
      </c>
      <c r="D1095" s="1">
        <v>537</v>
      </c>
      <c r="E1095" s="48" t="s">
        <v>2042</v>
      </c>
      <c r="F1095" s="45"/>
      <c r="G1095" s="5"/>
    </row>
    <row r="1096" spans="2:7" x14ac:dyDescent="0.55000000000000004">
      <c r="B1096" s="1" t="s">
        <v>1511</v>
      </c>
      <c r="C1096" s="1" t="s">
        <v>1512</v>
      </c>
      <c r="D1096" s="1">
        <v>538</v>
      </c>
      <c r="E1096" s="48" t="s">
        <v>2043</v>
      </c>
      <c r="F1096" s="45"/>
      <c r="G1096" s="5"/>
    </row>
    <row r="1097" spans="2:7" x14ac:dyDescent="0.55000000000000004">
      <c r="B1097" s="1" t="s">
        <v>1511</v>
      </c>
      <c r="C1097" s="1" t="s">
        <v>1512</v>
      </c>
      <c r="D1097" s="1">
        <v>539</v>
      </c>
      <c r="E1097" s="48" t="s">
        <v>2044</v>
      </c>
      <c r="F1097" s="45"/>
      <c r="G1097" s="5"/>
    </row>
    <row r="1098" spans="2:7" x14ac:dyDescent="0.55000000000000004">
      <c r="B1098" s="1" t="s">
        <v>1511</v>
      </c>
      <c r="C1098" s="1" t="s">
        <v>1512</v>
      </c>
      <c r="D1098" s="1">
        <v>540</v>
      </c>
      <c r="E1098" s="48" t="s">
        <v>2045</v>
      </c>
      <c r="F1098" s="45"/>
      <c r="G1098" s="5"/>
    </row>
    <row r="1099" spans="2:7" x14ac:dyDescent="0.55000000000000004">
      <c r="B1099" s="1" t="s">
        <v>1511</v>
      </c>
      <c r="C1099" s="1" t="s">
        <v>1512</v>
      </c>
      <c r="D1099" s="1">
        <v>541</v>
      </c>
      <c r="E1099" s="48" t="s">
        <v>2046</v>
      </c>
      <c r="F1099" s="45"/>
      <c r="G1099" s="5"/>
    </row>
    <row r="1100" spans="2:7" x14ac:dyDescent="0.55000000000000004">
      <c r="B1100" s="1" t="s">
        <v>1511</v>
      </c>
      <c r="C1100" s="1" t="s">
        <v>1512</v>
      </c>
      <c r="D1100" s="1">
        <v>542</v>
      </c>
      <c r="E1100" s="48" t="s">
        <v>2047</v>
      </c>
      <c r="F1100" s="45"/>
      <c r="G1100" s="5"/>
    </row>
    <row r="1101" spans="2:7" x14ac:dyDescent="0.55000000000000004">
      <c r="B1101" s="1" t="s">
        <v>1511</v>
      </c>
      <c r="C1101" s="1" t="s">
        <v>1512</v>
      </c>
      <c r="D1101" s="1">
        <v>543</v>
      </c>
      <c r="E1101" s="48" t="s">
        <v>2048</v>
      </c>
      <c r="F1101" s="45"/>
      <c r="G1101" s="5"/>
    </row>
    <row r="1102" spans="2:7" x14ac:dyDescent="0.55000000000000004">
      <c r="B1102" s="1" t="s">
        <v>1511</v>
      </c>
      <c r="C1102" s="1" t="s">
        <v>1512</v>
      </c>
      <c r="D1102" s="1">
        <v>544</v>
      </c>
      <c r="E1102" s="48" t="s">
        <v>2049</v>
      </c>
      <c r="F1102" s="45"/>
      <c r="G1102" s="5"/>
    </row>
    <row r="1103" spans="2:7" x14ac:dyDescent="0.55000000000000004">
      <c r="B1103" s="1" t="s">
        <v>1511</v>
      </c>
      <c r="C1103" s="1" t="s">
        <v>1512</v>
      </c>
      <c r="D1103" s="1">
        <v>545</v>
      </c>
      <c r="E1103" s="48" t="s">
        <v>2050</v>
      </c>
      <c r="F1103" s="45"/>
      <c r="G1103" s="5"/>
    </row>
    <row r="1104" spans="2:7" x14ac:dyDescent="0.55000000000000004">
      <c r="B1104" s="1" t="s">
        <v>1511</v>
      </c>
      <c r="C1104" s="1" t="s">
        <v>1512</v>
      </c>
      <c r="D1104" s="1">
        <v>546</v>
      </c>
      <c r="E1104" s="48" t="s">
        <v>2051</v>
      </c>
      <c r="F1104" s="45"/>
      <c r="G1104" s="5"/>
    </row>
    <row r="1105" spans="2:7" x14ac:dyDescent="0.55000000000000004">
      <c r="B1105" s="1" t="s">
        <v>1511</v>
      </c>
      <c r="C1105" s="1" t="s">
        <v>1512</v>
      </c>
      <c r="D1105" s="1">
        <v>547</v>
      </c>
      <c r="E1105" s="48" t="s">
        <v>2052</v>
      </c>
      <c r="F1105" s="45"/>
      <c r="G1105" s="5"/>
    </row>
    <row r="1106" spans="2:7" x14ac:dyDescent="0.55000000000000004">
      <c r="B1106" s="1" t="s">
        <v>1511</v>
      </c>
      <c r="C1106" s="1" t="s">
        <v>1512</v>
      </c>
      <c r="D1106" s="1">
        <v>548</v>
      </c>
      <c r="E1106" s="48" t="s">
        <v>2053</v>
      </c>
      <c r="F1106" s="45"/>
      <c r="G1106" s="5"/>
    </row>
    <row r="1107" spans="2:7" x14ac:dyDescent="0.55000000000000004">
      <c r="B1107" s="1" t="s">
        <v>1511</v>
      </c>
      <c r="C1107" s="1" t="s">
        <v>1512</v>
      </c>
      <c r="D1107" s="1">
        <v>549</v>
      </c>
      <c r="E1107" s="48" t="s">
        <v>2054</v>
      </c>
      <c r="F1107" s="45"/>
      <c r="G1107" s="5"/>
    </row>
    <row r="1108" spans="2:7" x14ac:dyDescent="0.55000000000000004">
      <c r="B1108" s="1" t="s">
        <v>1511</v>
      </c>
      <c r="C1108" s="1" t="s">
        <v>1512</v>
      </c>
      <c r="D1108" s="1">
        <v>550</v>
      </c>
      <c r="E1108" s="48" t="s">
        <v>2055</v>
      </c>
      <c r="F1108" s="45"/>
      <c r="G1108" s="5"/>
    </row>
    <row r="1109" spans="2:7" x14ac:dyDescent="0.55000000000000004">
      <c r="B1109" s="1" t="s">
        <v>1511</v>
      </c>
      <c r="C1109" s="1" t="s">
        <v>1512</v>
      </c>
      <c r="D1109" s="1">
        <v>551</v>
      </c>
      <c r="E1109" s="48" t="s">
        <v>2056</v>
      </c>
      <c r="F1109" s="45"/>
      <c r="G1109" s="5"/>
    </row>
    <row r="1110" spans="2:7" x14ac:dyDescent="0.55000000000000004">
      <c r="B1110" s="1" t="s">
        <v>1511</v>
      </c>
      <c r="C1110" s="1" t="s">
        <v>1512</v>
      </c>
      <c r="D1110" s="1">
        <v>552</v>
      </c>
      <c r="E1110" s="48" t="s">
        <v>2057</v>
      </c>
      <c r="F1110" s="45"/>
      <c r="G1110" s="5"/>
    </row>
    <row r="1111" spans="2:7" x14ac:dyDescent="0.55000000000000004">
      <c r="B1111" s="1" t="s">
        <v>1511</v>
      </c>
      <c r="C1111" s="1" t="s">
        <v>1512</v>
      </c>
      <c r="D1111" s="1">
        <v>553</v>
      </c>
      <c r="E1111" s="48" t="s">
        <v>2058</v>
      </c>
      <c r="F1111" s="45"/>
      <c r="G1111" s="5"/>
    </row>
    <row r="1112" spans="2:7" x14ac:dyDescent="0.55000000000000004">
      <c r="B1112" s="1" t="s">
        <v>1511</v>
      </c>
      <c r="C1112" s="1" t="s">
        <v>1512</v>
      </c>
      <c r="D1112" s="1">
        <v>554</v>
      </c>
      <c r="E1112" s="48" t="s">
        <v>2059</v>
      </c>
      <c r="F1112" s="45"/>
      <c r="G1112" s="5"/>
    </row>
    <row r="1113" spans="2:7" x14ac:dyDescent="0.55000000000000004">
      <c r="B1113" s="1" t="s">
        <v>1511</v>
      </c>
      <c r="C1113" s="1" t="s">
        <v>1512</v>
      </c>
      <c r="D1113" s="1">
        <v>555</v>
      </c>
      <c r="E1113" s="48" t="s">
        <v>2060</v>
      </c>
      <c r="F1113" s="45"/>
      <c r="G1113" s="5"/>
    </row>
    <row r="1114" spans="2:7" x14ac:dyDescent="0.55000000000000004">
      <c r="B1114" s="1" t="s">
        <v>1511</v>
      </c>
      <c r="C1114" s="1" t="s">
        <v>1512</v>
      </c>
      <c r="D1114" s="1">
        <v>556</v>
      </c>
      <c r="E1114" s="48" t="s">
        <v>2061</v>
      </c>
      <c r="F1114" s="45"/>
      <c r="G1114" s="5"/>
    </row>
    <row r="1115" spans="2:7" x14ac:dyDescent="0.55000000000000004">
      <c r="B1115" s="1" t="s">
        <v>1511</v>
      </c>
      <c r="C1115" s="1" t="s">
        <v>1512</v>
      </c>
      <c r="D1115" s="1">
        <v>557</v>
      </c>
      <c r="E1115" s="48" t="s">
        <v>2062</v>
      </c>
      <c r="F1115" s="45"/>
      <c r="G1115" s="5"/>
    </row>
    <row r="1116" spans="2:7" x14ac:dyDescent="0.55000000000000004">
      <c r="B1116" s="1" t="s">
        <v>1511</v>
      </c>
      <c r="C1116" s="1" t="s">
        <v>1512</v>
      </c>
      <c r="D1116" s="1">
        <v>558</v>
      </c>
      <c r="E1116" s="48" t="s">
        <v>2063</v>
      </c>
      <c r="F1116" s="45"/>
      <c r="G1116" s="5"/>
    </row>
    <row r="1117" spans="2:7" x14ac:dyDescent="0.55000000000000004">
      <c r="B1117" s="1" t="s">
        <v>1511</v>
      </c>
      <c r="C1117" s="1" t="s">
        <v>1512</v>
      </c>
      <c r="D1117" s="1">
        <v>559</v>
      </c>
      <c r="E1117" s="48" t="s">
        <v>2064</v>
      </c>
      <c r="F1117" s="45"/>
      <c r="G1117" s="5"/>
    </row>
    <row r="1118" spans="2:7" x14ac:dyDescent="0.55000000000000004">
      <c r="B1118" s="1" t="s">
        <v>1511</v>
      </c>
      <c r="C1118" s="1" t="s">
        <v>1512</v>
      </c>
      <c r="D1118" s="1">
        <v>560</v>
      </c>
      <c r="E1118" s="48" t="s">
        <v>2065</v>
      </c>
      <c r="F1118" s="45"/>
      <c r="G1118" s="5"/>
    </row>
    <row r="1119" spans="2:7" x14ac:dyDescent="0.55000000000000004">
      <c r="B1119" s="1" t="s">
        <v>1511</v>
      </c>
      <c r="C1119" s="1" t="s">
        <v>1512</v>
      </c>
      <c r="D1119" s="1">
        <v>561</v>
      </c>
      <c r="E1119" s="48" t="s">
        <v>2066</v>
      </c>
      <c r="F1119" s="45"/>
      <c r="G1119" s="5"/>
    </row>
    <row r="1120" spans="2:7" x14ac:dyDescent="0.55000000000000004">
      <c r="B1120" s="1" t="s">
        <v>1511</v>
      </c>
      <c r="C1120" s="1" t="s">
        <v>1512</v>
      </c>
      <c r="D1120" s="1">
        <v>562</v>
      </c>
      <c r="E1120" s="48" t="s">
        <v>2067</v>
      </c>
      <c r="F1120" s="45"/>
      <c r="G1120" s="5"/>
    </row>
    <row r="1121" spans="2:7" x14ac:dyDescent="0.55000000000000004">
      <c r="B1121" s="1" t="s">
        <v>1511</v>
      </c>
      <c r="C1121" s="1" t="s">
        <v>1512</v>
      </c>
      <c r="D1121" s="1">
        <v>563</v>
      </c>
      <c r="E1121" s="48" t="s">
        <v>2068</v>
      </c>
      <c r="F1121" s="45"/>
      <c r="G1121" s="5"/>
    </row>
    <row r="1122" spans="2:7" x14ac:dyDescent="0.55000000000000004">
      <c r="B1122" s="1" t="s">
        <v>1511</v>
      </c>
      <c r="C1122" s="1" t="s">
        <v>1512</v>
      </c>
      <c r="D1122" s="1">
        <v>564</v>
      </c>
      <c r="E1122" s="48" t="s">
        <v>2069</v>
      </c>
      <c r="F1122" s="45"/>
      <c r="G1122" s="5"/>
    </row>
    <row r="1123" spans="2:7" x14ac:dyDescent="0.55000000000000004">
      <c r="B1123" s="1" t="s">
        <v>1511</v>
      </c>
      <c r="C1123" s="1" t="s">
        <v>1512</v>
      </c>
      <c r="D1123" s="1">
        <v>565</v>
      </c>
      <c r="E1123" s="48" t="s">
        <v>2070</v>
      </c>
      <c r="F1123" s="45"/>
      <c r="G1123" s="5"/>
    </row>
    <row r="1124" spans="2:7" x14ac:dyDescent="0.55000000000000004">
      <c r="B1124" s="1" t="s">
        <v>1511</v>
      </c>
      <c r="C1124" s="1" t="s">
        <v>1512</v>
      </c>
      <c r="D1124" s="1">
        <v>566</v>
      </c>
      <c r="E1124" s="48" t="s">
        <v>2071</v>
      </c>
      <c r="F1124" s="45"/>
      <c r="G1124" s="5"/>
    </row>
    <row r="1125" spans="2:7" x14ac:dyDescent="0.55000000000000004">
      <c r="B1125" s="1" t="s">
        <v>1511</v>
      </c>
      <c r="C1125" s="1" t="s">
        <v>1512</v>
      </c>
      <c r="D1125" s="1">
        <v>567</v>
      </c>
      <c r="E1125" s="48" t="s">
        <v>2072</v>
      </c>
      <c r="F1125" s="45"/>
      <c r="G1125" s="5"/>
    </row>
    <row r="1126" spans="2:7" x14ac:dyDescent="0.55000000000000004">
      <c r="B1126" s="1" t="s">
        <v>1511</v>
      </c>
      <c r="C1126" s="1" t="s">
        <v>1512</v>
      </c>
      <c r="D1126" s="1">
        <v>568</v>
      </c>
      <c r="E1126" s="48" t="s">
        <v>2073</v>
      </c>
      <c r="F1126" s="45"/>
      <c r="G1126" s="5"/>
    </row>
    <row r="1127" spans="2:7" x14ac:dyDescent="0.55000000000000004">
      <c r="B1127" s="1" t="s">
        <v>1511</v>
      </c>
      <c r="C1127" s="1" t="s">
        <v>1512</v>
      </c>
      <c r="D1127" s="1">
        <v>569</v>
      </c>
      <c r="E1127" s="48" t="s">
        <v>2074</v>
      </c>
      <c r="F1127" s="45"/>
      <c r="G1127" s="5"/>
    </row>
    <row r="1128" spans="2:7" x14ac:dyDescent="0.55000000000000004">
      <c r="B1128" s="1" t="s">
        <v>1511</v>
      </c>
      <c r="C1128" s="1" t="s">
        <v>1512</v>
      </c>
      <c r="D1128" s="1">
        <v>570</v>
      </c>
      <c r="E1128" s="48" t="s">
        <v>2075</v>
      </c>
      <c r="F1128" s="45"/>
      <c r="G1128" s="5"/>
    </row>
    <row r="1129" spans="2:7" x14ac:dyDescent="0.55000000000000004">
      <c r="B1129" s="1" t="s">
        <v>1511</v>
      </c>
      <c r="C1129" s="1" t="s">
        <v>1512</v>
      </c>
      <c r="D1129" s="1">
        <v>571</v>
      </c>
      <c r="E1129" s="48" t="s">
        <v>2076</v>
      </c>
      <c r="F1129" s="45"/>
      <c r="G1129" s="5"/>
    </row>
    <row r="1130" spans="2:7" x14ac:dyDescent="0.55000000000000004">
      <c r="B1130" s="1" t="s">
        <v>1511</v>
      </c>
      <c r="C1130" s="1" t="s">
        <v>1512</v>
      </c>
      <c r="D1130" s="1">
        <v>572</v>
      </c>
      <c r="E1130" s="48" t="s">
        <v>2077</v>
      </c>
      <c r="F1130" s="45"/>
      <c r="G1130" s="5"/>
    </row>
    <row r="1131" spans="2:7" x14ac:dyDescent="0.55000000000000004">
      <c r="B1131" s="1" t="s">
        <v>1511</v>
      </c>
      <c r="C1131" s="1" t="s">
        <v>1512</v>
      </c>
      <c r="D1131" s="1">
        <v>573</v>
      </c>
      <c r="E1131" s="48" t="s">
        <v>2078</v>
      </c>
      <c r="F1131" s="45"/>
      <c r="G1131" s="5"/>
    </row>
    <row r="1132" spans="2:7" x14ac:dyDescent="0.55000000000000004">
      <c r="B1132" s="1" t="s">
        <v>1511</v>
      </c>
      <c r="C1132" s="1" t="s">
        <v>1512</v>
      </c>
      <c r="D1132" s="1">
        <v>574</v>
      </c>
      <c r="E1132" s="48" t="s">
        <v>2079</v>
      </c>
      <c r="F1132" s="45"/>
      <c r="G1132" s="5"/>
    </row>
    <row r="1133" spans="2:7" x14ac:dyDescent="0.55000000000000004">
      <c r="B1133" s="1" t="s">
        <v>1511</v>
      </c>
      <c r="C1133" s="1" t="s">
        <v>1512</v>
      </c>
      <c r="D1133" s="1">
        <v>575</v>
      </c>
      <c r="E1133" s="48" t="s">
        <v>2080</v>
      </c>
      <c r="F1133" s="45"/>
      <c r="G1133" s="5"/>
    </row>
    <row r="1134" spans="2:7" x14ac:dyDescent="0.55000000000000004">
      <c r="B1134" s="1" t="s">
        <v>1511</v>
      </c>
      <c r="C1134" s="1" t="s">
        <v>1512</v>
      </c>
      <c r="D1134" s="1">
        <v>576</v>
      </c>
      <c r="E1134" s="48" t="s">
        <v>2081</v>
      </c>
      <c r="F1134" s="45"/>
      <c r="G1134" s="5"/>
    </row>
    <row r="1135" spans="2:7" x14ac:dyDescent="0.55000000000000004">
      <c r="B1135" s="1" t="s">
        <v>1511</v>
      </c>
      <c r="C1135" s="1" t="s">
        <v>1512</v>
      </c>
      <c r="D1135" s="1">
        <v>577</v>
      </c>
      <c r="E1135" s="48" t="s">
        <v>2082</v>
      </c>
      <c r="F1135" s="45"/>
      <c r="G1135" s="5"/>
    </row>
    <row r="1136" spans="2:7" x14ac:dyDescent="0.55000000000000004">
      <c r="B1136" s="1" t="s">
        <v>1511</v>
      </c>
      <c r="C1136" s="1" t="s">
        <v>1512</v>
      </c>
      <c r="D1136" s="1">
        <v>578</v>
      </c>
      <c r="E1136" s="48" t="s">
        <v>2083</v>
      </c>
      <c r="F1136" s="45"/>
      <c r="G1136" s="5"/>
    </row>
    <row r="1137" spans="2:7" x14ac:dyDescent="0.55000000000000004">
      <c r="B1137" s="1" t="s">
        <v>1511</v>
      </c>
      <c r="C1137" s="1" t="s">
        <v>1512</v>
      </c>
      <c r="D1137" s="1">
        <v>579</v>
      </c>
      <c r="E1137" s="48" t="s">
        <v>2084</v>
      </c>
      <c r="F1137" s="45"/>
      <c r="G1137" s="5"/>
    </row>
    <row r="1138" spans="2:7" x14ac:dyDescent="0.55000000000000004">
      <c r="B1138" s="1" t="s">
        <v>1511</v>
      </c>
      <c r="C1138" s="1" t="s">
        <v>1512</v>
      </c>
      <c r="D1138" s="1">
        <v>580</v>
      </c>
      <c r="E1138" s="48" t="s">
        <v>2085</v>
      </c>
      <c r="F1138" s="45"/>
      <c r="G1138" s="5"/>
    </row>
    <row r="1139" spans="2:7" x14ac:dyDescent="0.55000000000000004">
      <c r="B1139" s="1" t="s">
        <v>1511</v>
      </c>
      <c r="C1139" s="1" t="s">
        <v>1512</v>
      </c>
      <c r="D1139" s="1">
        <v>581</v>
      </c>
      <c r="E1139" s="48" t="s">
        <v>2086</v>
      </c>
      <c r="F1139" s="45"/>
      <c r="G1139" s="5"/>
    </row>
    <row r="1140" spans="2:7" x14ac:dyDescent="0.55000000000000004">
      <c r="B1140" s="1" t="s">
        <v>1511</v>
      </c>
      <c r="C1140" s="1" t="s">
        <v>1512</v>
      </c>
      <c r="D1140" s="1">
        <v>582</v>
      </c>
      <c r="E1140" s="48" t="s">
        <v>2087</v>
      </c>
      <c r="F1140" s="45"/>
      <c r="G1140" s="5"/>
    </row>
    <row r="1141" spans="2:7" x14ac:dyDescent="0.55000000000000004">
      <c r="B1141" s="1" t="s">
        <v>1511</v>
      </c>
      <c r="C1141" s="1" t="s">
        <v>1512</v>
      </c>
      <c r="D1141" s="1">
        <v>583</v>
      </c>
      <c r="E1141" s="48" t="s">
        <v>2088</v>
      </c>
      <c r="F1141" s="45"/>
      <c r="G1141" s="5"/>
    </row>
    <row r="1142" spans="2:7" x14ac:dyDescent="0.55000000000000004">
      <c r="B1142" s="1" t="s">
        <v>1511</v>
      </c>
      <c r="C1142" s="1" t="s">
        <v>1512</v>
      </c>
      <c r="D1142" s="1">
        <v>584</v>
      </c>
      <c r="E1142" s="48" t="s">
        <v>2089</v>
      </c>
      <c r="F1142" s="45"/>
      <c r="G1142" s="5"/>
    </row>
    <row r="1143" spans="2:7" x14ac:dyDescent="0.55000000000000004">
      <c r="B1143" s="1" t="s">
        <v>1511</v>
      </c>
      <c r="C1143" s="1" t="s">
        <v>1512</v>
      </c>
      <c r="D1143" s="1">
        <v>585</v>
      </c>
      <c r="E1143" s="48" t="s">
        <v>2090</v>
      </c>
      <c r="F1143" s="45"/>
      <c r="G1143" s="5"/>
    </row>
    <row r="1144" spans="2:7" x14ac:dyDescent="0.55000000000000004">
      <c r="B1144" s="1" t="s">
        <v>1511</v>
      </c>
      <c r="C1144" s="1" t="s">
        <v>1512</v>
      </c>
      <c r="D1144" s="1">
        <v>586</v>
      </c>
      <c r="E1144" s="48" t="s">
        <v>2091</v>
      </c>
      <c r="F1144" s="45"/>
      <c r="G1144" s="5"/>
    </row>
    <row r="1145" spans="2:7" x14ac:dyDescent="0.55000000000000004">
      <c r="B1145" s="1" t="s">
        <v>1511</v>
      </c>
      <c r="C1145" s="1" t="s">
        <v>1512</v>
      </c>
      <c r="D1145" s="1">
        <v>587</v>
      </c>
      <c r="E1145" s="48" t="s">
        <v>2092</v>
      </c>
      <c r="F1145" s="45"/>
      <c r="G1145" s="5"/>
    </row>
    <row r="1146" spans="2:7" x14ac:dyDescent="0.55000000000000004">
      <c r="B1146" s="1" t="s">
        <v>1511</v>
      </c>
      <c r="C1146" s="1" t="s">
        <v>1512</v>
      </c>
      <c r="D1146" s="1">
        <v>588</v>
      </c>
      <c r="E1146" s="48" t="s">
        <v>2093</v>
      </c>
      <c r="F1146" s="45"/>
      <c r="G1146" s="5"/>
    </row>
    <row r="1147" spans="2:7" x14ac:dyDescent="0.55000000000000004">
      <c r="B1147" s="1" t="s">
        <v>1511</v>
      </c>
      <c r="C1147" s="1" t="s">
        <v>1512</v>
      </c>
      <c r="D1147" s="1">
        <v>589</v>
      </c>
      <c r="E1147" s="48" t="s">
        <v>2094</v>
      </c>
      <c r="F1147" s="45"/>
      <c r="G1147" s="5"/>
    </row>
    <row r="1148" spans="2:7" x14ac:dyDescent="0.55000000000000004">
      <c r="B1148" s="1" t="s">
        <v>1511</v>
      </c>
      <c r="C1148" s="1" t="s">
        <v>1512</v>
      </c>
      <c r="D1148" s="1">
        <v>590</v>
      </c>
      <c r="E1148" s="48" t="s">
        <v>2095</v>
      </c>
      <c r="F1148" s="45"/>
      <c r="G1148" s="5"/>
    </row>
    <row r="1149" spans="2:7" x14ac:dyDescent="0.55000000000000004">
      <c r="B1149" s="1" t="s">
        <v>1511</v>
      </c>
      <c r="C1149" s="1" t="s">
        <v>1512</v>
      </c>
      <c r="D1149" s="1">
        <v>591</v>
      </c>
      <c r="E1149" s="48" t="s">
        <v>2096</v>
      </c>
      <c r="F1149" s="45"/>
      <c r="G1149" s="5"/>
    </row>
    <row r="1150" spans="2:7" x14ac:dyDescent="0.55000000000000004">
      <c r="B1150" s="1" t="s">
        <v>1511</v>
      </c>
      <c r="C1150" s="1" t="s">
        <v>1512</v>
      </c>
      <c r="D1150" s="1">
        <v>592</v>
      </c>
      <c r="E1150" s="48" t="s">
        <v>2097</v>
      </c>
      <c r="F1150" s="45"/>
      <c r="G1150" s="5"/>
    </row>
    <row r="1151" spans="2:7" x14ac:dyDescent="0.55000000000000004">
      <c r="B1151" s="1" t="s">
        <v>1511</v>
      </c>
      <c r="C1151" s="1" t="s">
        <v>1512</v>
      </c>
      <c r="D1151" s="1">
        <v>593</v>
      </c>
      <c r="E1151" s="48" t="s">
        <v>2098</v>
      </c>
      <c r="F1151" s="45"/>
      <c r="G1151" s="5"/>
    </row>
    <row r="1152" spans="2:7" x14ac:dyDescent="0.55000000000000004">
      <c r="B1152" s="1" t="s">
        <v>1511</v>
      </c>
      <c r="C1152" s="1" t="s">
        <v>1512</v>
      </c>
      <c r="D1152" s="1">
        <v>594</v>
      </c>
      <c r="E1152" s="48" t="s">
        <v>2099</v>
      </c>
      <c r="F1152" s="45"/>
      <c r="G1152" s="5"/>
    </row>
    <row r="1153" spans="2:7" x14ac:dyDescent="0.55000000000000004">
      <c r="B1153" s="1" t="s">
        <v>1511</v>
      </c>
      <c r="C1153" s="1" t="s">
        <v>1512</v>
      </c>
      <c r="D1153" s="1">
        <v>595</v>
      </c>
      <c r="E1153" s="48" t="s">
        <v>2100</v>
      </c>
      <c r="F1153" s="45"/>
      <c r="G1153" s="5"/>
    </row>
    <row r="1154" spans="2:7" x14ac:dyDescent="0.55000000000000004">
      <c r="B1154" s="1" t="s">
        <v>1511</v>
      </c>
      <c r="C1154" s="1" t="s">
        <v>1512</v>
      </c>
      <c r="D1154" s="1">
        <v>596</v>
      </c>
      <c r="E1154" s="48" t="s">
        <v>2101</v>
      </c>
      <c r="F1154" s="45"/>
      <c r="G1154" s="5"/>
    </row>
    <row r="1155" spans="2:7" x14ac:dyDescent="0.55000000000000004">
      <c r="B1155" s="1" t="s">
        <v>1511</v>
      </c>
      <c r="C1155" s="1" t="s">
        <v>1512</v>
      </c>
      <c r="D1155" s="1">
        <v>597</v>
      </c>
      <c r="E1155" s="48" t="s">
        <v>2102</v>
      </c>
      <c r="F1155" s="45"/>
      <c r="G1155" s="5"/>
    </row>
    <row r="1156" spans="2:7" x14ac:dyDescent="0.55000000000000004">
      <c r="B1156" s="1" t="s">
        <v>1511</v>
      </c>
      <c r="C1156" s="1" t="s">
        <v>1512</v>
      </c>
      <c r="D1156" s="1">
        <v>598</v>
      </c>
      <c r="E1156" s="48" t="s">
        <v>2103</v>
      </c>
      <c r="F1156" s="45"/>
      <c r="G1156" s="5"/>
    </row>
    <row r="1157" spans="2:7" x14ac:dyDescent="0.55000000000000004">
      <c r="B1157" s="1" t="s">
        <v>1511</v>
      </c>
      <c r="C1157" s="1" t="s">
        <v>1512</v>
      </c>
      <c r="D1157" s="1">
        <v>599</v>
      </c>
      <c r="E1157" s="48" t="s">
        <v>2104</v>
      </c>
      <c r="F1157" s="45"/>
      <c r="G1157" s="5"/>
    </row>
    <row r="1158" spans="2:7" x14ac:dyDescent="0.55000000000000004">
      <c r="B1158" s="1" t="s">
        <v>1511</v>
      </c>
      <c r="C1158" s="1" t="s">
        <v>1512</v>
      </c>
      <c r="D1158" s="1">
        <v>600</v>
      </c>
      <c r="E1158" s="48" t="s">
        <v>2105</v>
      </c>
      <c r="F1158" s="45"/>
      <c r="G1158" s="5"/>
    </row>
    <row r="1159" spans="2:7" x14ac:dyDescent="0.55000000000000004">
      <c r="B1159" s="1" t="s">
        <v>1511</v>
      </c>
      <c r="C1159" s="1" t="s">
        <v>1512</v>
      </c>
      <c r="D1159" s="1">
        <v>601</v>
      </c>
      <c r="E1159" s="48" t="s">
        <v>2106</v>
      </c>
      <c r="F1159" s="45"/>
      <c r="G1159" s="5"/>
    </row>
    <row r="1160" spans="2:7" x14ac:dyDescent="0.55000000000000004">
      <c r="B1160" s="1" t="s">
        <v>1511</v>
      </c>
      <c r="C1160" s="1" t="s">
        <v>1512</v>
      </c>
      <c r="D1160" s="1">
        <v>602</v>
      </c>
      <c r="E1160" s="48" t="s">
        <v>2107</v>
      </c>
      <c r="F1160" s="45"/>
      <c r="G1160" s="5"/>
    </row>
    <row r="1161" spans="2:7" x14ac:dyDescent="0.55000000000000004">
      <c r="B1161" s="1" t="s">
        <v>1511</v>
      </c>
      <c r="C1161" s="1" t="s">
        <v>1512</v>
      </c>
      <c r="D1161" s="1">
        <v>603</v>
      </c>
      <c r="E1161" s="48" t="s">
        <v>2108</v>
      </c>
      <c r="F1161" s="45"/>
      <c r="G1161" s="5"/>
    </row>
    <row r="1162" spans="2:7" x14ac:dyDescent="0.55000000000000004">
      <c r="B1162" s="1" t="s">
        <v>1511</v>
      </c>
      <c r="C1162" s="1" t="s">
        <v>1512</v>
      </c>
      <c r="D1162" s="1">
        <v>604</v>
      </c>
      <c r="E1162" s="48" t="s">
        <v>2109</v>
      </c>
      <c r="F1162" s="45"/>
      <c r="G1162" s="5"/>
    </row>
    <row r="1163" spans="2:7" x14ac:dyDescent="0.55000000000000004">
      <c r="B1163" s="1" t="s">
        <v>1511</v>
      </c>
      <c r="C1163" s="1" t="s">
        <v>1512</v>
      </c>
      <c r="D1163" s="1">
        <v>605</v>
      </c>
      <c r="E1163" s="48" t="s">
        <v>2110</v>
      </c>
      <c r="F1163" s="45"/>
      <c r="G1163" s="5"/>
    </row>
    <row r="1164" spans="2:7" x14ac:dyDescent="0.55000000000000004">
      <c r="B1164" s="1" t="s">
        <v>1511</v>
      </c>
      <c r="C1164" s="1" t="s">
        <v>1512</v>
      </c>
      <c r="D1164" s="1">
        <v>606</v>
      </c>
      <c r="E1164" s="48" t="s">
        <v>2111</v>
      </c>
      <c r="F1164" s="45"/>
      <c r="G1164" s="5"/>
    </row>
    <row r="1165" spans="2:7" x14ac:dyDescent="0.55000000000000004">
      <c r="B1165" s="1" t="s">
        <v>1511</v>
      </c>
      <c r="C1165" s="1" t="s">
        <v>1512</v>
      </c>
      <c r="D1165" s="1">
        <v>607</v>
      </c>
      <c r="E1165" s="48" t="s">
        <v>2112</v>
      </c>
      <c r="F1165" s="45"/>
      <c r="G1165" s="5"/>
    </row>
    <row r="1166" spans="2:7" x14ac:dyDescent="0.55000000000000004">
      <c r="B1166" s="1" t="s">
        <v>1511</v>
      </c>
      <c r="C1166" s="1" t="s">
        <v>1512</v>
      </c>
      <c r="D1166" s="1">
        <v>608</v>
      </c>
      <c r="E1166" s="48" t="s">
        <v>2113</v>
      </c>
      <c r="F1166" s="45"/>
      <c r="G1166" s="5"/>
    </row>
    <row r="1167" spans="2:7" x14ac:dyDescent="0.55000000000000004">
      <c r="B1167" s="1" t="s">
        <v>1511</v>
      </c>
      <c r="C1167" s="1" t="s">
        <v>1512</v>
      </c>
      <c r="D1167" s="1">
        <v>609</v>
      </c>
      <c r="E1167" s="48" t="s">
        <v>2114</v>
      </c>
      <c r="F1167" s="45"/>
      <c r="G1167" s="5"/>
    </row>
    <row r="1168" spans="2:7" x14ac:dyDescent="0.55000000000000004">
      <c r="B1168" s="1" t="s">
        <v>1511</v>
      </c>
      <c r="C1168" s="1" t="s">
        <v>1512</v>
      </c>
      <c r="D1168" s="1">
        <v>610</v>
      </c>
      <c r="E1168" s="48" t="s">
        <v>2115</v>
      </c>
      <c r="F1168" s="45"/>
      <c r="G1168" s="5"/>
    </row>
    <row r="1169" spans="2:7" x14ac:dyDescent="0.55000000000000004">
      <c r="B1169" s="1" t="s">
        <v>1511</v>
      </c>
      <c r="C1169" s="1" t="s">
        <v>1512</v>
      </c>
      <c r="D1169" s="1">
        <v>611</v>
      </c>
      <c r="E1169" s="48" t="s">
        <v>2116</v>
      </c>
      <c r="F1169" s="45"/>
      <c r="G1169" s="5"/>
    </row>
    <row r="1170" spans="2:7" x14ac:dyDescent="0.55000000000000004">
      <c r="B1170" s="1" t="s">
        <v>1511</v>
      </c>
      <c r="C1170" s="1" t="s">
        <v>1512</v>
      </c>
      <c r="D1170" s="1">
        <v>612</v>
      </c>
      <c r="E1170" s="48" t="s">
        <v>2117</v>
      </c>
      <c r="F1170" s="45"/>
      <c r="G1170" s="5"/>
    </row>
    <row r="1171" spans="2:7" x14ac:dyDescent="0.55000000000000004">
      <c r="B1171" s="1" t="s">
        <v>1511</v>
      </c>
      <c r="C1171" s="1" t="s">
        <v>1512</v>
      </c>
      <c r="D1171" s="1">
        <v>613</v>
      </c>
      <c r="E1171" s="48" t="s">
        <v>2118</v>
      </c>
      <c r="F1171" s="45"/>
      <c r="G1171" s="5"/>
    </row>
    <row r="1172" spans="2:7" x14ac:dyDescent="0.55000000000000004">
      <c r="B1172" s="1" t="s">
        <v>1511</v>
      </c>
      <c r="C1172" s="1" t="s">
        <v>1512</v>
      </c>
      <c r="D1172" s="1">
        <v>614</v>
      </c>
      <c r="E1172" s="48" t="s">
        <v>2119</v>
      </c>
      <c r="F1172" s="45"/>
      <c r="G1172" s="5"/>
    </row>
    <row r="1173" spans="2:7" x14ac:dyDescent="0.55000000000000004">
      <c r="B1173" s="1" t="s">
        <v>1511</v>
      </c>
      <c r="C1173" s="1" t="s">
        <v>1512</v>
      </c>
      <c r="D1173" s="1">
        <v>615</v>
      </c>
      <c r="E1173" s="48" t="s">
        <v>2120</v>
      </c>
      <c r="F1173" s="45"/>
      <c r="G1173" s="5"/>
    </row>
    <row r="1174" spans="2:7" x14ac:dyDescent="0.55000000000000004">
      <c r="B1174" s="1" t="s">
        <v>1511</v>
      </c>
      <c r="C1174" s="1" t="s">
        <v>1512</v>
      </c>
      <c r="D1174" s="1">
        <v>616</v>
      </c>
      <c r="E1174" s="48" t="s">
        <v>2121</v>
      </c>
      <c r="F1174" s="45"/>
      <c r="G1174" s="5"/>
    </row>
    <row r="1175" spans="2:7" x14ac:dyDescent="0.55000000000000004">
      <c r="B1175" s="1" t="s">
        <v>1511</v>
      </c>
      <c r="C1175" s="1" t="s">
        <v>1512</v>
      </c>
      <c r="D1175" s="1">
        <v>617</v>
      </c>
      <c r="E1175" s="48" t="s">
        <v>2122</v>
      </c>
      <c r="F1175" s="45"/>
      <c r="G1175" s="5"/>
    </row>
    <row r="1176" spans="2:7" x14ac:dyDescent="0.55000000000000004">
      <c r="B1176" s="1" t="s">
        <v>1511</v>
      </c>
      <c r="C1176" s="1" t="s">
        <v>1512</v>
      </c>
      <c r="D1176" s="1">
        <v>618</v>
      </c>
      <c r="E1176" s="48" t="s">
        <v>2123</v>
      </c>
      <c r="F1176" s="45"/>
      <c r="G1176" s="5"/>
    </row>
    <row r="1177" spans="2:7" x14ac:dyDescent="0.55000000000000004">
      <c r="B1177" s="1" t="s">
        <v>1511</v>
      </c>
      <c r="C1177" s="1" t="s">
        <v>1512</v>
      </c>
      <c r="D1177" s="1">
        <v>619</v>
      </c>
      <c r="E1177" s="48" t="s">
        <v>2124</v>
      </c>
      <c r="F1177" s="45"/>
      <c r="G1177" s="5"/>
    </row>
    <row r="1178" spans="2:7" x14ac:dyDescent="0.55000000000000004">
      <c r="B1178" s="1" t="s">
        <v>1511</v>
      </c>
      <c r="C1178" s="1" t="s">
        <v>1512</v>
      </c>
      <c r="D1178" s="1">
        <v>620</v>
      </c>
      <c r="E1178" s="48" t="s">
        <v>2125</v>
      </c>
      <c r="F1178" s="45"/>
      <c r="G1178" s="5"/>
    </row>
    <row r="1179" spans="2:7" x14ac:dyDescent="0.55000000000000004">
      <c r="B1179" s="1" t="s">
        <v>1511</v>
      </c>
      <c r="C1179" s="1" t="s">
        <v>1512</v>
      </c>
      <c r="D1179" s="1">
        <v>621</v>
      </c>
      <c r="E1179" s="48" t="s">
        <v>2126</v>
      </c>
      <c r="F1179" s="45"/>
      <c r="G1179" s="5"/>
    </row>
    <row r="1180" spans="2:7" x14ac:dyDescent="0.55000000000000004">
      <c r="B1180" s="1" t="s">
        <v>1511</v>
      </c>
      <c r="C1180" s="1" t="s">
        <v>1512</v>
      </c>
      <c r="D1180" s="1">
        <v>622</v>
      </c>
      <c r="E1180" s="48" t="s">
        <v>2127</v>
      </c>
      <c r="F1180" s="45"/>
      <c r="G1180" s="5"/>
    </row>
    <row r="1181" spans="2:7" x14ac:dyDescent="0.55000000000000004">
      <c r="B1181" s="1" t="s">
        <v>1511</v>
      </c>
      <c r="C1181" s="1" t="s">
        <v>1512</v>
      </c>
      <c r="D1181" s="1">
        <v>623</v>
      </c>
      <c r="E1181" s="48" t="s">
        <v>2128</v>
      </c>
      <c r="F1181" s="45"/>
      <c r="G1181" s="5"/>
    </row>
    <row r="1182" spans="2:7" x14ac:dyDescent="0.55000000000000004">
      <c r="B1182" s="1" t="s">
        <v>1511</v>
      </c>
      <c r="C1182" s="1" t="s">
        <v>1512</v>
      </c>
      <c r="D1182" s="1">
        <v>624</v>
      </c>
      <c r="E1182" s="48" t="s">
        <v>2129</v>
      </c>
      <c r="F1182" s="45"/>
      <c r="G1182" s="5"/>
    </row>
    <row r="1183" spans="2:7" x14ac:dyDescent="0.55000000000000004">
      <c r="B1183" s="1" t="s">
        <v>1511</v>
      </c>
      <c r="C1183" s="1" t="s">
        <v>1512</v>
      </c>
      <c r="D1183" s="1">
        <v>625</v>
      </c>
      <c r="E1183" s="48" t="s">
        <v>2130</v>
      </c>
      <c r="F1183" s="45"/>
      <c r="G1183" s="5"/>
    </row>
    <row r="1184" spans="2:7" x14ac:dyDescent="0.55000000000000004">
      <c r="B1184" s="1" t="s">
        <v>1511</v>
      </c>
      <c r="C1184" s="1" t="s">
        <v>1512</v>
      </c>
      <c r="D1184" s="1">
        <v>626</v>
      </c>
      <c r="E1184" s="48" t="s">
        <v>2131</v>
      </c>
      <c r="F1184" s="45"/>
      <c r="G1184" s="5"/>
    </row>
    <row r="1185" spans="2:7" x14ac:dyDescent="0.55000000000000004">
      <c r="B1185" s="1" t="s">
        <v>1511</v>
      </c>
      <c r="C1185" s="1" t="s">
        <v>1512</v>
      </c>
      <c r="D1185" s="1">
        <v>627</v>
      </c>
      <c r="E1185" s="48" t="s">
        <v>2132</v>
      </c>
      <c r="F1185" s="45"/>
      <c r="G1185" s="5"/>
    </row>
    <row r="1186" spans="2:7" x14ac:dyDescent="0.55000000000000004">
      <c r="B1186" s="1" t="s">
        <v>1511</v>
      </c>
      <c r="C1186" s="1" t="s">
        <v>1512</v>
      </c>
      <c r="D1186" s="1">
        <v>628</v>
      </c>
      <c r="E1186" s="48" t="s">
        <v>2133</v>
      </c>
      <c r="F1186" s="45"/>
      <c r="G1186" s="5"/>
    </row>
    <row r="1187" spans="2:7" x14ac:dyDescent="0.55000000000000004">
      <c r="B1187" s="1" t="s">
        <v>1511</v>
      </c>
      <c r="C1187" s="1" t="s">
        <v>1512</v>
      </c>
      <c r="D1187" s="1">
        <v>629</v>
      </c>
      <c r="E1187" s="48" t="s">
        <v>2134</v>
      </c>
      <c r="F1187" s="45"/>
      <c r="G1187" s="5"/>
    </row>
    <row r="1188" spans="2:7" x14ac:dyDescent="0.55000000000000004">
      <c r="B1188" s="1" t="s">
        <v>1511</v>
      </c>
      <c r="C1188" s="1" t="s">
        <v>1512</v>
      </c>
      <c r="D1188" s="1">
        <v>630</v>
      </c>
      <c r="E1188" s="48" t="s">
        <v>2135</v>
      </c>
      <c r="F1188" s="45"/>
      <c r="G1188" s="5"/>
    </row>
    <row r="1189" spans="2:7" x14ac:dyDescent="0.55000000000000004">
      <c r="B1189" s="1" t="s">
        <v>1511</v>
      </c>
      <c r="C1189" s="1" t="s">
        <v>1512</v>
      </c>
      <c r="D1189" s="1">
        <v>631</v>
      </c>
      <c r="E1189" s="48" t="s">
        <v>2136</v>
      </c>
      <c r="F1189" s="45"/>
      <c r="G1189" s="5"/>
    </row>
    <row r="1190" spans="2:7" x14ac:dyDescent="0.55000000000000004">
      <c r="B1190" s="1" t="s">
        <v>1511</v>
      </c>
      <c r="C1190" s="1" t="s">
        <v>1512</v>
      </c>
      <c r="D1190" s="1">
        <v>632</v>
      </c>
      <c r="E1190" s="48" t="s">
        <v>2137</v>
      </c>
      <c r="F1190" s="45"/>
      <c r="G1190" s="5"/>
    </row>
    <row r="1191" spans="2:7" x14ac:dyDescent="0.55000000000000004">
      <c r="B1191" s="1" t="s">
        <v>1511</v>
      </c>
      <c r="C1191" s="1" t="s">
        <v>1512</v>
      </c>
      <c r="D1191" s="1">
        <v>633</v>
      </c>
      <c r="E1191" s="48" t="s">
        <v>2138</v>
      </c>
      <c r="F1191" s="45"/>
      <c r="G1191" s="5"/>
    </row>
    <row r="1192" spans="2:7" x14ac:dyDescent="0.55000000000000004">
      <c r="B1192" s="1" t="s">
        <v>1511</v>
      </c>
      <c r="C1192" s="1" t="s">
        <v>1512</v>
      </c>
      <c r="D1192" s="1">
        <v>634</v>
      </c>
      <c r="E1192" s="48" t="s">
        <v>2139</v>
      </c>
      <c r="F1192" s="45"/>
      <c r="G1192" s="5"/>
    </row>
    <row r="1193" spans="2:7" x14ac:dyDescent="0.55000000000000004">
      <c r="B1193" s="1" t="s">
        <v>1511</v>
      </c>
      <c r="C1193" s="1" t="s">
        <v>1512</v>
      </c>
      <c r="D1193" s="1">
        <v>635</v>
      </c>
      <c r="E1193" s="48" t="s">
        <v>2140</v>
      </c>
      <c r="F1193" s="45"/>
      <c r="G1193" s="5"/>
    </row>
    <row r="1194" spans="2:7" x14ac:dyDescent="0.55000000000000004">
      <c r="B1194" s="1" t="s">
        <v>1511</v>
      </c>
      <c r="C1194" s="1" t="s">
        <v>1512</v>
      </c>
      <c r="D1194" s="1">
        <v>636</v>
      </c>
      <c r="E1194" s="48" t="s">
        <v>2141</v>
      </c>
      <c r="F1194" s="45"/>
      <c r="G1194" s="5"/>
    </row>
    <row r="1195" spans="2:7" x14ac:dyDescent="0.55000000000000004">
      <c r="B1195" s="1" t="s">
        <v>1511</v>
      </c>
      <c r="C1195" s="1" t="s">
        <v>1512</v>
      </c>
      <c r="D1195" s="1">
        <v>637</v>
      </c>
      <c r="E1195" s="48" t="s">
        <v>2142</v>
      </c>
      <c r="F1195" s="45"/>
      <c r="G1195" s="5"/>
    </row>
    <row r="1196" spans="2:7" x14ac:dyDescent="0.55000000000000004">
      <c r="B1196" s="1" t="s">
        <v>1511</v>
      </c>
      <c r="C1196" s="1" t="s">
        <v>1512</v>
      </c>
      <c r="D1196" s="1">
        <v>638</v>
      </c>
      <c r="E1196" s="48" t="s">
        <v>2143</v>
      </c>
      <c r="F1196" s="45"/>
      <c r="G1196" s="5"/>
    </row>
    <row r="1197" spans="2:7" x14ac:dyDescent="0.55000000000000004">
      <c r="B1197" s="1" t="s">
        <v>1511</v>
      </c>
      <c r="C1197" s="1" t="s">
        <v>1512</v>
      </c>
      <c r="D1197" s="1">
        <v>639</v>
      </c>
      <c r="E1197" s="48" t="s">
        <v>2144</v>
      </c>
      <c r="F1197" s="45"/>
      <c r="G1197" s="5"/>
    </row>
    <row r="1198" spans="2:7" x14ac:dyDescent="0.55000000000000004">
      <c r="B1198" s="1" t="s">
        <v>1511</v>
      </c>
      <c r="C1198" s="1" t="s">
        <v>1512</v>
      </c>
      <c r="D1198" s="1">
        <v>640</v>
      </c>
      <c r="E1198" s="48" t="s">
        <v>2145</v>
      </c>
      <c r="F1198" s="45"/>
      <c r="G1198" s="5"/>
    </row>
    <row r="1199" spans="2:7" x14ac:dyDescent="0.55000000000000004">
      <c r="B1199" s="1" t="s">
        <v>1511</v>
      </c>
      <c r="C1199" s="1" t="s">
        <v>1512</v>
      </c>
      <c r="D1199" s="1">
        <v>641</v>
      </c>
      <c r="E1199" s="48" t="s">
        <v>2146</v>
      </c>
      <c r="F1199" s="45"/>
      <c r="G1199" s="5"/>
    </row>
    <row r="1200" spans="2:7" x14ac:dyDescent="0.55000000000000004">
      <c r="B1200" s="1" t="s">
        <v>1511</v>
      </c>
      <c r="C1200" s="1" t="s">
        <v>1512</v>
      </c>
      <c r="D1200" s="1">
        <v>642</v>
      </c>
      <c r="E1200" s="48" t="s">
        <v>2147</v>
      </c>
      <c r="F1200" s="45"/>
      <c r="G1200" s="5"/>
    </row>
    <row r="1201" spans="2:7" x14ac:dyDescent="0.55000000000000004">
      <c r="B1201" s="1" t="s">
        <v>1511</v>
      </c>
      <c r="C1201" s="1" t="s">
        <v>1512</v>
      </c>
      <c r="D1201" s="1">
        <v>643</v>
      </c>
      <c r="E1201" s="48" t="s">
        <v>2148</v>
      </c>
      <c r="F1201" s="45"/>
      <c r="G1201" s="5"/>
    </row>
    <row r="1202" spans="2:7" x14ac:dyDescent="0.55000000000000004">
      <c r="B1202" s="1" t="s">
        <v>1511</v>
      </c>
      <c r="C1202" s="1" t="s">
        <v>1512</v>
      </c>
      <c r="D1202" s="1">
        <v>644</v>
      </c>
      <c r="E1202" s="48" t="s">
        <v>2149</v>
      </c>
      <c r="F1202" s="45"/>
      <c r="G1202" s="5"/>
    </row>
    <row r="1203" spans="2:7" x14ac:dyDescent="0.55000000000000004">
      <c r="B1203" s="1" t="s">
        <v>1511</v>
      </c>
      <c r="C1203" s="1" t="s">
        <v>1512</v>
      </c>
      <c r="D1203" s="1">
        <v>645</v>
      </c>
      <c r="E1203" s="48" t="s">
        <v>2150</v>
      </c>
      <c r="F1203" s="45"/>
      <c r="G1203" s="5"/>
    </row>
    <row r="1204" spans="2:7" x14ac:dyDescent="0.55000000000000004">
      <c r="B1204" s="1" t="s">
        <v>1511</v>
      </c>
      <c r="C1204" s="1" t="s">
        <v>1512</v>
      </c>
      <c r="D1204" s="1">
        <v>646</v>
      </c>
      <c r="E1204" s="48" t="s">
        <v>2151</v>
      </c>
      <c r="F1204" s="45"/>
      <c r="G1204" s="5"/>
    </row>
    <row r="1205" spans="2:7" x14ac:dyDescent="0.55000000000000004">
      <c r="B1205" s="1" t="s">
        <v>1511</v>
      </c>
      <c r="C1205" s="1" t="s">
        <v>1512</v>
      </c>
      <c r="D1205" s="1">
        <v>647</v>
      </c>
      <c r="E1205" s="48" t="s">
        <v>2152</v>
      </c>
      <c r="F1205" s="45"/>
      <c r="G1205" s="5"/>
    </row>
    <row r="1206" spans="2:7" x14ac:dyDescent="0.55000000000000004">
      <c r="B1206" s="1" t="s">
        <v>1511</v>
      </c>
      <c r="C1206" s="1" t="s">
        <v>1512</v>
      </c>
      <c r="D1206" s="1">
        <v>648</v>
      </c>
      <c r="E1206" s="48" t="s">
        <v>2153</v>
      </c>
      <c r="F1206" s="45"/>
      <c r="G1206" s="5"/>
    </row>
    <row r="1207" spans="2:7" x14ac:dyDescent="0.55000000000000004">
      <c r="B1207" s="1" t="s">
        <v>1511</v>
      </c>
      <c r="C1207" s="1" t="s">
        <v>1512</v>
      </c>
      <c r="D1207" s="1">
        <v>649</v>
      </c>
      <c r="E1207" s="48" t="s">
        <v>2154</v>
      </c>
      <c r="F1207" s="45"/>
      <c r="G1207" s="5"/>
    </row>
    <row r="1208" spans="2:7" x14ac:dyDescent="0.55000000000000004">
      <c r="B1208" s="1" t="s">
        <v>1511</v>
      </c>
      <c r="C1208" s="1" t="s">
        <v>1512</v>
      </c>
      <c r="D1208" s="1">
        <v>650</v>
      </c>
      <c r="E1208" s="48" t="s">
        <v>2155</v>
      </c>
      <c r="F1208" s="45"/>
      <c r="G1208" s="5"/>
    </row>
    <row r="1209" spans="2:7" x14ac:dyDescent="0.55000000000000004">
      <c r="B1209" s="1" t="s">
        <v>1511</v>
      </c>
      <c r="C1209" s="1" t="s">
        <v>1512</v>
      </c>
      <c r="D1209" s="1">
        <v>651</v>
      </c>
      <c r="E1209" s="48" t="s">
        <v>2156</v>
      </c>
      <c r="F1209" s="45"/>
      <c r="G1209" s="5"/>
    </row>
    <row r="1210" spans="2:7" x14ac:dyDescent="0.55000000000000004">
      <c r="B1210" s="1" t="s">
        <v>1511</v>
      </c>
      <c r="C1210" s="1" t="s">
        <v>1512</v>
      </c>
      <c r="D1210" s="1">
        <v>652</v>
      </c>
      <c r="E1210" s="48" t="s">
        <v>2157</v>
      </c>
      <c r="F1210" s="45"/>
      <c r="G1210" s="5"/>
    </row>
    <row r="1211" spans="2:7" x14ac:dyDescent="0.55000000000000004">
      <c r="B1211" s="1" t="s">
        <v>1511</v>
      </c>
      <c r="C1211" s="1" t="s">
        <v>1512</v>
      </c>
      <c r="D1211" s="1">
        <v>653</v>
      </c>
      <c r="E1211" s="48" t="s">
        <v>2158</v>
      </c>
      <c r="F1211" s="45"/>
      <c r="G1211" s="5"/>
    </row>
    <row r="1212" spans="2:7" x14ac:dyDescent="0.55000000000000004">
      <c r="B1212" s="1" t="s">
        <v>1511</v>
      </c>
      <c r="C1212" s="1" t="s">
        <v>1512</v>
      </c>
      <c r="D1212" s="1">
        <v>654</v>
      </c>
      <c r="E1212" s="48" t="s">
        <v>2159</v>
      </c>
      <c r="F1212" s="45"/>
      <c r="G1212" s="5"/>
    </row>
    <row r="1213" spans="2:7" x14ac:dyDescent="0.55000000000000004">
      <c r="B1213" s="1" t="s">
        <v>1511</v>
      </c>
      <c r="C1213" s="1" t="s">
        <v>1512</v>
      </c>
      <c r="D1213" s="1">
        <v>655</v>
      </c>
      <c r="E1213" s="48" t="s">
        <v>2160</v>
      </c>
      <c r="F1213" s="45"/>
      <c r="G1213" s="5"/>
    </row>
    <row r="1214" spans="2:7" x14ac:dyDescent="0.55000000000000004">
      <c r="B1214" s="1" t="s">
        <v>1511</v>
      </c>
      <c r="C1214" s="1" t="s">
        <v>1512</v>
      </c>
      <c r="D1214" s="1">
        <v>656</v>
      </c>
      <c r="E1214" s="48" t="s">
        <v>2161</v>
      </c>
      <c r="F1214" s="45"/>
      <c r="G1214" s="5"/>
    </row>
    <row r="1215" spans="2:7" x14ac:dyDescent="0.55000000000000004">
      <c r="B1215" s="1" t="s">
        <v>1511</v>
      </c>
      <c r="C1215" s="1" t="s">
        <v>1512</v>
      </c>
      <c r="D1215" s="1">
        <v>657</v>
      </c>
      <c r="E1215" s="48" t="s">
        <v>2162</v>
      </c>
      <c r="F1215" s="45"/>
      <c r="G1215" s="5"/>
    </row>
    <row r="1216" spans="2:7" x14ac:dyDescent="0.55000000000000004">
      <c r="B1216" s="1" t="s">
        <v>1511</v>
      </c>
      <c r="C1216" s="1" t="s">
        <v>1512</v>
      </c>
      <c r="D1216" s="1">
        <v>658</v>
      </c>
      <c r="E1216" s="48" t="s">
        <v>2163</v>
      </c>
      <c r="F1216" s="45"/>
      <c r="G1216" s="5"/>
    </row>
    <row r="1217" spans="2:7" x14ac:dyDescent="0.55000000000000004">
      <c r="B1217" s="1" t="s">
        <v>1511</v>
      </c>
      <c r="C1217" s="1" t="s">
        <v>1512</v>
      </c>
      <c r="D1217" s="1">
        <v>659</v>
      </c>
      <c r="E1217" s="48" t="s">
        <v>2164</v>
      </c>
      <c r="F1217" s="45"/>
      <c r="G1217" s="5"/>
    </row>
    <row r="1218" spans="2:7" x14ac:dyDescent="0.55000000000000004">
      <c r="B1218" s="1" t="s">
        <v>1511</v>
      </c>
      <c r="C1218" s="1" t="s">
        <v>1512</v>
      </c>
      <c r="D1218" s="1">
        <v>660</v>
      </c>
      <c r="E1218" s="48" t="s">
        <v>2165</v>
      </c>
      <c r="F1218" s="45"/>
      <c r="G1218" s="5"/>
    </row>
    <row r="1219" spans="2:7" x14ac:dyDescent="0.55000000000000004">
      <c r="B1219" s="1" t="s">
        <v>1511</v>
      </c>
      <c r="C1219" s="1" t="s">
        <v>1512</v>
      </c>
      <c r="D1219" s="1">
        <v>661</v>
      </c>
      <c r="E1219" s="48" t="s">
        <v>2166</v>
      </c>
      <c r="F1219" s="45"/>
      <c r="G1219" s="5"/>
    </row>
    <row r="1220" spans="2:7" x14ac:dyDescent="0.55000000000000004">
      <c r="B1220" s="1" t="s">
        <v>1511</v>
      </c>
      <c r="C1220" s="1" t="s">
        <v>1512</v>
      </c>
      <c r="D1220" s="1">
        <v>662</v>
      </c>
      <c r="E1220" s="48" t="s">
        <v>2167</v>
      </c>
      <c r="F1220" s="45"/>
      <c r="G1220" s="5"/>
    </row>
    <row r="1221" spans="2:7" x14ac:dyDescent="0.55000000000000004">
      <c r="B1221" s="1" t="s">
        <v>1511</v>
      </c>
      <c r="C1221" s="1" t="s">
        <v>1512</v>
      </c>
      <c r="D1221" s="1">
        <v>663</v>
      </c>
      <c r="E1221" s="48" t="s">
        <v>2168</v>
      </c>
      <c r="F1221" s="45"/>
      <c r="G1221" s="5"/>
    </row>
    <row r="1222" spans="2:7" x14ac:dyDescent="0.55000000000000004">
      <c r="B1222" s="1" t="s">
        <v>1511</v>
      </c>
      <c r="C1222" s="1" t="s">
        <v>1512</v>
      </c>
      <c r="D1222" s="1">
        <v>664</v>
      </c>
      <c r="E1222" s="48" t="s">
        <v>2169</v>
      </c>
      <c r="F1222" s="45"/>
      <c r="G1222" s="5"/>
    </row>
    <row r="1223" spans="2:7" x14ac:dyDescent="0.55000000000000004">
      <c r="B1223" s="1" t="s">
        <v>1511</v>
      </c>
      <c r="C1223" s="1" t="s">
        <v>1512</v>
      </c>
      <c r="D1223" s="1">
        <v>665</v>
      </c>
      <c r="E1223" s="48" t="s">
        <v>2170</v>
      </c>
      <c r="F1223" s="45"/>
      <c r="G1223" s="5"/>
    </row>
    <row r="1224" spans="2:7" x14ac:dyDescent="0.55000000000000004">
      <c r="B1224" s="1" t="s">
        <v>1511</v>
      </c>
      <c r="C1224" s="1" t="s">
        <v>1512</v>
      </c>
      <c r="D1224" s="1">
        <v>666</v>
      </c>
      <c r="E1224" s="48" t="s">
        <v>2171</v>
      </c>
      <c r="F1224" s="45"/>
      <c r="G1224" s="5"/>
    </row>
    <row r="1225" spans="2:7" x14ac:dyDescent="0.55000000000000004">
      <c r="B1225" s="1" t="s">
        <v>1511</v>
      </c>
      <c r="C1225" s="1" t="s">
        <v>1512</v>
      </c>
      <c r="D1225" s="1">
        <v>667</v>
      </c>
      <c r="E1225" s="48" t="s">
        <v>2172</v>
      </c>
      <c r="F1225" s="45"/>
      <c r="G1225" s="5"/>
    </row>
    <row r="1226" spans="2:7" x14ac:dyDescent="0.55000000000000004">
      <c r="B1226" s="1" t="s">
        <v>1511</v>
      </c>
      <c r="C1226" s="1" t="s">
        <v>1512</v>
      </c>
      <c r="D1226" s="1">
        <v>668</v>
      </c>
      <c r="E1226" s="48" t="s">
        <v>2173</v>
      </c>
      <c r="F1226" s="45"/>
      <c r="G1226" s="5"/>
    </row>
    <row r="1227" spans="2:7" x14ac:dyDescent="0.55000000000000004">
      <c r="B1227" s="1" t="s">
        <v>1511</v>
      </c>
      <c r="C1227" s="1" t="s">
        <v>1512</v>
      </c>
      <c r="D1227" s="1">
        <v>669</v>
      </c>
      <c r="E1227" s="48" t="s">
        <v>2174</v>
      </c>
      <c r="F1227" s="45"/>
      <c r="G1227" s="5"/>
    </row>
    <row r="1228" spans="2:7" x14ac:dyDescent="0.55000000000000004">
      <c r="B1228" s="1" t="s">
        <v>1511</v>
      </c>
      <c r="C1228" s="1" t="s">
        <v>1512</v>
      </c>
      <c r="D1228" s="1">
        <v>670</v>
      </c>
      <c r="E1228" s="48" t="s">
        <v>2175</v>
      </c>
      <c r="F1228" s="45"/>
      <c r="G1228" s="5"/>
    </row>
    <row r="1229" spans="2:7" x14ac:dyDescent="0.55000000000000004">
      <c r="B1229" s="1" t="s">
        <v>1511</v>
      </c>
      <c r="C1229" s="1" t="s">
        <v>1512</v>
      </c>
      <c r="D1229" s="1">
        <v>671</v>
      </c>
      <c r="E1229" s="48" t="s">
        <v>2176</v>
      </c>
      <c r="F1229" s="45"/>
      <c r="G1229" s="5"/>
    </row>
    <row r="1230" spans="2:7" x14ac:dyDescent="0.55000000000000004">
      <c r="B1230" s="1" t="s">
        <v>1511</v>
      </c>
      <c r="C1230" s="1" t="s">
        <v>1512</v>
      </c>
      <c r="D1230" s="1">
        <v>672</v>
      </c>
      <c r="E1230" s="48" t="s">
        <v>2177</v>
      </c>
      <c r="F1230" s="45"/>
      <c r="G1230" s="5"/>
    </row>
    <row r="1231" spans="2:7" x14ac:dyDescent="0.55000000000000004">
      <c r="B1231" s="1" t="s">
        <v>1511</v>
      </c>
      <c r="C1231" s="1" t="s">
        <v>1512</v>
      </c>
      <c r="D1231" s="1">
        <v>673</v>
      </c>
      <c r="E1231" s="48" t="s">
        <v>2178</v>
      </c>
      <c r="F1231" s="45"/>
      <c r="G1231" s="5"/>
    </row>
    <row r="1232" spans="2:7" x14ac:dyDescent="0.55000000000000004">
      <c r="B1232" s="1" t="s">
        <v>1511</v>
      </c>
      <c r="C1232" s="1" t="s">
        <v>1512</v>
      </c>
      <c r="D1232" s="1">
        <v>674</v>
      </c>
      <c r="E1232" s="48" t="s">
        <v>2179</v>
      </c>
      <c r="F1232" s="45"/>
      <c r="G1232" s="5"/>
    </row>
    <row r="1233" spans="2:7" x14ac:dyDescent="0.55000000000000004">
      <c r="B1233" s="1" t="s">
        <v>1511</v>
      </c>
      <c r="C1233" s="1" t="s">
        <v>1512</v>
      </c>
      <c r="D1233" s="1">
        <v>675</v>
      </c>
      <c r="E1233" s="48" t="s">
        <v>2180</v>
      </c>
      <c r="F1233" s="45"/>
      <c r="G1233" s="5"/>
    </row>
    <row r="1234" spans="2:7" x14ac:dyDescent="0.55000000000000004">
      <c r="B1234" s="1" t="s">
        <v>1511</v>
      </c>
      <c r="C1234" s="1" t="s">
        <v>1512</v>
      </c>
      <c r="D1234" s="1">
        <v>676</v>
      </c>
      <c r="E1234" s="48" t="s">
        <v>2181</v>
      </c>
      <c r="F1234" s="45"/>
      <c r="G1234" s="5"/>
    </row>
    <row r="1235" spans="2:7" x14ac:dyDescent="0.55000000000000004">
      <c r="B1235" s="1" t="s">
        <v>1511</v>
      </c>
      <c r="C1235" s="1" t="s">
        <v>1512</v>
      </c>
      <c r="D1235" s="1">
        <v>677</v>
      </c>
      <c r="E1235" s="48" t="s">
        <v>2182</v>
      </c>
      <c r="F1235" s="45"/>
      <c r="G1235" s="5"/>
    </row>
    <row r="1236" spans="2:7" x14ac:dyDescent="0.55000000000000004">
      <c r="B1236" s="1" t="s">
        <v>1511</v>
      </c>
      <c r="C1236" s="1" t="s">
        <v>1512</v>
      </c>
      <c r="D1236" s="1">
        <v>678</v>
      </c>
      <c r="E1236" s="48" t="s">
        <v>2183</v>
      </c>
      <c r="F1236" s="45"/>
      <c r="G1236" s="5"/>
    </row>
    <row r="1237" spans="2:7" x14ac:dyDescent="0.55000000000000004">
      <c r="B1237" s="1" t="s">
        <v>1511</v>
      </c>
      <c r="C1237" s="1" t="s">
        <v>1512</v>
      </c>
      <c r="D1237" s="1">
        <v>679</v>
      </c>
      <c r="E1237" s="48" t="s">
        <v>2184</v>
      </c>
      <c r="F1237" s="45"/>
      <c r="G1237" s="5"/>
    </row>
    <row r="1238" spans="2:7" x14ac:dyDescent="0.55000000000000004">
      <c r="B1238" s="1" t="s">
        <v>1511</v>
      </c>
      <c r="C1238" s="1" t="s">
        <v>1512</v>
      </c>
      <c r="D1238" s="1">
        <v>680</v>
      </c>
      <c r="E1238" s="48" t="s">
        <v>2185</v>
      </c>
      <c r="F1238" s="45"/>
      <c r="G1238" s="5"/>
    </row>
    <row r="1239" spans="2:7" x14ac:dyDescent="0.55000000000000004">
      <c r="B1239" s="1" t="s">
        <v>1511</v>
      </c>
      <c r="C1239" s="1" t="s">
        <v>1512</v>
      </c>
      <c r="D1239" s="1">
        <v>681</v>
      </c>
      <c r="E1239" s="48" t="s">
        <v>2186</v>
      </c>
      <c r="F1239" s="45"/>
      <c r="G1239" s="5"/>
    </row>
    <row r="1240" spans="2:7" x14ac:dyDescent="0.55000000000000004">
      <c r="B1240" s="1" t="s">
        <v>1511</v>
      </c>
      <c r="C1240" s="1" t="s">
        <v>1512</v>
      </c>
      <c r="D1240" s="1">
        <v>682</v>
      </c>
      <c r="E1240" s="48" t="s">
        <v>2187</v>
      </c>
      <c r="F1240" s="45"/>
      <c r="G1240" s="5"/>
    </row>
    <row r="1241" spans="2:7" x14ac:dyDescent="0.55000000000000004">
      <c r="B1241" s="1" t="s">
        <v>1511</v>
      </c>
      <c r="C1241" s="1" t="s">
        <v>1512</v>
      </c>
      <c r="D1241" s="1">
        <v>683</v>
      </c>
      <c r="E1241" s="48" t="s">
        <v>2188</v>
      </c>
      <c r="F1241" s="45"/>
      <c r="G1241" s="5"/>
    </row>
    <row r="1242" spans="2:7" x14ac:dyDescent="0.55000000000000004">
      <c r="B1242" s="1" t="s">
        <v>1511</v>
      </c>
      <c r="C1242" s="1" t="s">
        <v>1512</v>
      </c>
      <c r="D1242" s="1">
        <v>684</v>
      </c>
      <c r="E1242" s="48" t="s">
        <v>2189</v>
      </c>
      <c r="F1242" s="45"/>
      <c r="G1242" s="5"/>
    </row>
    <row r="1243" spans="2:7" x14ac:dyDescent="0.55000000000000004">
      <c r="B1243" s="1" t="s">
        <v>1511</v>
      </c>
      <c r="C1243" s="1" t="s">
        <v>1512</v>
      </c>
      <c r="D1243" s="1">
        <v>685</v>
      </c>
      <c r="E1243" s="48" t="s">
        <v>2190</v>
      </c>
      <c r="F1243" s="45"/>
      <c r="G1243" s="5"/>
    </row>
    <row r="1244" spans="2:7" x14ac:dyDescent="0.55000000000000004">
      <c r="B1244" s="1" t="s">
        <v>1511</v>
      </c>
      <c r="C1244" s="1" t="s">
        <v>1512</v>
      </c>
      <c r="D1244" s="1">
        <v>686</v>
      </c>
      <c r="E1244" s="48" t="s">
        <v>2191</v>
      </c>
      <c r="F1244" s="45"/>
      <c r="G1244" s="5"/>
    </row>
    <row r="1245" spans="2:7" x14ac:dyDescent="0.55000000000000004">
      <c r="B1245" s="1" t="s">
        <v>1511</v>
      </c>
      <c r="C1245" s="1" t="s">
        <v>1512</v>
      </c>
      <c r="D1245" s="1">
        <v>687</v>
      </c>
      <c r="E1245" s="48" t="s">
        <v>2192</v>
      </c>
      <c r="F1245" s="45"/>
      <c r="G1245" s="5"/>
    </row>
    <row r="1246" spans="2:7" x14ac:dyDescent="0.55000000000000004">
      <c r="B1246" s="1" t="s">
        <v>1511</v>
      </c>
      <c r="C1246" s="1" t="s">
        <v>1512</v>
      </c>
      <c r="D1246" s="1">
        <v>688</v>
      </c>
      <c r="E1246" s="48" t="s">
        <v>2193</v>
      </c>
      <c r="F1246" s="45"/>
      <c r="G1246" s="5"/>
    </row>
    <row r="1247" spans="2:7" x14ac:dyDescent="0.55000000000000004">
      <c r="B1247" s="1" t="s">
        <v>1511</v>
      </c>
      <c r="C1247" s="1" t="s">
        <v>1512</v>
      </c>
      <c r="D1247" s="1">
        <v>689</v>
      </c>
      <c r="E1247" s="48" t="s">
        <v>2194</v>
      </c>
      <c r="F1247" s="45"/>
      <c r="G1247" s="5"/>
    </row>
    <row r="1248" spans="2:7" x14ac:dyDescent="0.55000000000000004">
      <c r="B1248" s="1" t="s">
        <v>1511</v>
      </c>
      <c r="C1248" s="1" t="s">
        <v>1512</v>
      </c>
      <c r="D1248" s="1">
        <v>690</v>
      </c>
      <c r="E1248" s="48" t="s">
        <v>2195</v>
      </c>
      <c r="F1248" s="45"/>
      <c r="G1248" s="5"/>
    </row>
    <row r="1249" spans="2:7" x14ac:dyDescent="0.55000000000000004">
      <c r="B1249" s="1" t="s">
        <v>1511</v>
      </c>
      <c r="C1249" s="1" t="s">
        <v>1512</v>
      </c>
      <c r="D1249" s="1">
        <v>691</v>
      </c>
      <c r="E1249" s="48" t="s">
        <v>2196</v>
      </c>
      <c r="F1249" s="45"/>
      <c r="G1249" s="5"/>
    </row>
    <row r="1250" spans="2:7" x14ac:dyDescent="0.55000000000000004">
      <c r="B1250" s="1" t="s">
        <v>1511</v>
      </c>
      <c r="C1250" s="1" t="s">
        <v>1512</v>
      </c>
      <c r="D1250" s="1">
        <v>692</v>
      </c>
      <c r="E1250" s="48" t="s">
        <v>2197</v>
      </c>
      <c r="F1250" s="45"/>
      <c r="G1250" s="5"/>
    </row>
    <row r="1251" spans="2:7" x14ac:dyDescent="0.55000000000000004">
      <c r="B1251" s="1" t="s">
        <v>1511</v>
      </c>
      <c r="C1251" s="1" t="s">
        <v>1512</v>
      </c>
      <c r="D1251" s="1">
        <v>693</v>
      </c>
      <c r="E1251" s="48" t="s">
        <v>2198</v>
      </c>
      <c r="F1251" s="45"/>
      <c r="G1251" s="5"/>
    </row>
    <row r="1252" spans="2:7" x14ac:dyDescent="0.55000000000000004">
      <c r="B1252" s="1" t="s">
        <v>1511</v>
      </c>
      <c r="C1252" s="1" t="s">
        <v>1512</v>
      </c>
      <c r="D1252" s="1">
        <v>694</v>
      </c>
      <c r="E1252" s="48" t="s">
        <v>2199</v>
      </c>
      <c r="F1252" s="45"/>
      <c r="G1252" s="5"/>
    </row>
    <row r="1253" spans="2:7" x14ac:dyDescent="0.55000000000000004">
      <c r="B1253" s="1" t="s">
        <v>1511</v>
      </c>
      <c r="C1253" s="1" t="s">
        <v>1512</v>
      </c>
      <c r="D1253" s="1">
        <v>695</v>
      </c>
      <c r="E1253" s="48" t="s">
        <v>2200</v>
      </c>
      <c r="F1253" s="45"/>
      <c r="G1253" s="5"/>
    </row>
    <row r="1254" spans="2:7" x14ac:dyDescent="0.55000000000000004">
      <c r="B1254" s="1" t="s">
        <v>1511</v>
      </c>
      <c r="C1254" s="1" t="s">
        <v>1512</v>
      </c>
      <c r="D1254" s="1">
        <v>696</v>
      </c>
      <c r="E1254" s="48" t="s">
        <v>2201</v>
      </c>
      <c r="F1254" s="45"/>
      <c r="G1254" s="5"/>
    </row>
    <row r="1255" spans="2:7" x14ac:dyDescent="0.55000000000000004">
      <c r="B1255" s="1" t="s">
        <v>1511</v>
      </c>
      <c r="C1255" s="1" t="s">
        <v>1512</v>
      </c>
      <c r="D1255" s="1">
        <v>697</v>
      </c>
      <c r="E1255" s="48" t="s">
        <v>2202</v>
      </c>
      <c r="F1255" s="45"/>
      <c r="G1255" s="5"/>
    </row>
    <row r="1256" spans="2:7" x14ac:dyDescent="0.55000000000000004">
      <c r="B1256" s="1" t="s">
        <v>1511</v>
      </c>
      <c r="C1256" s="1" t="s">
        <v>1512</v>
      </c>
      <c r="D1256" s="1">
        <v>698</v>
      </c>
      <c r="E1256" s="48" t="s">
        <v>2203</v>
      </c>
      <c r="F1256" s="45"/>
      <c r="G1256" s="5"/>
    </row>
    <row r="1257" spans="2:7" x14ac:dyDescent="0.55000000000000004">
      <c r="B1257" s="1" t="s">
        <v>1511</v>
      </c>
      <c r="C1257" s="1" t="s">
        <v>1512</v>
      </c>
      <c r="D1257" s="1">
        <v>699</v>
      </c>
      <c r="E1257" s="48" t="s">
        <v>2204</v>
      </c>
      <c r="F1257" s="45"/>
      <c r="G1257" s="5"/>
    </row>
    <row r="1258" spans="2:7" x14ac:dyDescent="0.55000000000000004">
      <c r="B1258" s="1" t="s">
        <v>1511</v>
      </c>
      <c r="C1258" s="1" t="s">
        <v>1512</v>
      </c>
      <c r="D1258" s="1">
        <v>700</v>
      </c>
      <c r="E1258" s="48" t="s">
        <v>2205</v>
      </c>
      <c r="F1258" s="45"/>
      <c r="G1258" s="5"/>
    </row>
    <row r="1259" spans="2:7" x14ac:dyDescent="0.55000000000000004">
      <c r="B1259" s="1" t="s">
        <v>1511</v>
      </c>
      <c r="C1259" s="1" t="s">
        <v>1512</v>
      </c>
      <c r="D1259" s="1">
        <v>701</v>
      </c>
      <c r="E1259" s="48" t="s">
        <v>2206</v>
      </c>
      <c r="F1259" s="45"/>
      <c r="G1259" s="5"/>
    </row>
    <row r="1260" spans="2:7" x14ac:dyDescent="0.55000000000000004">
      <c r="B1260" s="1" t="s">
        <v>1511</v>
      </c>
      <c r="C1260" s="1" t="s">
        <v>1512</v>
      </c>
      <c r="D1260" s="1">
        <v>702</v>
      </c>
      <c r="E1260" s="48" t="s">
        <v>2207</v>
      </c>
      <c r="F1260" s="45"/>
      <c r="G1260" s="5"/>
    </row>
    <row r="1261" spans="2:7" x14ac:dyDescent="0.55000000000000004">
      <c r="B1261" s="1" t="s">
        <v>1511</v>
      </c>
      <c r="C1261" s="1" t="s">
        <v>1512</v>
      </c>
      <c r="D1261" s="1">
        <v>703</v>
      </c>
      <c r="E1261" s="48" t="s">
        <v>2208</v>
      </c>
      <c r="F1261" s="45"/>
      <c r="G1261" s="5"/>
    </row>
    <row r="1262" spans="2:7" x14ac:dyDescent="0.55000000000000004">
      <c r="B1262" s="1" t="s">
        <v>1511</v>
      </c>
      <c r="C1262" s="1" t="s">
        <v>1512</v>
      </c>
      <c r="D1262" s="1">
        <v>704</v>
      </c>
      <c r="E1262" s="48" t="s">
        <v>2209</v>
      </c>
      <c r="F1262" s="45"/>
      <c r="G1262" s="5"/>
    </row>
    <row r="1263" spans="2:7" x14ac:dyDescent="0.55000000000000004">
      <c r="B1263" s="1" t="s">
        <v>1511</v>
      </c>
      <c r="C1263" s="1" t="s">
        <v>1512</v>
      </c>
      <c r="D1263" s="1">
        <v>705</v>
      </c>
      <c r="E1263" s="48" t="s">
        <v>2210</v>
      </c>
      <c r="F1263" s="45"/>
      <c r="G1263" s="5"/>
    </row>
    <row r="1264" spans="2:7" x14ac:dyDescent="0.55000000000000004">
      <c r="B1264" s="1" t="s">
        <v>1511</v>
      </c>
      <c r="C1264" s="1" t="s">
        <v>1512</v>
      </c>
      <c r="D1264" s="1">
        <v>706</v>
      </c>
      <c r="E1264" s="48" t="s">
        <v>2211</v>
      </c>
      <c r="F1264" s="45"/>
      <c r="G1264" s="5"/>
    </row>
    <row r="1265" spans="2:7" x14ac:dyDescent="0.55000000000000004">
      <c r="B1265" s="1" t="s">
        <v>1511</v>
      </c>
      <c r="C1265" s="1" t="s">
        <v>1512</v>
      </c>
      <c r="D1265" s="1">
        <v>707</v>
      </c>
      <c r="E1265" s="48" t="s">
        <v>2212</v>
      </c>
      <c r="F1265" s="45"/>
      <c r="G1265" s="5"/>
    </row>
    <row r="1266" spans="2:7" x14ac:dyDescent="0.55000000000000004">
      <c r="B1266" s="1" t="s">
        <v>1511</v>
      </c>
      <c r="C1266" s="1" t="s">
        <v>1512</v>
      </c>
      <c r="D1266" s="1">
        <v>708</v>
      </c>
      <c r="E1266" s="48" t="s">
        <v>2213</v>
      </c>
      <c r="F1266" s="45"/>
      <c r="G1266" s="5"/>
    </row>
    <row r="1267" spans="2:7" x14ac:dyDescent="0.55000000000000004">
      <c r="B1267" s="1" t="s">
        <v>1511</v>
      </c>
      <c r="C1267" s="1" t="s">
        <v>1512</v>
      </c>
      <c r="D1267" s="1">
        <v>709</v>
      </c>
      <c r="E1267" s="48" t="s">
        <v>2214</v>
      </c>
      <c r="F1267" s="45"/>
      <c r="G1267" s="5"/>
    </row>
    <row r="1268" spans="2:7" x14ac:dyDescent="0.55000000000000004">
      <c r="B1268" s="1" t="s">
        <v>1511</v>
      </c>
      <c r="C1268" s="1" t="s">
        <v>1512</v>
      </c>
      <c r="D1268" s="1">
        <v>710</v>
      </c>
      <c r="E1268" s="48" t="s">
        <v>2215</v>
      </c>
      <c r="F1268" s="45"/>
      <c r="G1268" s="5"/>
    </row>
    <row r="1269" spans="2:7" x14ac:dyDescent="0.55000000000000004">
      <c r="B1269" s="1" t="s">
        <v>1511</v>
      </c>
      <c r="C1269" s="1" t="s">
        <v>1512</v>
      </c>
      <c r="D1269" s="1">
        <v>711</v>
      </c>
      <c r="E1269" s="48" t="s">
        <v>2216</v>
      </c>
      <c r="F1269" s="45"/>
      <c r="G1269" s="5"/>
    </row>
    <row r="1270" spans="2:7" x14ac:dyDescent="0.55000000000000004">
      <c r="B1270" s="1" t="s">
        <v>1511</v>
      </c>
      <c r="C1270" s="1" t="s">
        <v>1512</v>
      </c>
      <c r="D1270" s="1">
        <v>712</v>
      </c>
      <c r="E1270" s="48" t="s">
        <v>2217</v>
      </c>
      <c r="F1270" s="45"/>
      <c r="G1270" s="5"/>
    </row>
    <row r="1271" spans="2:7" x14ac:dyDescent="0.55000000000000004">
      <c r="B1271" s="1" t="s">
        <v>1511</v>
      </c>
      <c r="C1271" s="1" t="s">
        <v>1512</v>
      </c>
      <c r="D1271" s="1">
        <v>713</v>
      </c>
      <c r="E1271" s="48" t="s">
        <v>2218</v>
      </c>
      <c r="F1271" s="45"/>
      <c r="G1271" s="5"/>
    </row>
    <row r="1272" spans="2:7" x14ac:dyDescent="0.55000000000000004">
      <c r="B1272" s="1" t="s">
        <v>1511</v>
      </c>
      <c r="C1272" s="1" t="s">
        <v>1512</v>
      </c>
      <c r="D1272" s="1">
        <v>714</v>
      </c>
      <c r="E1272" s="48" t="s">
        <v>2219</v>
      </c>
      <c r="F1272" s="45"/>
      <c r="G1272" s="5"/>
    </row>
    <row r="1273" spans="2:7" x14ac:dyDescent="0.55000000000000004">
      <c r="B1273" s="1" t="s">
        <v>1511</v>
      </c>
      <c r="C1273" s="1" t="s">
        <v>1512</v>
      </c>
      <c r="D1273" s="1">
        <v>715</v>
      </c>
      <c r="E1273" s="48" t="s">
        <v>2220</v>
      </c>
      <c r="F1273" s="45"/>
      <c r="G1273" s="5"/>
    </row>
    <row r="1274" spans="2:7" x14ac:dyDescent="0.55000000000000004">
      <c r="B1274" s="1" t="s">
        <v>1511</v>
      </c>
      <c r="C1274" s="1" t="s">
        <v>1512</v>
      </c>
      <c r="D1274" s="1">
        <v>716</v>
      </c>
      <c r="E1274" s="48" t="s">
        <v>2221</v>
      </c>
      <c r="F1274" s="45"/>
      <c r="G1274" s="5"/>
    </row>
    <row r="1275" spans="2:7" x14ac:dyDescent="0.55000000000000004">
      <c r="B1275" s="1" t="s">
        <v>1511</v>
      </c>
      <c r="C1275" s="1" t="s">
        <v>1512</v>
      </c>
      <c r="D1275" s="1">
        <v>717</v>
      </c>
      <c r="E1275" s="48" t="s">
        <v>2222</v>
      </c>
      <c r="F1275" s="45"/>
      <c r="G1275" s="5"/>
    </row>
    <row r="1276" spans="2:7" x14ac:dyDescent="0.55000000000000004">
      <c r="B1276" s="1" t="s">
        <v>1511</v>
      </c>
      <c r="C1276" s="1" t="s">
        <v>1512</v>
      </c>
      <c r="D1276" s="1">
        <v>718</v>
      </c>
      <c r="E1276" s="48" t="s">
        <v>2223</v>
      </c>
      <c r="F1276" s="45"/>
      <c r="G1276" s="5"/>
    </row>
    <row r="1277" spans="2:7" x14ac:dyDescent="0.55000000000000004">
      <c r="B1277" s="1" t="s">
        <v>1511</v>
      </c>
      <c r="C1277" s="1" t="s">
        <v>1512</v>
      </c>
      <c r="D1277" s="1">
        <v>719</v>
      </c>
      <c r="E1277" s="48" t="s">
        <v>2224</v>
      </c>
      <c r="F1277" s="45"/>
      <c r="G1277" s="5"/>
    </row>
    <row r="1278" spans="2:7" x14ac:dyDescent="0.55000000000000004">
      <c r="B1278" s="1" t="s">
        <v>1511</v>
      </c>
      <c r="C1278" s="1" t="s">
        <v>1512</v>
      </c>
      <c r="D1278" s="1">
        <v>720</v>
      </c>
      <c r="E1278" s="48" t="s">
        <v>2225</v>
      </c>
      <c r="F1278" s="45"/>
      <c r="G1278" s="5"/>
    </row>
    <row r="1279" spans="2:7" x14ac:dyDescent="0.55000000000000004">
      <c r="B1279" s="1" t="s">
        <v>1511</v>
      </c>
      <c r="C1279" s="1" t="s">
        <v>1512</v>
      </c>
      <c r="D1279" s="1">
        <v>721</v>
      </c>
      <c r="E1279" s="48" t="s">
        <v>2226</v>
      </c>
      <c r="F1279" s="45"/>
      <c r="G1279" s="5"/>
    </row>
    <row r="1280" spans="2:7" x14ac:dyDescent="0.55000000000000004">
      <c r="B1280" s="1" t="s">
        <v>1511</v>
      </c>
      <c r="C1280" s="1" t="s">
        <v>1512</v>
      </c>
      <c r="D1280" s="1">
        <v>722</v>
      </c>
      <c r="E1280" s="48" t="s">
        <v>2227</v>
      </c>
      <c r="F1280" s="45"/>
      <c r="G1280" s="5"/>
    </row>
    <row r="1281" spans="2:7" x14ac:dyDescent="0.55000000000000004">
      <c r="B1281" s="1" t="s">
        <v>1511</v>
      </c>
      <c r="C1281" s="1" t="s">
        <v>1512</v>
      </c>
      <c r="D1281" s="1">
        <v>723</v>
      </c>
      <c r="E1281" s="48" t="s">
        <v>2228</v>
      </c>
      <c r="F1281" s="45"/>
      <c r="G1281" s="5"/>
    </row>
    <row r="1282" spans="2:7" x14ac:dyDescent="0.55000000000000004">
      <c r="B1282" s="1" t="s">
        <v>1511</v>
      </c>
      <c r="C1282" s="1" t="s">
        <v>1512</v>
      </c>
      <c r="D1282" s="1">
        <v>724</v>
      </c>
      <c r="E1282" s="48" t="s">
        <v>2229</v>
      </c>
      <c r="F1282" s="45"/>
      <c r="G1282" s="5"/>
    </row>
    <row r="1283" spans="2:7" x14ac:dyDescent="0.55000000000000004">
      <c r="B1283" s="1" t="s">
        <v>1511</v>
      </c>
      <c r="C1283" s="1" t="s">
        <v>1512</v>
      </c>
      <c r="D1283" s="1">
        <v>725</v>
      </c>
      <c r="E1283" s="48" t="s">
        <v>2230</v>
      </c>
      <c r="F1283" s="45"/>
      <c r="G1283" s="5"/>
    </row>
    <row r="1284" spans="2:7" x14ac:dyDescent="0.55000000000000004">
      <c r="B1284" s="1" t="s">
        <v>1511</v>
      </c>
      <c r="C1284" s="1" t="s">
        <v>1512</v>
      </c>
      <c r="D1284" s="1">
        <v>726</v>
      </c>
      <c r="E1284" s="48" t="s">
        <v>2231</v>
      </c>
      <c r="F1284" s="45"/>
      <c r="G1284" s="5"/>
    </row>
    <row r="1285" spans="2:7" x14ac:dyDescent="0.55000000000000004">
      <c r="B1285" s="1" t="s">
        <v>1511</v>
      </c>
      <c r="C1285" s="1" t="s">
        <v>1512</v>
      </c>
      <c r="D1285" s="1">
        <v>727</v>
      </c>
      <c r="E1285" s="48" t="s">
        <v>2232</v>
      </c>
      <c r="F1285" s="45"/>
      <c r="G1285" s="5"/>
    </row>
    <row r="1286" spans="2:7" x14ac:dyDescent="0.55000000000000004">
      <c r="B1286" s="1" t="s">
        <v>1511</v>
      </c>
      <c r="C1286" s="1" t="s">
        <v>1512</v>
      </c>
      <c r="D1286" s="1">
        <v>728</v>
      </c>
      <c r="E1286" s="48" t="s">
        <v>2233</v>
      </c>
      <c r="F1286" s="45"/>
      <c r="G1286" s="5"/>
    </row>
    <row r="1287" spans="2:7" x14ac:dyDescent="0.55000000000000004">
      <c r="B1287" s="1" t="s">
        <v>1511</v>
      </c>
      <c r="C1287" s="1" t="s">
        <v>1512</v>
      </c>
      <c r="D1287" s="1">
        <v>729</v>
      </c>
      <c r="E1287" s="48" t="s">
        <v>2234</v>
      </c>
      <c r="F1287" s="45"/>
      <c r="G1287" s="5"/>
    </row>
    <row r="1288" spans="2:7" x14ac:dyDescent="0.55000000000000004">
      <c r="B1288" s="1" t="s">
        <v>1511</v>
      </c>
      <c r="C1288" s="1" t="s">
        <v>1512</v>
      </c>
      <c r="D1288" s="1">
        <v>730</v>
      </c>
      <c r="E1288" s="48" t="s">
        <v>2235</v>
      </c>
      <c r="F1288" s="45"/>
      <c r="G1288" s="5"/>
    </row>
    <row r="1289" spans="2:7" x14ac:dyDescent="0.55000000000000004">
      <c r="B1289" s="1" t="s">
        <v>1511</v>
      </c>
      <c r="C1289" s="1" t="s">
        <v>1512</v>
      </c>
      <c r="D1289" s="1">
        <v>731</v>
      </c>
      <c r="E1289" s="48" t="s">
        <v>2236</v>
      </c>
      <c r="F1289" s="45"/>
      <c r="G1289" s="5"/>
    </row>
    <row r="1290" spans="2:7" x14ac:dyDescent="0.55000000000000004">
      <c r="B1290" s="1" t="s">
        <v>1511</v>
      </c>
      <c r="C1290" s="1" t="s">
        <v>1512</v>
      </c>
      <c r="D1290" s="1">
        <v>732</v>
      </c>
      <c r="E1290" s="48" t="s">
        <v>2237</v>
      </c>
      <c r="F1290" s="45"/>
      <c r="G1290" s="5"/>
    </row>
    <row r="1291" spans="2:7" x14ac:dyDescent="0.55000000000000004">
      <c r="B1291" s="1" t="s">
        <v>1511</v>
      </c>
      <c r="C1291" s="1" t="s">
        <v>1512</v>
      </c>
      <c r="D1291" s="1">
        <v>733</v>
      </c>
      <c r="E1291" s="48" t="s">
        <v>2238</v>
      </c>
      <c r="F1291" s="45"/>
      <c r="G1291" s="5"/>
    </row>
    <row r="1292" spans="2:7" x14ac:dyDescent="0.55000000000000004">
      <c r="B1292" s="1" t="s">
        <v>1511</v>
      </c>
      <c r="C1292" s="1" t="s">
        <v>1512</v>
      </c>
      <c r="D1292" s="1">
        <v>734</v>
      </c>
      <c r="E1292" s="48" t="s">
        <v>2239</v>
      </c>
      <c r="F1292" s="45"/>
      <c r="G1292" s="5"/>
    </row>
    <row r="1293" spans="2:7" x14ac:dyDescent="0.55000000000000004">
      <c r="B1293" s="1" t="s">
        <v>1511</v>
      </c>
      <c r="C1293" s="1" t="s">
        <v>1512</v>
      </c>
      <c r="D1293" s="1">
        <v>735</v>
      </c>
      <c r="E1293" s="48" t="s">
        <v>2240</v>
      </c>
      <c r="F1293" s="45"/>
      <c r="G1293" s="5"/>
    </row>
    <row r="1294" spans="2:7" x14ac:dyDescent="0.55000000000000004">
      <c r="B1294" s="1" t="s">
        <v>1511</v>
      </c>
      <c r="C1294" s="1" t="s">
        <v>1512</v>
      </c>
      <c r="D1294" s="1">
        <v>736</v>
      </c>
      <c r="E1294" s="48" t="s">
        <v>2241</v>
      </c>
      <c r="F1294" s="45"/>
      <c r="G1294" s="5"/>
    </row>
    <row r="1295" spans="2:7" x14ac:dyDescent="0.55000000000000004">
      <c r="B1295" s="1" t="s">
        <v>1511</v>
      </c>
      <c r="C1295" s="1" t="s">
        <v>1512</v>
      </c>
      <c r="D1295" s="1">
        <v>737</v>
      </c>
      <c r="E1295" s="48" t="s">
        <v>2242</v>
      </c>
      <c r="F1295" s="45"/>
      <c r="G1295" s="5"/>
    </row>
    <row r="1296" spans="2:7" x14ac:dyDescent="0.55000000000000004">
      <c r="B1296" s="1" t="s">
        <v>1511</v>
      </c>
      <c r="C1296" s="1" t="s">
        <v>1512</v>
      </c>
      <c r="D1296" s="1">
        <v>738</v>
      </c>
      <c r="E1296" s="48" t="s">
        <v>2243</v>
      </c>
      <c r="F1296" s="45"/>
      <c r="G1296" s="5"/>
    </row>
    <row r="1297" spans="2:7" x14ac:dyDescent="0.55000000000000004">
      <c r="B1297" s="1" t="s">
        <v>1511</v>
      </c>
      <c r="C1297" s="1" t="s">
        <v>1512</v>
      </c>
      <c r="D1297" s="1">
        <v>739</v>
      </c>
      <c r="E1297" s="48" t="s">
        <v>2244</v>
      </c>
      <c r="F1297" s="45"/>
      <c r="G1297" s="5"/>
    </row>
    <row r="1298" spans="2:7" x14ac:dyDescent="0.55000000000000004">
      <c r="B1298" s="1" t="s">
        <v>1511</v>
      </c>
      <c r="C1298" s="1" t="s">
        <v>1512</v>
      </c>
      <c r="D1298" s="1">
        <v>740</v>
      </c>
      <c r="E1298" s="48" t="s">
        <v>2245</v>
      </c>
      <c r="F1298" s="45"/>
      <c r="G1298" s="5"/>
    </row>
    <row r="1299" spans="2:7" x14ac:dyDescent="0.55000000000000004">
      <c r="B1299" s="1" t="s">
        <v>1511</v>
      </c>
      <c r="C1299" s="1" t="s">
        <v>1512</v>
      </c>
      <c r="D1299" s="1">
        <v>741</v>
      </c>
      <c r="E1299" s="48" t="s">
        <v>2246</v>
      </c>
      <c r="F1299" s="45"/>
      <c r="G1299" s="5"/>
    </row>
    <row r="1300" spans="2:7" x14ac:dyDescent="0.55000000000000004">
      <c r="B1300" s="1" t="s">
        <v>1511</v>
      </c>
      <c r="C1300" s="1" t="s">
        <v>1512</v>
      </c>
      <c r="D1300" s="1">
        <v>742</v>
      </c>
      <c r="E1300" s="48" t="s">
        <v>2247</v>
      </c>
      <c r="F1300" s="45"/>
      <c r="G1300" s="5"/>
    </row>
    <row r="1301" spans="2:7" x14ac:dyDescent="0.55000000000000004">
      <c r="B1301" s="1" t="s">
        <v>1511</v>
      </c>
      <c r="C1301" s="1" t="s">
        <v>1512</v>
      </c>
      <c r="D1301" s="1">
        <v>743</v>
      </c>
      <c r="E1301" s="48" t="s">
        <v>2248</v>
      </c>
      <c r="F1301" s="45"/>
      <c r="G1301" s="5"/>
    </row>
    <row r="1302" spans="2:7" x14ac:dyDescent="0.55000000000000004">
      <c r="B1302" s="1" t="s">
        <v>1511</v>
      </c>
      <c r="C1302" s="1" t="s">
        <v>1512</v>
      </c>
      <c r="D1302" s="1">
        <v>744</v>
      </c>
      <c r="E1302" s="48" t="s">
        <v>2249</v>
      </c>
      <c r="F1302" s="45"/>
      <c r="G1302" s="5"/>
    </row>
    <row r="1303" spans="2:7" x14ac:dyDescent="0.55000000000000004">
      <c r="B1303" s="1" t="s">
        <v>1511</v>
      </c>
      <c r="C1303" s="1" t="s">
        <v>1512</v>
      </c>
      <c r="D1303" s="1">
        <v>745</v>
      </c>
      <c r="E1303" s="48" t="s">
        <v>2250</v>
      </c>
      <c r="F1303" s="45"/>
      <c r="G1303" s="5"/>
    </row>
    <row r="1304" spans="2:7" x14ac:dyDescent="0.55000000000000004">
      <c r="B1304" s="1" t="s">
        <v>1511</v>
      </c>
      <c r="C1304" s="1" t="s">
        <v>1512</v>
      </c>
      <c r="D1304" s="1">
        <v>746</v>
      </c>
      <c r="E1304" s="48" t="s">
        <v>2251</v>
      </c>
      <c r="F1304" s="45"/>
      <c r="G1304" s="5"/>
    </row>
    <row r="1305" spans="2:7" x14ac:dyDescent="0.55000000000000004">
      <c r="B1305" s="1" t="s">
        <v>1511</v>
      </c>
      <c r="C1305" s="1" t="s">
        <v>1512</v>
      </c>
      <c r="D1305" s="1">
        <v>747</v>
      </c>
      <c r="E1305" s="48" t="s">
        <v>2252</v>
      </c>
      <c r="F1305" s="45"/>
      <c r="G1305" s="5"/>
    </row>
    <row r="1306" spans="2:7" x14ac:dyDescent="0.55000000000000004">
      <c r="B1306" s="1" t="s">
        <v>1511</v>
      </c>
      <c r="C1306" s="1" t="s">
        <v>1512</v>
      </c>
      <c r="D1306" s="1">
        <v>748</v>
      </c>
      <c r="E1306" s="48" t="s">
        <v>2253</v>
      </c>
      <c r="F1306" s="45"/>
      <c r="G1306" s="5"/>
    </row>
    <row r="1307" spans="2:7" x14ac:dyDescent="0.55000000000000004">
      <c r="B1307" s="1" t="s">
        <v>1511</v>
      </c>
      <c r="C1307" s="1" t="s">
        <v>1512</v>
      </c>
      <c r="D1307" s="1">
        <v>749</v>
      </c>
      <c r="E1307" s="48" t="s">
        <v>2254</v>
      </c>
      <c r="F1307" s="45"/>
      <c r="G1307" s="5"/>
    </row>
    <row r="1308" spans="2:7" x14ac:dyDescent="0.55000000000000004">
      <c r="B1308" s="1" t="s">
        <v>1511</v>
      </c>
      <c r="C1308" s="1" t="s">
        <v>1512</v>
      </c>
      <c r="D1308" s="1">
        <v>750</v>
      </c>
      <c r="E1308" s="48" t="s">
        <v>2255</v>
      </c>
      <c r="F1308" s="45"/>
      <c r="G1308" s="5"/>
    </row>
    <row r="1309" spans="2:7" x14ac:dyDescent="0.55000000000000004">
      <c r="B1309" s="1" t="s">
        <v>1511</v>
      </c>
      <c r="C1309" s="1" t="s">
        <v>1512</v>
      </c>
      <c r="D1309" s="1">
        <v>751</v>
      </c>
      <c r="E1309" s="48" t="s">
        <v>2256</v>
      </c>
      <c r="F1309" s="45"/>
      <c r="G1309" s="5"/>
    </row>
    <row r="1310" spans="2:7" x14ac:dyDescent="0.55000000000000004">
      <c r="B1310" s="1" t="s">
        <v>1511</v>
      </c>
      <c r="C1310" s="1" t="s">
        <v>1512</v>
      </c>
      <c r="D1310" s="1">
        <v>752</v>
      </c>
      <c r="E1310" s="48" t="s">
        <v>2257</v>
      </c>
      <c r="F1310" s="45"/>
      <c r="G1310" s="5"/>
    </row>
    <row r="1311" spans="2:7" x14ac:dyDescent="0.55000000000000004">
      <c r="B1311" s="1" t="s">
        <v>1511</v>
      </c>
      <c r="C1311" s="1" t="s">
        <v>1512</v>
      </c>
      <c r="D1311" s="1">
        <v>753</v>
      </c>
      <c r="E1311" s="48" t="s">
        <v>2258</v>
      </c>
      <c r="F1311" s="45"/>
      <c r="G1311" s="5"/>
    </row>
    <row r="1312" spans="2:7" x14ac:dyDescent="0.55000000000000004">
      <c r="B1312" s="1" t="s">
        <v>1511</v>
      </c>
      <c r="C1312" s="1" t="s">
        <v>1512</v>
      </c>
      <c r="D1312" s="1">
        <v>754</v>
      </c>
      <c r="E1312" s="48" t="s">
        <v>2259</v>
      </c>
      <c r="F1312" s="45"/>
      <c r="G1312" s="5"/>
    </row>
    <row r="1313" spans="2:7" x14ac:dyDescent="0.55000000000000004">
      <c r="B1313" s="1" t="s">
        <v>1511</v>
      </c>
      <c r="C1313" s="1" t="s">
        <v>1512</v>
      </c>
      <c r="D1313" s="1">
        <v>755</v>
      </c>
      <c r="E1313" s="48" t="s">
        <v>2260</v>
      </c>
      <c r="F1313" s="45"/>
      <c r="G1313" s="5"/>
    </row>
    <row r="1314" spans="2:7" x14ac:dyDescent="0.55000000000000004">
      <c r="B1314" s="1" t="s">
        <v>1511</v>
      </c>
      <c r="C1314" s="1" t="s">
        <v>1512</v>
      </c>
      <c r="D1314" s="1">
        <v>756</v>
      </c>
      <c r="E1314" s="48" t="s">
        <v>2261</v>
      </c>
      <c r="F1314" s="45"/>
      <c r="G1314" s="5"/>
    </row>
    <row r="1315" spans="2:7" x14ac:dyDescent="0.55000000000000004">
      <c r="B1315" s="1" t="s">
        <v>1511</v>
      </c>
      <c r="C1315" s="1" t="s">
        <v>1512</v>
      </c>
      <c r="D1315" s="1">
        <v>757</v>
      </c>
      <c r="E1315" s="48" t="s">
        <v>2262</v>
      </c>
      <c r="F1315" s="45"/>
      <c r="G1315" s="5"/>
    </row>
    <row r="1316" spans="2:7" x14ac:dyDescent="0.55000000000000004">
      <c r="B1316" s="1" t="s">
        <v>1511</v>
      </c>
      <c r="C1316" s="1" t="s">
        <v>1512</v>
      </c>
      <c r="D1316" s="1">
        <v>758</v>
      </c>
      <c r="E1316" s="48" t="s">
        <v>2263</v>
      </c>
      <c r="F1316" s="45"/>
      <c r="G1316" s="5"/>
    </row>
    <row r="1317" spans="2:7" x14ac:dyDescent="0.55000000000000004">
      <c r="B1317" s="1" t="s">
        <v>1511</v>
      </c>
      <c r="C1317" s="1" t="s">
        <v>1512</v>
      </c>
      <c r="D1317" s="1">
        <v>759</v>
      </c>
      <c r="E1317" s="48" t="s">
        <v>2264</v>
      </c>
      <c r="F1317" s="45"/>
      <c r="G1317" s="5"/>
    </row>
    <row r="1318" spans="2:7" x14ac:dyDescent="0.55000000000000004">
      <c r="B1318" s="1" t="s">
        <v>1511</v>
      </c>
      <c r="C1318" s="1" t="s">
        <v>1512</v>
      </c>
      <c r="D1318" s="1">
        <v>760</v>
      </c>
      <c r="E1318" s="48" t="s">
        <v>2265</v>
      </c>
      <c r="F1318" s="45"/>
      <c r="G1318" s="5"/>
    </row>
    <row r="1319" spans="2:7" x14ac:dyDescent="0.55000000000000004">
      <c r="B1319" s="1" t="s">
        <v>1511</v>
      </c>
      <c r="C1319" s="1" t="s">
        <v>1512</v>
      </c>
      <c r="D1319" s="1">
        <v>761</v>
      </c>
      <c r="E1319" s="48" t="s">
        <v>2266</v>
      </c>
      <c r="F1319" s="45"/>
      <c r="G1319" s="5"/>
    </row>
    <row r="1320" spans="2:7" x14ac:dyDescent="0.55000000000000004">
      <c r="B1320" s="1" t="s">
        <v>1511</v>
      </c>
      <c r="C1320" s="1" t="s">
        <v>1512</v>
      </c>
      <c r="D1320" s="1">
        <v>762</v>
      </c>
      <c r="E1320" s="48" t="s">
        <v>2267</v>
      </c>
      <c r="F1320" s="45"/>
      <c r="G1320" s="5"/>
    </row>
    <row r="1321" spans="2:7" x14ac:dyDescent="0.55000000000000004">
      <c r="B1321" s="1" t="s">
        <v>1511</v>
      </c>
      <c r="C1321" s="1" t="s">
        <v>1512</v>
      </c>
      <c r="D1321" s="1">
        <v>763</v>
      </c>
      <c r="E1321" s="48" t="s">
        <v>2268</v>
      </c>
      <c r="F1321" s="45"/>
      <c r="G1321" s="5"/>
    </row>
    <row r="1322" spans="2:7" x14ac:dyDescent="0.55000000000000004">
      <c r="B1322" s="1" t="s">
        <v>1511</v>
      </c>
      <c r="C1322" s="1" t="s">
        <v>1512</v>
      </c>
      <c r="D1322" s="1">
        <v>764</v>
      </c>
      <c r="E1322" s="48" t="s">
        <v>2269</v>
      </c>
      <c r="F1322" s="45"/>
      <c r="G1322" s="5"/>
    </row>
    <row r="1323" spans="2:7" x14ac:dyDescent="0.55000000000000004">
      <c r="B1323" s="1" t="s">
        <v>1511</v>
      </c>
      <c r="C1323" s="1" t="s">
        <v>1512</v>
      </c>
      <c r="D1323" s="1">
        <v>765</v>
      </c>
      <c r="E1323" s="48" t="s">
        <v>2270</v>
      </c>
      <c r="F1323" s="45"/>
      <c r="G1323" s="5"/>
    </row>
    <row r="1324" spans="2:7" x14ac:dyDescent="0.55000000000000004">
      <c r="B1324" s="1" t="s">
        <v>1511</v>
      </c>
      <c r="C1324" s="1" t="s">
        <v>1512</v>
      </c>
      <c r="D1324" s="1">
        <v>766</v>
      </c>
      <c r="E1324" s="48" t="s">
        <v>2271</v>
      </c>
      <c r="F1324" s="45"/>
      <c r="G1324" s="5"/>
    </row>
    <row r="1325" spans="2:7" x14ac:dyDescent="0.55000000000000004">
      <c r="B1325" s="1" t="s">
        <v>1511</v>
      </c>
      <c r="C1325" s="1" t="s">
        <v>1512</v>
      </c>
      <c r="D1325" s="1">
        <v>767</v>
      </c>
      <c r="E1325" s="48" t="s">
        <v>2272</v>
      </c>
      <c r="F1325" s="45"/>
      <c r="G1325" s="5"/>
    </row>
    <row r="1326" spans="2:7" x14ac:dyDescent="0.55000000000000004">
      <c r="B1326" s="1" t="s">
        <v>1511</v>
      </c>
      <c r="C1326" s="1" t="s">
        <v>1512</v>
      </c>
      <c r="D1326" s="1">
        <v>768</v>
      </c>
      <c r="E1326" s="48" t="s">
        <v>2273</v>
      </c>
      <c r="F1326" s="45"/>
      <c r="G1326" s="5"/>
    </row>
    <row r="1327" spans="2:7" x14ac:dyDescent="0.55000000000000004">
      <c r="B1327" s="1" t="s">
        <v>1511</v>
      </c>
      <c r="C1327" s="1" t="s">
        <v>1512</v>
      </c>
      <c r="D1327" s="1">
        <v>769</v>
      </c>
      <c r="E1327" s="48" t="s">
        <v>2274</v>
      </c>
      <c r="F1327" s="45"/>
      <c r="G1327" s="5"/>
    </row>
    <row r="1328" spans="2:7" x14ac:dyDescent="0.55000000000000004">
      <c r="B1328" s="1" t="s">
        <v>1511</v>
      </c>
      <c r="C1328" s="1" t="s">
        <v>1512</v>
      </c>
      <c r="D1328" s="1">
        <v>770</v>
      </c>
      <c r="E1328" s="48" t="s">
        <v>2275</v>
      </c>
      <c r="F1328" s="45"/>
      <c r="G1328" s="5"/>
    </row>
    <row r="1329" spans="2:7" x14ac:dyDescent="0.55000000000000004">
      <c r="B1329" s="1" t="s">
        <v>1511</v>
      </c>
      <c r="C1329" s="1" t="s">
        <v>1512</v>
      </c>
      <c r="D1329" s="1">
        <v>771</v>
      </c>
      <c r="E1329" s="48" t="s">
        <v>2276</v>
      </c>
      <c r="F1329" s="45"/>
      <c r="G1329" s="5"/>
    </row>
    <row r="1330" spans="2:7" x14ac:dyDescent="0.55000000000000004">
      <c r="B1330" s="1" t="s">
        <v>1511</v>
      </c>
      <c r="C1330" s="1" t="s">
        <v>1512</v>
      </c>
      <c r="D1330" s="1">
        <v>772</v>
      </c>
      <c r="E1330" s="48" t="s">
        <v>2277</v>
      </c>
      <c r="F1330" s="45"/>
      <c r="G1330" s="5"/>
    </row>
    <row r="1331" spans="2:7" x14ac:dyDescent="0.55000000000000004">
      <c r="B1331" s="1" t="s">
        <v>1511</v>
      </c>
      <c r="C1331" s="1" t="s">
        <v>1512</v>
      </c>
      <c r="D1331" s="1">
        <v>773</v>
      </c>
      <c r="E1331" s="48" t="s">
        <v>2278</v>
      </c>
      <c r="F1331" s="45"/>
      <c r="G1331" s="5"/>
    </row>
    <row r="1332" spans="2:7" x14ac:dyDescent="0.55000000000000004">
      <c r="B1332" s="1" t="s">
        <v>1511</v>
      </c>
      <c r="C1332" s="1" t="s">
        <v>1512</v>
      </c>
      <c r="D1332" s="1">
        <v>774</v>
      </c>
      <c r="E1332" s="48" t="s">
        <v>2279</v>
      </c>
      <c r="F1332" s="45"/>
      <c r="G1332" s="5"/>
    </row>
    <row r="1333" spans="2:7" x14ac:dyDescent="0.55000000000000004">
      <c r="B1333" s="1" t="s">
        <v>1511</v>
      </c>
      <c r="C1333" s="1" t="s">
        <v>1512</v>
      </c>
      <c r="D1333" s="1">
        <v>775</v>
      </c>
      <c r="E1333" s="48" t="s">
        <v>2280</v>
      </c>
      <c r="F1333" s="45"/>
      <c r="G1333" s="5"/>
    </row>
    <row r="1334" spans="2:7" x14ac:dyDescent="0.55000000000000004">
      <c r="B1334" s="1" t="s">
        <v>1511</v>
      </c>
      <c r="C1334" s="1" t="s">
        <v>1512</v>
      </c>
      <c r="D1334" s="1">
        <v>776</v>
      </c>
      <c r="E1334" s="48" t="s">
        <v>2281</v>
      </c>
      <c r="F1334" s="45"/>
      <c r="G1334" s="5"/>
    </row>
    <row r="1335" spans="2:7" x14ac:dyDescent="0.55000000000000004">
      <c r="B1335" s="1" t="s">
        <v>1511</v>
      </c>
      <c r="C1335" s="1" t="s">
        <v>1512</v>
      </c>
      <c r="D1335" s="1">
        <v>777</v>
      </c>
      <c r="E1335" s="48" t="s">
        <v>2282</v>
      </c>
      <c r="F1335" s="45"/>
      <c r="G1335" s="5"/>
    </row>
    <row r="1336" spans="2:7" x14ac:dyDescent="0.55000000000000004">
      <c r="B1336" s="1" t="s">
        <v>1511</v>
      </c>
      <c r="C1336" s="1" t="s">
        <v>1512</v>
      </c>
      <c r="D1336" s="1">
        <v>778</v>
      </c>
      <c r="E1336" s="48" t="s">
        <v>2283</v>
      </c>
      <c r="F1336" s="45"/>
      <c r="G1336" s="5"/>
    </row>
    <row r="1337" spans="2:7" x14ac:dyDescent="0.55000000000000004">
      <c r="B1337" s="1" t="s">
        <v>1511</v>
      </c>
      <c r="C1337" s="1" t="s">
        <v>1512</v>
      </c>
      <c r="D1337" s="1">
        <v>779</v>
      </c>
      <c r="E1337" s="48" t="s">
        <v>2284</v>
      </c>
      <c r="F1337" s="45"/>
      <c r="G1337" s="5"/>
    </row>
    <row r="1338" spans="2:7" x14ac:dyDescent="0.55000000000000004">
      <c r="B1338" s="1" t="s">
        <v>1511</v>
      </c>
      <c r="C1338" s="1" t="s">
        <v>1512</v>
      </c>
      <c r="D1338" s="1">
        <v>780</v>
      </c>
      <c r="E1338" s="48" t="s">
        <v>2285</v>
      </c>
      <c r="F1338" s="45"/>
      <c r="G1338" s="5"/>
    </row>
    <row r="1339" spans="2:7" x14ac:dyDescent="0.55000000000000004">
      <c r="B1339" s="1" t="s">
        <v>1511</v>
      </c>
      <c r="C1339" s="1" t="s">
        <v>1512</v>
      </c>
      <c r="D1339" s="1">
        <v>781</v>
      </c>
      <c r="E1339" s="48" t="s">
        <v>2286</v>
      </c>
      <c r="F1339" s="45"/>
      <c r="G1339" s="5"/>
    </row>
    <row r="1340" spans="2:7" x14ac:dyDescent="0.55000000000000004">
      <c r="B1340" s="1" t="s">
        <v>1511</v>
      </c>
      <c r="C1340" s="1" t="s">
        <v>1512</v>
      </c>
      <c r="D1340" s="1">
        <v>782</v>
      </c>
      <c r="E1340" s="48" t="s">
        <v>2287</v>
      </c>
      <c r="F1340" s="45"/>
      <c r="G1340" s="5"/>
    </row>
    <row r="1341" spans="2:7" x14ac:dyDescent="0.55000000000000004">
      <c r="B1341" s="1" t="s">
        <v>1511</v>
      </c>
      <c r="C1341" s="1" t="s">
        <v>1512</v>
      </c>
      <c r="D1341" s="1">
        <v>783</v>
      </c>
      <c r="E1341" s="48" t="s">
        <v>2288</v>
      </c>
      <c r="F1341" s="45"/>
      <c r="G1341" s="5"/>
    </row>
    <row r="1342" spans="2:7" x14ac:dyDescent="0.55000000000000004">
      <c r="B1342" s="1" t="s">
        <v>1511</v>
      </c>
      <c r="C1342" s="1" t="s">
        <v>1512</v>
      </c>
      <c r="D1342" s="1">
        <v>784</v>
      </c>
      <c r="E1342" s="48" t="s">
        <v>2289</v>
      </c>
      <c r="F1342" s="45"/>
      <c r="G1342" s="5"/>
    </row>
    <row r="1343" spans="2:7" x14ac:dyDescent="0.55000000000000004">
      <c r="B1343" s="1" t="s">
        <v>1511</v>
      </c>
      <c r="C1343" s="1" t="s">
        <v>1512</v>
      </c>
      <c r="D1343" s="1">
        <v>785</v>
      </c>
      <c r="E1343" s="48" t="s">
        <v>2290</v>
      </c>
      <c r="F1343" s="45"/>
      <c r="G1343" s="5"/>
    </row>
    <row r="1344" spans="2:7" x14ac:dyDescent="0.55000000000000004">
      <c r="B1344" s="1" t="s">
        <v>1511</v>
      </c>
      <c r="C1344" s="1" t="s">
        <v>1512</v>
      </c>
      <c r="D1344" s="1">
        <v>786</v>
      </c>
      <c r="E1344" s="48" t="s">
        <v>2291</v>
      </c>
      <c r="F1344" s="45"/>
      <c r="G1344" s="5"/>
    </row>
    <row r="1345" spans="2:7" x14ac:dyDescent="0.55000000000000004">
      <c r="B1345" s="1" t="s">
        <v>1511</v>
      </c>
      <c r="C1345" s="1" t="s">
        <v>1512</v>
      </c>
      <c r="D1345" s="1">
        <v>787</v>
      </c>
      <c r="E1345" s="48" t="s">
        <v>661</v>
      </c>
      <c r="F1345" s="45"/>
      <c r="G1345" s="5"/>
    </row>
    <row r="1346" spans="2:7" x14ac:dyDescent="0.55000000000000004">
      <c r="B1346" s="1" t="s">
        <v>1511</v>
      </c>
      <c r="C1346" s="1" t="s">
        <v>1512</v>
      </c>
      <c r="D1346" s="1">
        <v>788</v>
      </c>
      <c r="E1346" s="48" t="s">
        <v>662</v>
      </c>
      <c r="F1346" s="45"/>
      <c r="G1346" s="5"/>
    </row>
    <row r="1347" spans="2:7" x14ac:dyDescent="0.55000000000000004">
      <c r="B1347" s="1" t="s">
        <v>1511</v>
      </c>
      <c r="C1347" s="1" t="s">
        <v>1512</v>
      </c>
      <c r="D1347" s="1">
        <v>789</v>
      </c>
      <c r="E1347" s="48" t="s">
        <v>663</v>
      </c>
      <c r="F1347" s="45"/>
      <c r="G1347" s="5"/>
    </row>
    <row r="1348" spans="2:7" x14ac:dyDescent="0.55000000000000004">
      <c r="B1348" s="1" t="s">
        <v>1511</v>
      </c>
      <c r="C1348" s="1" t="s">
        <v>1512</v>
      </c>
      <c r="D1348" s="1">
        <v>790</v>
      </c>
      <c r="E1348" s="48" t="s">
        <v>664</v>
      </c>
      <c r="F1348" s="45"/>
      <c r="G1348" s="5"/>
    </row>
    <row r="1349" spans="2:7" x14ac:dyDescent="0.55000000000000004">
      <c r="B1349" s="1" t="s">
        <v>1511</v>
      </c>
      <c r="C1349" s="1" t="s">
        <v>1512</v>
      </c>
      <c r="D1349" s="1">
        <v>791</v>
      </c>
      <c r="E1349" s="48" t="s">
        <v>2292</v>
      </c>
      <c r="F1349" s="45"/>
      <c r="G1349" s="5"/>
    </row>
    <row r="1350" spans="2:7" x14ac:dyDescent="0.55000000000000004">
      <c r="B1350" s="1" t="s">
        <v>1511</v>
      </c>
      <c r="C1350" s="1" t="s">
        <v>1512</v>
      </c>
      <c r="D1350" s="1">
        <v>792</v>
      </c>
      <c r="E1350" s="48" t="s">
        <v>2293</v>
      </c>
      <c r="F1350" s="45"/>
      <c r="G1350" s="5"/>
    </row>
    <row r="1351" spans="2:7" x14ac:dyDescent="0.55000000000000004">
      <c r="B1351" s="1" t="s">
        <v>1511</v>
      </c>
      <c r="C1351" s="1" t="s">
        <v>1512</v>
      </c>
      <c r="D1351" s="1">
        <v>793</v>
      </c>
      <c r="E1351" s="48" t="s">
        <v>2294</v>
      </c>
      <c r="F1351" s="45"/>
      <c r="G1351" s="5"/>
    </row>
    <row r="1352" spans="2:7" x14ac:dyDescent="0.55000000000000004">
      <c r="B1352" s="1" t="s">
        <v>1511</v>
      </c>
      <c r="C1352" s="1" t="s">
        <v>1512</v>
      </c>
      <c r="D1352" s="1">
        <v>794</v>
      </c>
      <c r="E1352" s="48" t="s">
        <v>2295</v>
      </c>
      <c r="F1352" s="45"/>
      <c r="G1352" s="5"/>
    </row>
    <row r="1353" spans="2:7" x14ac:dyDescent="0.55000000000000004">
      <c r="B1353" s="1" t="s">
        <v>1511</v>
      </c>
      <c r="C1353" s="1" t="s">
        <v>1512</v>
      </c>
      <c r="D1353" s="1">
        <v>795</v>
      </c>
      <c r="E1353" s="48" t="s">
        <v>2296</v>
      </c>
      <c r="F1353" s="45"/>
      <c r="G1353" s="5"/>
    </row>
    <row r="1354" spans="2:7" x14ac:dyDescent="0.55000000000000004">
      <c r="B1354" s="1" t="s">
        <v>1511</v>
      </c>
      <c r="C1354" s="1" t="s">
        <v>1512</v>
      </c>
      <c r="D1354" s="1">
        <v>796</v>
      </c>
      <c r="E1354" s="48" t="s">
        <v>2297</v>
      </c>
      <c r="F1354" s="45"/>
      <c r="G1354" s="5"/>
    </row>
    <row r="1355" spans="2:7" x14ac:dyDescent="0.55000000000000004">
      <c r="B1355" s="1" t="s">
        <v>1511</v>
      </c>
      <c r="C1355" s="1" t="s">
        <v>1512</v>
      </c>
      <c r="D1355" s="1">
        <v>797</v>
      </c>
      <c r="E1355" s="48" t="s">
        <v>2298</v>
      </c>
      <c r="F1355" s="45"/>
      <c r="G1355" s="5"/>
    </row>
    <row r="1356" spans="2:7" x14ac:dyDescent="0.55000000000000004">
      <c r="B1356" s="1" t="s">
        <v>1511</v>
      </c>
      <c r="C1356" s="1" t="s">
        <v>1512</v>
      </c>
      <c r="D1356" s="1">
        <v>798</v>
      </c>
      <c r="E1356" s="48" t="s">
        <v>2299</v>
      </c>
      <c r="F1356" s="45"/>
      <c r="G1356" s="5"/>
    </row>
    <row r="1357" spans="2:7" x14ac:dyDescent="0.55000000000000004">
      <c r="B1357" s="1" t="s">
        <v>1511</v>
      </c>
      <c r="C1357" s="1" t="s">
        <v>1512</v>
      </c>
      <c r="D1357" s="1">
        <v>799</v>
      </c>
      <c r="E1357" s="48" t="s">
        <v>2300</v>
      </c>
      <c r="F1357" s="45"/>
      <c r="G1357" s="5"/>
    </row>
    <row r="1358" spans="2:7" x14ac:dyDescent="0.55000000000000004">
      <c r="B1358" s="1" t="s">
        <v>1511</v>
      </c>
      <c r="C1358" s="1" t="s">
        <v>1512</v>
      </c>
      <c r="D1358" s="1">
        <v>800</v>
      </c>
      <c r="E1358" s="48" t="s">
        <v>2301</v>
      </c>
      <c r="F1358" s="45"/>
      <c r="G1358" s="5"/>
    </row>
    <row r="1359" spans="2:7" x14ac:dyDescent="0.55000000000000004">
      <c r="B1359" s="1" t="s">
        <v>1511</v>
      </c>
      <c r="C1359" s="1" t="s">
        <v>1512</v>
      </c>
      <c r="D1359" s="1">
        <v>801</v>
      </c>
      <c r="E1359" s="48" t="s">
        <v>2302</v>
      </c>
      <c r="F1359" s="45"/>
      <c r="G1359" s="5"/>
    </row>
    <row r="1360" spans="2:7" x14ac:dyDescent="0.55000000000000004">
      <c r="B1360" s="1" t="s">
        <v>1511</v>
      </c>
      <c r="C1360" s="1" t="s">
        <v>1512</v>
      </c>
      <c r="D1360" s="1">
        <v>802</v>
      </c>
      <c r="E1360" s="48" t="s">
        <v>2303</v>
      </c>
      <c r="F1360" s="45"/>
      <c r="G1360" s="5"/>
    </row>
    <row r="1361" spans="2:7" x14ac:dyDescent="0.55000000000000004">
      <c r="B1361" s="1" t="s">
        <v>1511</v>
      </c>
      <c r="C1361" s="1" t="s">
        <v>1512</v>
      </c>
      <c r="D1361" s="1">
        <v>803</v>
      </c>
      <c r="E1361" s="48" t="s">
        <v>2304</v>
      </c>
      <c r="F1361" s="45"/>
      <c r="G1361" s="5"/>
    </row>
    <row r="1362" spans="2:7" x14ac:dyDescent="0.55000000000000004">
      <c r="B1362" s="1" t="s">
        <v>1511</v>
      </c>
      <c r="C1362" s="1" t="s">
        <v>1512</v>
      </c>
      <c r="D1362" s="1">
        <v>804</v>
      </c>
      <c r="E1362" s="48" t="s">
        <v>2305</v>
      </c>
      <c r="F1362" s="45"/>
      <c r="G1362" s="5"/>
    </row>
    <row r="1363" spans="2:7" x14ac:dyDescent="0.55000000000000004">
      <c r="B1363" s="1" t="s">
        <v>1511</v>
      </c>
      <c r="C1363" s="1" t="s">
        <v>1512</v>
      </c>
      <c r="D1363" s="1">
        <v>805</v>
      </c>
      <c r="E1363" s="48" t="s">
        <v>2306</v>
      </c>
      <c r="F1363" s="45"/>
      <c r="G1363" s="5"/>
    </row>
    <row r="1364" spans="2:7" x14ac:dyDescent="0.55000000000000004">
      <c r="B1364" s="1" t="s">
        <v>1511</v>
      </c>
      <c r="C1364" s="1" t="s">
        <v>1512</v>
      </c>
      <c r="D1364" s="1">
        <v>806</v>
      </c>
      <c r="E1364" s="48" t="s">
        <v>2307</v>
      </c>
      <c r="F1364" s="45"/>
      <c r="G1364" s="5"/>
    </row>
    <row r="1365" spans="2:7" x14ac:dyDescent="0.55000000000000004">
      <c r="B1365" s="1" t="s">
        <v>1511</v>
      </c>
      <c r="C1365" s="1" t="s">
        <v>1512</v>
      </c>
      <c r="D1365" s="1">
        <v>807</v>
      </c>
      <c r="E1365" s="48" t="s">
        <v>2308</v>
      </c>
      <c r="F1365" s="45"/>
      <c r="G1365" s="5"/>
    </row>
    <row r="1366" spans="2:7" x14ac:dyDescent="0.55000000000000004">
      <c r="B1366" s="1" t="s">
        <v>1511</v>
      </c>
      <c r="C1366" s="1" t="s">
        <v>1512</v>
      </c>
      <c r="D1366" s="1">
        <v>808</v>
      </c>
      <c r="E1366" s="48" t="s">
        <v>2309</v>
      </c>
      <c r="F1366" s="45"/>
      <c r="G1366" s="5"/>
    </row>
    <row r="1367" spans="2:7" x14ac:dyDescent="0.55000000000000004">
      <c r="B1367" s="1" t="s">
        <v>1511</v>
      </c>
      <c r="C1367" s="1" t="s">
        <v>1512</v>
      </c>
      <c r="D1367" s="1">
        <v>809</v>
      </c>
      <c r="E1367" s="48" t="s">
        <v>2310</v>
      </c>
      <c r="F1367" s="45"/>
      <c r="G1367" s="5"/>
    </row>
    <row r="1368" spans="2:7" x14ac:dyDescent="0.55000000000000004">
      <c r="B1368" s="1" t="s">
        <v>1511</v>
      </c>
      <c r="C1368" s="1" t="s">
        <v>1512</v>
      </c>
      <c r="D1368" s="1">
        <v>810</v>
      </c>
      <c r="E1368" s="48" t="s">
        <v>2311</v>
      </c>
      <c r="F1368" s="45"/>
      <c r="G1368" s="5"/>
    </row>
    <row r="1369" spans="2:7" x14ac:dyDescent="0.55000000000000004">
      <c r="B1369" s="1" t="s">
        <v>1511</v>
      </c>
      <c r="C1369" s="1" t="s">
        <v>1512</v>
      </c>
      <c r="D1369" s="1">
        <v>811</v>
      </c>
      <c r="E1369" s="48" t="s">
        <v>2312</v>
      </c>
      <c r="F1369" s="45"/>
      <c r="G1369" s="5"/>
    </row>
    <row r="1370" spans="2:7" x14ac:dyDescent="0.55000000000000004">
      <c r="B1370" s="1" t="s">
        <v>1511</v>
      </c>
      <c r="C1370" s="1" t="s">
        <v>1512</v>
      </c>
      <c r="D1370" s="1">
        <v>812</v>
      </c>
      <c r="E1370" s="48" t="s">
        <v>2313</v>
      </c>
      <c r="F1370" s="45"/>
      <c r="G1370" s="5"/>
    </row>
    <row r="1371" spans="2:7" x14ac:dyDescent="0.55000000000000004">
      <c r="B1371" s="1" t="s">
        <v>1511</v>
      </c>
      <c r="C1371" s="1" t="s">
        <v>1512</v>
      </c>
      <c r="D1371" s="1">
        <v>813</v>
      </c>
      <c r="E1371" s="48" t="s">
        <v>2314</v>
      </c>
      <c r="F1371" s="45"/>
      <c r="G1371" s="5"/>
    </row>
    <row r="1372" spans="2:7" x14ac:dyDescent="0.55000000000000004">
      <c r="B1372" s="1" t="s">
        <v>1511</v>
      </c>
      <c r="C1372" s="1" t="s">
        <v>1512</v>
      </c>
      <c r="D1372" s="1">
        <v>814</v>
      </c>
      <c r="E1372" s="48" t="s">
        <v>2315</v>
      </c>
      <c r="F1372" s="45"/>
      <c r="G1372" s="5"/>
    </row>
    <row r="1373" spans="2:7" x14ac:dyDescent="0.55000000000000004">
      <c r="B1373" s="1" t="s">
        <v>1511</v>
      </c>
      <c r="C1373" s="1" t="s">
        <v>1512</v>
      </c>
      <c r="D1373" s="1">
        <v>815</v>
      </c>
      <c r="E1373" s="48" t="s">
        <v>2316</v>
      </c>
      <c r="F1373" s="45"/>
      <c r="G1373" s="5"/>
    </row>
    <row r="1374" spans="2:7" x14ac:dyDescent="0.55000000000000004">
      <c r="B1374" s="1" t="s">
        <v>1511</v>
      </c>
      <c r="C1374" s="1" t="s">
        <v>1512</v>
      </c>
      <c r="D1374" s="1">
        <v>816</v>
      </c>
      <c r="E1374" s="48" t="s">
        <v>2317</v>
      </c>
      <c r="F1374" s="45"/>
      <c r="G1374" s="5"/>
    </row>
    <row r="1375" spans="2:7" x14ac:dyDescent="0.55000000000000004">
      <c r="B1375" s="1" t="s">
        <v>1511</v>
      </c>
      <c r="C1375" s="1" t="s">
        <v>1512</v>
      </c>
      <c r="D1375" s="1">
        <v>817</v>
      </c>
      <c r="E1375" s="48" t="s">
        <v>2318</v>
      </c>
      <c r="F1375" s="45"/>
      <c r="G1375" s="5"/>
    </row>
    <row r="1376" spans="2:7" x14ac:dyDescent="0.55000000000000004">
      <c r="B1376" s="1" t="s">
        <v>1511</v>
      </c>
      <c r="C1376" s="1" t="s">
        <v>1512</v>
      </c>
      <c r="D1376" s="1">
        <v>818</v>
      </c>
      <c r="E1376" s="48" t="s">
        <v>2319</v>
      </c>
      <c r="F1376" s="45"/>
      <c r="G1376" s="5"/>
    </row>
    <row r="1377" spans="2:7" x14ac:dyDescent="0.55000000000000004">
      <c r="B1377" s="1" t="s">
        <v>1511</v>
      </c>
      <c r="C1377" s="1" t="s">
        <v>1512</v>
      </c>
      <c r="D1377" s="1">
        <v>819</v>
      </c>
      <c r="E1377" s="48" t="s">
        <v>2320</v>
      </c>
      <c r="F1377" s="45"/>
      <c r="G1377" s="5"/>
    </row>
    <row r="1378" spans="2:7" x14ac:dyDescent="0.55000000000000004">
      <c r="B1378" s="1" t="s">
        <v>1511</v>
      </c>
      <c r="C1378" s="1" t="s">
        <v>1512</v>
      </c>
      <c r="D1378" s="1">
        <v>820</v>
      </c>
      <c r="E1378" s="48" t="s">
        <v>2321</v>
      </c>
      <c r="F1378" s="45"/>
      <c r="G1378" s="5"/>
    </row>
    <row r="1379" spans="2:7" x14ac:dyDescent="0.55000000000000004">
      <c r="B1379" s="1" t="s">
        <v>1511</v>
      </c>
      <c r="C1379" s="1" t="s">
        <v>1512</v>
      </c>
      <c r="D1379" s="1">
        <v>821</v>
      </c>
      <c r="E1379" s="48" t="s">
        <v>2322</v>
      </c>
      <c r="F1379" s="45"/>
      <c r="G1379" s="5"/>
    </row>
    <row r="1380" spans="2:7" x14ac:dyDescent="0.55000000000000004">
      <c r="B1380" s="1" t="s">
        <v>1511</v>
      </c>
      <c r="C1380" s="1" t="s">
        <v>1512</v>
      </c>
      <c r="D1380" s="1">
        <v>822</v>
      </c>
      <c r="E1380" s="48" t="s">
        <v>2323</v>
      </c>
      <c r="F1380" s="45"/>
      <c r="G1380" s="5"/>
    </row>
    <row r="1381" spans="2:7" x14ac:dyDescent="0.55000000000000004">
      <c r="B1381" s="1" t="s">
        <v>1511</v>
      </c>
      <c r="C1381" s="1" t="s">
        <v>1512</v>
      </c>
      <c r="D1381" s="1">
        <v>823</v>
      </c>
      <c r="E1381" s="48" t="s">
        <v>2324</v>
      </c>
      <c r="F1381" s="45"/>
      <c r="G1381" s="5"/>
    </row>
    <row r="1382" spans="2:7" x14ac:dyDescent="0.55000000000000004">
      <c r="B1382" s="1" t="s">
        <v>1511</v>
      </c>
      <c r="C1382" s="1" t="s">
        <v>1512</v>
      </c>
      <c r="D1382" s="1">
        <v>824</v>
      </c>
      <c r="E1382" s="48" t="s">
        <v>2325</v>
      </c>
      <c r="F1382" s="45"/>
      <c r="G1382" s="5"/>
    </row>
    <row r="1383" spans="2:7" x14ac:dyDescent="0.55000000000000004">
      <c r="B1383" s="1" t="s">
        <v>1511</v>
      </c>
      <c r="C1383" s="1" t="s">
        <v>1512</v>
      </c>
      <c r="D1383" s="1">
        <v>825</v>
      </c>
      <c r="E1383" s="48" t="s">
        <v>2326</v>
      </c>
      <c r="F1383" s="45"/>
      <c r="G1383" s="5"/>
    </row>
    <row r="1384" spans="2:7" x14ac:dyDescent="0.55000000000000004">
      <c r="B1384" s="1" t="s">
        <v>1511</v>
      </c>
      <c r="C1384" s="1" t="s">
        <v>1512</v>
      </c>
      <c r="D1384" s="1">
        <v>826</v>
      </c>
      <c r="E1384" s="48" t="s">
        <v>2327</v>
      </c>
      <c r="F1384" s="45"/>
      <c r="G1384" s="5"/>
    </row>
    <row r="1385" spans="2:7" x14ac:dyDescent="0.55000000000000004">
      <c r="B1385" s="1" t="s">
        <v>1511</v>
      </c>
      <c r="C1385" s="1" t="s">
        <v>1512</v>
      </c>
      <c r="D1385" s="1">
        <v>827</v>
      </c>
      <c r="E1385" s="48" t="s">
        <v>2328</v>
      </c>
      <c r="F1385" s="45"/>
      <c r="G1385" s="5"/>
    </row>
    <row r="1386" spans="2:7" x14ac:dyDescent="0.55000000000000004">
      <c r="B1386" s="1" t="s">
        <v>1511</v>
      </c>
      <c r="C1386" s="1" t="s">
        <v>1512</v>
      </c>
      <c r="D1386" s="1">
        <v>828</v>
      </c>
      <c r="E1386" s="48" t="s">
        <v>2329</v>
      </c>
      <c r="F1386" s="45"/>
      <c r="G1386" s="5"/>
    </row>
    <row r="1387" spans="2:7" x14ac:dyDescent="0.55000000000000004">
      <c r="B1387" s="1" t="s">
        <v>1511</v>
      </c>
      <c r="C1387" s="1" t="s">
        <v>1512</v>
      </c>
      <c r="D1387" s="1">
        <v>829</v>
      </c>
      <c r="E1387" s="48" t="s">
        <v>2330</v>
      </c>
      <c r="F1387" s="45"/>
      <c r="G1387" s="5"/>
    </row>
    <row r="1388" spans="2:7" x14ac:dyDescent="0.55000000000000004">
      <c r="B1388" s="1" t="s">
        <v>1511</v>
      </c>
      <c r="C1388" s="1" t="s">
        <v>1512</v>
      </c>
      <c r="D1388" s="1">
        <v>830</v>
      </c>
      <c r="E1388" s="48" t="s">
        <v>2331</v>
      </c>
      <c r="F1388" s="45"/>
      <c r="G1388" s="5"/>
    </row>
    <row r="1389" spans="2:7" x14ac:dyDescent="0.55000000000000004">
      <c r="B1389" s="1" t="s">
        <v>1511</v>
      </c>
      <c r="C1389" s="1" t="s">
        <v>1512</v>
      </c>
      <c r="D1389" s="1">
        <v>831</v>
      </c>
      <c r="E1389" s="48" t="s">
        <v>2332</v>
      </c>
      <c r="F1389" s="45"/>
      <c r="G1389" s="5"/>
    </row>
    <row r="1390" spans="2:7" x14ac:dyDescent="0.55000000000000004">
      <c r="B1390" s="1" t="s">
        <v>1511</v>
      </c>
      <c r="C1390" s="1" t="s">
        <v>1512</v>
      </c>
      <c r="D1390" s="1">
        <v>832</v>
      </c>
      <c r="E1390" s="48" t="s">
        <v>2333</v>
      </c>
      <c r="F1390" s="45"/>
      <c r="G1390" s="5"/>
    </row>
    <row r="1391" spans="2:7" x14ac:dyDescent="0.55000000000000004">
      <c r="B1391" s="1" t="s">
        <v>1511</v>
      </c>
      <c r="C1391" s="1" t="s">
        <v>1512</v>
      </c>
      <c r="D1391" s="1">
        <v>833</v>
      </c>
      <c r="E1391" s="48" t="s">
        <v>2334</v>
      </c>
      <c r="F1391" s="45"/>
      <c r="G1391" s="5"/>
    </row>
    <row r="1392" spans="2:7" x14ac:dyDescent="0.55000000000000004">
      <c r="B1392" s="1" t="s">
        <v>1511</v>
      </c>
      <c r="C1392" s="1" t="s">
        <v>1512</v>
      </c>
      <c r="D1392" s="1">
        <v>834</v>
      </c>
      <c r="E1392" s="48" t="s">
        <v>2335</v>
      </c>
      <c r="F1392" s="45"/>
      <c r="G1392" s="5"/>
    </row>
    <row r="1393" spans="2:7" x14ac:dyDescent="0.55000000000000004">
      <c r="B1393" s="1" t="s">
        <v>1511</v>
      </c>
      <c r="C1393" s="1" t="s">
        <v>1512</v>
      </c>
      <c r="D1393" s="1">
        <v>835</v>
      </c>
      <c r="E1393" s="48" t="s">
        <v>2336</v>
      </c>
      <c r="F1393" s="45"/>
      <c r="G1393" s="5"/>
    </row>
    <row r="1394" spans="2:7" x14ac:dyDescent="0.55000000000000004">
      <c r="B1394" s="1" t="s">
        <v>1511</v>
      </c>
      <c r="C1394" s="1" t="s">
        <v>1512</v>
      </c>
      <c r="D1394" s="1">
        <v>836</v>
      </c>
      <c r="E1394" s="48" t="s">
        <v>2337</v>
      </c>
      <c r="F1394" s="45"/>
      <c r="G1394" s="5"/>
    </row>
    <row r="1395" spans="2:7" x14ac:dyDescent="0.55000000000000004">
      <c r="B1395" s="1" t="s">
        <v>1511</v>
      </c>
      <c r="C1395" s="1" t="s">
        <v>1512</v>
      </c>
      <c r="D1395" s="1">
        <v>837</v>
      </c>
      <c r="E1395" s="48" t="s">
        <v>617</v>
      </c>
      <c r="F1395" s="45"/>
      <c r="G1395" s="5"/>
    </row>
    <row r="1396" spans="2:7" x14ac:dyDescent="0.55000000000000004">
      <c r="B1396" s="1" t="s">
        <v>1511</v>
      </c>
      <c r="C1396" s="1" t="s">
        <v>1512</v>
      </c>
      <c r="D1396" s="1">
        <v>838</v>
      </c>
      <c r="E1396" s="48" t="s">
        <v>2338</v>
      </c>
      <c r="F1396" s="45"/>
      <c r="G1396" s="5"/>
    </row>
    <row r="1397" spans="2:7" x14ac:dyDescent="0.55000000000000004">
      <c r="B1397" s="1" t="s">
        <v>1511</v>
      </c>
      <c r="C1397" s="1" t="s">
        <v>1512</v>
      </c>
      <c r="D1397" s="1">
        <v>839</v>
      </c>
      <c r="E1397" s="48" t="s">
        <v>2339</v>
      </c>
      <c r="F1397" s="45"/>
      <c r="G1397" s="5"/>
    </row>
    <row r="1398" spans="2:7" x14ac:dyDescent="0.55000000000000004">
      <c r="B1398" s="1" t="s">
        <v>1511</v>
      </c>
      <c r="C1398" s="1" t="s">
        <v>1512</v>
      </c>
      <c r="D1398" s="1">
        <v>840</v>
      </c>
      <c r="E1398" s="48" t="s">
        <v>2340</v>
      </c>
      <c r="F1398" s="45"/>
      <c r="G1398" s="5"/>
    </row>
    <row r="1399" spans="2:7" x14ac:dyDescent="0.55000000000000004">
      <c r="B1399" s="1" t="s">
        <v>1511</v>
      </c>
      <c r="C1399" s="1" t="s">
        <v>1512</v>
      </c>
      <c r="D1399" s="1">
        <v>841</v>
      </c>
      <c r="E1399" s="48" t="s">
        <v>2341</v>
      </c>
      <c r="F1399" s="45"/>
      <c r="G1399" s="5"/>
    </row>
    <row r="1400" spans="2:7" x14ac:dyDescent="0.55000000000000004">
      <c r="B1400" s="1" t="s">
        <v>1511</v>
      </c>
      <c r="C1400" s="1" t="s">
        <v>1512</v>
      </c>
      <c r="D1400" s="1">
        <v>842</v>
      </c>
      <c r="E1400" s="48" t="s">
        <v>2342</v>
      </c>
      <c r="F1400" s="45"/>
      <c r="G1400" s="5"/>
    </row>
    <row r="1401" spans="2:7" x14ac:dyDescent="0.55000000000000004">
      <c r="B1401" s="1" t="s">
        <v>1511</v>
      </c>
      <c r="C1401" s="1" t="s">
        <v>1512</v>
      </c>
      <c r="D1401" s="1">
        <v>843</v>
      </c>
      <c r="E1401" s="48" t="s">
        <v>2343</v>
      </c>
      <c r="F1401" s="45"/>
      <c r="G1401" s="5"/>
    </row>
    <row r="1402" spans="2:7" x14ac:dyDescent="0.55000000000000004">
      <c r="B1402" s="1" t="s">
        <v>1511</v>
      </c>
      <c r="C1402" s="1" t="s">
        <v>1512</v>
      </c>
      <c r="D1402" s="1">
        <v>844</v>
      </c>
      <c r="E1402" s="48" t="s">
        <v>2344</v>
      </c>
      <c r="F1402" s="45"/>
      <c r="G1402" s="5"/>
    </row>
    <row r="1403" spans="2:7" x14ac:dyDescent="0.55000000000000004">
      <c r="B1403" s="1" t="s">
        <v>1511</v>
      </c>
      <c r="C1403" s="1" t="s">
        <v>1512</v>
      </c>
      <c r="D1403" s="1">
        <v>845</v>
      </c>
      <c r="E1403" s="48" t="s">
        <v>2345</v>
      </c>
      <c r="F1403" s="45"/>
      <c r="G1403" s="5"/>
    </row>
    <row r="1404" spans="2:7" x14ac:dyDescent="0.55000000000000004">
      <c r="B1404" s="1" t="s">
        <v>1511</v>
      </c>
      <c r="C1404" s="1" t="s">
        <v>1512</v>
      </c>
      <c r="D1404" s="1">
        <v>846</v>
      </c>
      <c r="E1404" s="48" t="s">
        <v>2346</v>
      </c>
      <c r="F1404" s="45"/>
      <c r="G1404" s="5"/>
    </row>
    <row r="1405" spans="2:7" x14ac:dyDescent="0.55000000000000004">
      <c r="B1405" s="1" t="s">
        <v>1511</v>
      </c>
      <c r="C1405" s="1" t="s">
        <v>1512</v>
      </c>
      <c r="D1405" s="1">
        <v>847</v>
      </c>
      <c r="E1405" s="48" t="s">
        <v>2347</v>
      </c>
      <c r="F1405" s="45"/>
      <c r="G1405" s="5"/>
    </row>
    <row r="1406" spans="2:7" x14ac:dyDescent="0.55000000000000004">
      <c r="B1406" s="1" t="s">
        <v>1511</v>
      </c>
      <c r="C1406" s="1" t="s">
        <v>1512</v>
      </c>
      <c r="D1406" s="1">
        <v>848</v>
      </c>
      <c r="E1406" s="48" t="s">
        <v>2348</v>
      </c>
      <c r="F1406" s="45"/>
      <c r="G1406" s="5"/>
    </row>
    <row r="1407" spans="2:7" x14ac:dyDescent="0.55000000000000004">
      <c r="B1407" s="1" t="s">
        <v>1511</v>
      </c>
      <c r="C1407" s="1" t="s">
        <v>1512</v>
      </c>
      <c r="D1407" s="1">
        <v>849</v>
      </c>
      <c r="E1407" s="48" t="s">
        <v>2349</v>
      </c>
      <c r="F1407" s="45"/>
      <c r="G1407" s="5"/>
    </row>
    <row r="1408" spans="2:7" x14ac:dyDescent="0.55000000000000004">
      <c r="B1408" s="1" t="s">
        <v>1511</v>
      </c>
      <c r="C1408" s="1" t="s">
        <v>1512</v>
      </c>
      <c r="D1408" s="1">
        <v>850</v>
      </c>
      <c r="E1408" s="48" t="s">
        <v>2350</v>
      </c>
      <c r="F1408" s="45"/>
      <c r="G1408" s="5"/>
    </row>
    <row r="1409" spans="2:7" x14ac:dyDescent="0.55000000000000004">
      <c r="B1409" s="1" t="s">
        <v>1511</v>
      </c>
      <c r="C1409" s="1" t="s">
        <v>1512</v>
      </c>
      <c r="D1409" s="1">
        <v>851</v>
      </c>
      <c r="E1409" s="48" t="s">
        <v>2351</v>
      </c>
      <c r="F1409" s="45"/>
      <c r="G1409" s="5"/>
    </row>
    <row r="1410" spans="2:7" x14ac:dyDescent="0.55000000000000004">
      <c r="B1410" s="1" t="s">
        <v>1511</v>
      </c>
      <c r="C1410" s="1" t="s">
        <v>1512</v>
      </c>
      <c r="D1410" s="1">
        <v>852</v>
      </c>
      <c r="E1410" s="48" t="s">
        <v>2352</v>
      </c>
      <c r="F1410" s="45"/>
      <c r="G1410" s="5"/>
    </row>
    <row r="1411" spans="2:7" x14ac:dyDescent="0.55000000000000004">
      <c r="B1411" s="1" t="s">
        <v>1511</v>
      </c>
      <c r="C1411" s="1" t="s">
        <v>1512</v>
      </c>
      <c r="D1411" s="1">
        <v>853</v>
      </c>
      <c r="E1411" s="48" t="s">
        <v>2353</v>
      </c>
      <c r="F1411" s="45"/>
      <c r="G1411" s="5"/>
    </row>
    <row r="1412" spans="2:7" x14ac:dyDescent="0.55000000000000004">
      <c r="B1412" s="1" t="s">
        <v>1511</v>
      </c>
      <c r="C1412" s="1" t="s">
        <v>1512</v>
      </c>
      <c r="D1412" s="1">
        <v>854</v>
      </c>
      <c r="E1412" s="48" t="s">
        <v>2354</v>
      </c>
      <c r="F1412" s="45"/>
      <c r="G1412" s="5"/>
    </row>
    <row r="1413" spans="2:7" x14ac:dyDescent="0.55000000000000004">
      <c r="B1413" s="1" t="s">
        <v>1511</v>
      </c>
      <c r="C1413" s="1" t="s">
        <v>1512</v>
      </c>
      <c r="D1413" s="1">
        <v>855</v>
      </c>
      <c r="E1413" s="48" t="s">
        <v>2355</v>
      </c>
      <c r="F1413" s="45"/>
      <c r="G1413" s="5"/>
    </row>
    <row r="1414" spans="2:7" x14ac:dyDescent="0.55000000000000004">
      <c r="B1414" s="1" t="s">
        <v>1511</v>
      </c>
      <c r="C1414" s="1" t="s">
        <v>1512</v>
      </c>
      <c r="D1414" s="1">
        <v>856</v>
      </c>
      <c r="E1414" s="48" t="s">
        <v>2356</v>
      </c>
      <c r="F1414" s="45"/>
      <c r="G1414" s="5"/>
    </row>
    <row r="1415" spans="2:7" x14ac:dyDescent="0.55000000000000004">
      <c r="B1415" s="1" t="s">
        <v>1511</v>
      </c>
      <c r="C1415" s="1" t="s">
        <v>1512</v>
      </c>
      <c r="D1415" s="1">
        <v>857</v>
      </c>
      <c r="E1415" s="48" t="s">
        <v>2357</v>
      </c>
      <c r="F1415" s="45"/>
      <c r="G1415" s="5"/>
    </row>
    <row r="1416" spans="2:7" x14ac:dyDescent="0.55000000000000004">
      <c r="B1416" s="1" t="s">
        <v>1511</v>
      </c>
      <c r="C1416" s="1" t="s">
        <v>1512</v>
      </c>
      <c r="D1416" s="1">
        <v>858</v>
      </c>
      <c r="E1416" s="48" t="s">
        <v>2358</v>
      </c>
      <c r="F1416" s="45"/>
      <c r="G1416" s="5"/>
    </row>
    <row r="1417" spans="2:7" x14ac:dyDescent="0.55000000000000004">
      <c r="B1417" s="1" t="s">
        <v>1511</v>
      </c>
      <c r="C1417" s="1" t="s">
        <v>1512</v>
      </c>
      <c r="D1417" s="1">
        <v>859</v>
      </c>
      <c r="E1417" s="48" t="s">
        <v>2359</v>
      </c>
      <c r="F1417" s="45"/>
      <c r="G1417" s="5"/>
    </row>
    <row r="1418" spans="2:7" x14ac:dyDescent="0.55000000000000004">
      <c r="B1418" s="1" t="s">
        <v>1511</v>
      </c>
      <c r="C1418" s="1" t="s">
        <v>1512</v>
      </c>
      <c r="D1418" s="1">
        <v>860</v>
      </c>
      <c r="E1418" s="48" t="s">
        <v>2360</v>
      </c>
      <c r="F1418" s="45"/>
      <c r="G1418" s="5"/>
    </row>
    <row r="1419" spans="2:7" x14ac:dyDescent="0.55000000000000004">
      <c r="B1419" s="1" t="s">
        <v>1511</v>
      </c>
      <c r="C1419" s="1" t="s">
        <v>1512</v>
      </c>
      <c r="D1419" s="1">
        <v>861</v>
      </c>
      <c r="E1419" s="48" t="s">
        <v>2361</v>
      </c>
      <c r="F1419" s="45"/>
      <c r="G1419" s="5"/>
    </row>
    <row r="1420" spans="2:7" x14ac:dyDescent="0.55000000000000004">
      <c r="B1420" s="1" t="s">
        <v>1511</v>
      </c>
      <c r="C1420" s="1" t="s">
        <v>1512</v>
      </c>
      <c r="D1420" s="1">
        <v>862</v>
      </c>
      <c r="E1420" s="48" t="s">
        <v>2362</v>
      </c>
      <c r="F1420" s="45"/>
      <c r="G1420" s="5"/>
    </row>
    <row r="1421" spans="2:7" x14ac:dyDescent="0.55000000000000004">
      <c r="B1421" s="1" t="s">
        <v>1511</v>
      </c>
      <c r="C1421" s="1" t="s">
        <v>1512</v>
      </c>
      <c r="D1421" s="1">
        <v>863</v>
      </c>
      <c r="E1421" s="48" t="s">
        <v>2363</v>
      </c>
      <c r="F1421" s="45"/>
      <c r="G1421" s="5"/>
    </row>
    <row r="1422" spans="2:7" x14ac:dyDescent="0.55000000000000004">
      <c r="B1422" s="1" t="s">
        <v>1511</v>
      </c>
      <c r="C1422" s="1" t="s">
        <v>1512</v>
      </c>
      <c r="D1422" s="1">
        <v>864</v>
      </c>
      <c r="E1422" s="48" t="s">
        <v>2364</v>
      </c>
      <c r="F1422" s="45"/>
      <c r="G1422" s="5"/>
    </row>
    <row r="1423" spans="2:7" x14ac:dyDescent="0.55000000000000004">
      <c r="B1423" s="1" t="s">
        <v>1511</v>
      </c>
      <c r="C1423" s="1" t="s">
        <v>1512</v>
      </c>
      <c r="D1423" s="1">
        <v>865</v>
      </c>
      <c r="E1423" s="48" t="s">
        <v>2365</v>
      </c>
      <c r="F1423" s="45"/>
      <c r="G1423" s="5"/>
    </row>
    <row r="1424" spans="2:7" x14ac:dyDescent="0.55000000000000004">
      <c r="B1424" s="1" t="s">
        <v>1511</v>
      </c>
      <c r="C1424" s="1" t="s">
        <v>1512</v>
      </c>
      <c r="D1424" s="1">
        <v>866</v>
      </c>
      <c r="E1424" s="48" t="s">
        <v>2366</v>
      </c>
      <c r="F1424" s="45"/>
      <c r="G1424" s="5"/>
    </row>
    <row r="1425" spans="2:7" x14ac:dyDescent="0.55000000000000004">
      <c r="B1425" s="1" t="s">
        <v>1511</v>
      </c>
      <c r="C1425" s="1" t="s">
        <v>1512</v>
      </c>
      <c r="D1425" s="1">
        <v>867</v>
      </c>
      <c r="E1425" s="48" t="s">
        <v>2367</v>
      </c>
      <c r="F1425" s="45"/>
      <c r="G1425" s="5"/>
    </row>
    <row r="1426" spans="2:7" x14ac:dyDescent="0.55000000000000004">
      <c r="B1426" s="1" t="s">
        <v>1511</v>
      </c>
      <c r="C1426" s="1" t="s">
        <v>1512</v>
      </c>
      <c r="D1426" s="1">
        <v>868</v>
      </c>
      <c r="E1426" s="48" t="s">
        <v>2368</v>
      </c>
      <c r="F1426" s="45"/>
      <c r="G1426" s="5"/>
    </row>
    <row r="1427" spans="2:7" x14ac:dyDescent="0.55000000000000004">
      <c r="B1427" s="1" t="s">
        <v>1511</v>
      </c>
      <c r="C1427" s="1" t="s">
        <v>1512</v>
      </c>
      <c r="D1427" s="1">
        <v>869</v>
      </c>
      <c r="E1427" s="48" t="s">
        <v>2369</v>
      </c>
      <c r="F1427" s="45"/>
      <c r="G1427" s="5"/>
    </row>
    <row r="1428" spans="2:7" x14ac:dyDescent="0.55000000000000004">
      <c r="B1428" s="1" t="s">
        <v>1511</v>
      </c>
      <c r="C1428" s="1" t="s">
        <v>1512</v>
      </c>
      <c r="D1428" s="1">
        <v>870</v>
      </c>
      <c r="E1428" s="48" t="s">
        <v>2370</v>
      </c>
      <c r="F1428" s="45"/>
      <c r="G1428" s="5"/>
    </row>
    <row r="1429" spans="2:7" x14ac:dyDescent="0.55000000000000004">
      <c r="B1429" s="1" t="s">
        <v>1511</v>
      </c>
      <c r="C1429" s="1" t="s">
        <v>1512</v>
      </c>
      <c r="D1429" s="1">
        <v>871</v>
      </c>
      <c r="E1429" s="48" t="s">
        <v>2371</v>
      </c>
      <c r="F1429" s="45"/>
      <c r="G1429" s="5"/>
    </row>
    <row r="1430" spans="2:7" x14ac:dyDescent="0.55000000000000004">
      <c r="B1430" s="1" t="s">
        <v>1511</v>
      </c>
      <c r="C1430" s="1" t="s">
        <v>1512</v>
      </c>
      <c r="D1430" s="1">
        <v>872</v>
      </c>
      <c r="E1430" s="48" t="s">
        <v>2372</v>
      </c>
      <c r="F1430" s="45"/>
      <c r="G1430" s="5"/>
    </row>
    <row r="1431" spans="2:7" x14ac:dyDescent="0.55000000000000004">
      <c r="B1431" s="1" t="s">
        <v>1511</v>
      </c>
      <c r="C1431" s="1" t="s">
        <v>1512</v>
      </c>
      <c r="D1431" s="1">
        <v>873</v>
      </c>
      <c r="E1431" s="48" t="s">
        <v>2373</v>
      </c>
      <c r="F1431" s="45"/>
      <c r="G1431" s="5"/>
    </row>
    <row r="1432" spans="2:7" x14ac:dyDescent="0.55000000000000004">
      <c r="B1432" s="1" t="s">
        <v>1511</v>
      </c>
      <c r="C1432" s="1" t="s">
        <v>1512</v>
      </c>
      <c r="D1432" s="1">
        <v>874</v>
      </c>
      <c r="E1432" s="48" t="s">
        <v>2374</v>
      </c>
      <c r="F1432" s="45"/>
      <c r="G1432" s="5"/>
    </row>
    <row r="1433" spans="2:7" x14ac:dyDescent="0.55000000000000004">
      <c r="B1433" s="1" t="s">
        <v>1511</v>
      </c>
      <c r="C1433" s="1" t="s">
        <v>1512</v>
      </c>
      <c r="D1433" s="1">
        <v>875</v>
      </c>
      <c r="E1433" s="48" t="s">
        <v>2375</v>
      </c>
      <c r="F1433" s="45"/>
      <c r="G1433" s="5"/>
    </row>
    <row r="1434" spans="2:7" x14ac:dyDescent="0.55000000000000004">
      <c r="B1434" s="1" t="s">
        <v>1511</v>
      </c>
      <c r="C1434" s="1" t="s">
        <v>1512</v>
      </c>
      <c r="D1434" s="1">
        <v>876</v>
      </c>
      <c r="E1434" s="48" t="s">
        <v>2376</v>
      </c>
      <c r="F1434" s="45"/>
      <c r="G1434" s="5"/>
    </row>
    <row r="1435" spans="2:7" x14ac:dyDescent="0.55000000000000004">
      <c r="B1435" s="1" t="s">
        <v>1511</v>
      </c>
      <c r="C1435" s="1" t="s">
        <v>1512</v>
      </c>
      <c r="D1435" s="1">
        <v>877</v>
      </c>
      <c r="E1435" s="48" t="s">
        <v>2377</v>
      </c>
      <c r="F1435" s="45"/>
      <c r="G1435" s="5"/>
    </row>
    <row r="1436" spans="2:7" x14ac:dyDescent="0.55000000000000004">
      <c r="B1436" s="1" t="s">
        <v>1511</v>
      </c>
      <c r="C1436" s="1" t="s">
        <v>1512</v>
      </c>
      <c r="D1436" s="1">
        <v>878</v>
      </c>
      <c r="E1436" s="48" t="s">
        <v>2378</v>
      </c>
      <c r="F1436" s="45"/>
      <c r="G1436" s="5"/>
    </row>
    <row r="1437" spans="2:7" x14ac:dyDescent="0.55000000000000004">
      <c r="B1437" s="1" t="s">
        <v>1511</v>
      </c>
      <c r="C1437" s="1" t="s">
        <v>1512</v>
      </c>
      <c r="D1437" s="1">
        <v>879</v>
      </c>
      <c r="E1437" s="48" t="s">
        <v>2379</v>
      </c>
      <c r="F1437" s="45"/>
      <c r="G1437" s="5"/>
    </row>
    <row r="1438" spans="2:7" x14ac:dyDescent="0.55000000000000004">
      <c r="B1438" s="1" t="s">
        <v>1511</v>
      </c>
      <c r="C1438" s="1" t="s">
        <v>1512</v>
      </c>
      <c r="D1438" s="1">
        <v>880</v>
      </c>
      <c r="E1438" s="48" t="s">
        <v>2380</v>
      </c>
      <c r="F1438" s="45"/>
      <c r="G1438" s="5"/>
    </row>
    <row r="1439" spans="2:7" x14ac:dyDescent="0.55000000000000004">
      <c r="B1439" s="1" t="s">
        <v>1511</v>
      </c>
      <c r="C1439" s="1" t="s">
        <v>1512</v>
      </c>
      <c r="D1439" s="1">
        <v>881</v>
      </c>
      <c r="E1439" s="48" t="s">
        <v>2381</v>
      </c>
      <c r="F1439" s="45"/>
      <c r="G1439" s="5"/>
    </row>
    <row r="1440" spans="2:7" x14ac:dyDescent="0.55000000000000004">
      <c r="B1440" s="1" t="s">
        <v>1511</v>
      </c>
      <c r="C1440" s="1" t="s">
        <v>1512</v>
      </c>
      <c r="D1440" s="1">
        <v>882</v>
      </c>
      <c r="E1440" s="48" t="s">
        <v>2382</v>
      </c>
      <c r="F1440" s="45"/>
      <c r="G1440" s="5"/>
    </row>
    <row r="1441" spans="2:7" x14ac:dyDescent="0.55000000000000004">
      <c r="B1441" s="1" t="s">
        <v>1511</v>
      </c>
      <c r="C1441" s="1" t="s">
        <v>1512</v>
      </c>
      <c r="D1441" s="1">
        <v>883</v>
      </c>
      <c r="E1441" s="48" t="s">
        <v>2383</v>
      </c>
      <c r="F1441" s="45"/>
      <c r="G1441" s="5"/>
    </row>
    <row r="1442" spans="2:7" x14ac:dyDescent="0.55000000000000004">
      <c r="B1442" s="1" t="s">
        <v>1511</v>
      </c>
      <c r="C1442" s="1" t="s">
        <v>1512</v>
      </c>
      <c r="D1442" s="1">
        <v>884</v>
      </c>
      <c r="E1442" s="48" t="s">
        <v>2384</v>
      </c>
      <c r="F1442" s="45"/>
      <c r="G1442" s="5"/>
    </row>
    <row r="1443" spans="2:7" x14ac:dyDescent="0.55000000000000004">
      <c r="B1443" s="1" t="s">
        <v>1511</v>
      </c>
      <c r="C1443" s="1" t="s">
        <v>1512</v>
      </c>
      <c r="D1443" s="1">
        <v>885</v>
      </c>
      <c r="E1443" s="48" t="s">
        <v>2385</v>
      </c>
      <c r="F1443" s="45"/>
      <c r="G1443" s="5"/>
    </row>
    <row r="1444" spans="2:7" x14ac:dyDescent="0.55000000000000004">
      <c r="B1444" s="1" t="s">
        <v>1511</v>
      </c>
      <c r="C1444" s="1" t="s">
        <v>1512</v>
      </c>
      <c r="D1444" s="1">
        <v>886</v>
      </c>
      <c r="E1444" s="48" t="s">
        <v>2386</v>
      </c>
      <c r="F1444" s="45"/>
      <c r="G1444" s="5"/>
    </row>
    <row r="1445" spans="2:7" x14ac:dyDescent="0.55000000000000004">
      <c r="B1445" s="1" t="s">
        <v>1511</v>
      </c>
      <c r="C1445" s="1" t="s">
        <v>1512</v>
      </c>
      <c r="D1445" s="1">
        <v>887</v>
      </c>
      <c r="E1445" s="48" t="s">
        <v>2387</v>
      </c>
      <c r="F1445" s="45"/>
      <c r="G1445" s="5"/>
    </row>
    <row r="1446" spans="2:7" x14ac:dyDescent="0.55000000000000004">
      <c r="B1446" s="1" t="s">
        <v>1511</v>
      </c>
      <c r="C1446" s="1" t="s">
        <v>1512</v>
      </c>
      <c r="D1446" s="1">
        <v>888</v>
      </c>
      <c r="E1446" s="48" t="s">
        <v>2388</v>
      </c>
      <c r="F1446" s="45"/>
      <c r="G1446" s="5"/>
    </row>
    <row r="1447" spans="2:7" x14ac:dyDescent="0.55000000000000004">
      <c r="B1447" s="1" t="s">
        <v>1511</v>
      </c>
      <c r="C1447" s="1" t="s">
        <v>1512</v>
      </c>
      <c r="D1447" s="1">
        <v>889</v>
      </c>
      <c r="E1447" s="48" t="s">
        <v>2389</v>
      </c>
      <c r="F1447" s="45"/>
      <c r="G1447" s="5"/>
    </row>
    <row r="1448" spans="2:7" x14ac:dyDescent="0.55000000000000004">
      <c r="B1448" s="1" t="s">
        <v>1511</v>
      </c>
      <c r="C1448" s="1" t="s">
        <v>1512</v>
      </c>
      <c r="D1448" s="1">
        <v>890</v>
      </c>
      <c r="E1448" s="48" t="s">
        <v>2390</v>
      </c>
      <c r="F1448" s="45"/>
      <c r="G1448" s="5"/>
    </row>
    <row r="1449" spans="2:7" x14ac:dyDescent="0.55000000000000004">
      <c r="B1449" s="1" t="s">
        <v>1511</v>
      </c>
      <c r="C1449" s="1" t="s">
        <v>1512</v>
      </c>
      <c r="D1449" s="1">
        <v>891</v>
      </c>
      <c r="E1449" s="48" t="s">
        <v>2391</v>
      </c>
      <c r="F1449" s="45"/>
      <c r="G1449" s="5"/>
    </row>
    <row r="1450" spans="2:7" x14ac:dyDescent="0.55000000000000004">
      <c r="B1450" s="1" t="s">
        <v>1511</v>
      </c>
      <c r="C1450" s="1" t="s">
        <v>1512</v>
      </c>
      <c r="D1450" s="1">
        <v>892</v>
      </c>
      <c r="E1450" s="48" t="s">
        <v>2392</v>
      </c>
      <c r="F1450" s="45"/>
      <c r="G1450" s="5"/>
    </row>
    <row r="1451" spans="2:7" x14ac:dyDescent="0.55000000000000004">
      <c r="B1451" s="1" t="s">
        <v>1511</v>
      </c>
      <c r="C1451" s="1" t="s">
        <v>1512</v>
      </c>
      <c r="D1451" s="1">
        <v>893</v>
      </c>
      <c r="E1451" s="48" t="s">
        <v>2393</v>
      </c>
      <c r="F1451" s="45"/>
      <c r="G1451" s="5"/>
    </row>
    <row r="1452" spans="2:7" x14ac:dyDescent="0.55000000000000004">
      <c r="B1452" s="1" t="s">
        <v>1511</v>
      </c>
      <c r="C1452" s="1" t="s">
        <v>1512</v>
      </c>
      <c r="D1452" s="1">
        <v>894</v>
      </c>
      <c r="E1452" s="48" t="s">
        <v>2394</v>
      </c>
      <c r="F1452" s="45"/>
      <c r="G1452" s="5"/>
    </row>
    <row r="1453" spans="2:7" x14ac:dyDescent="0.55000000000000004">
      <c r="B1453" s="1" t="s">
        <v>1511</v>
      </c>
      <c r="C1453" s="1" t="s">
        <v>1512</v>
      </c>
      <c r="D1453" s="1">
        <v>895</v>
      </c>
      <c r="E1453" s="48" t="s">
        <v>2395</v>
      </c>
      <c r="F1453" s="45"/>
      <c r="G1453" s="5"/>
    </row>
    <row r="1454" spans="2:7" x14ac:dyDescent="0.55000000000000004">
      <c r="B1454" s="1" t="s">
        <v>1511</v>
      </c>
      <c r="C1454" s="1" t="s">
        <v>1512</v>
      </c>
      <c r="D1454" s="1">
        <v>896</v>
      </c>
      <c r="E1454" s="48" t="s">
        <v>2396</v>
      </c>
      <c r="F1454" s="45"/>
      <c r="G1454" s="5"/>
    </row>
    <row r="1455" spans="2:7" x14ac:dyDescent="0.55000000000000004">
      <c r="B1455" s="1" t="s">
        <v>1511</v>
      </c>
      <c r="C1455" s="1" t="s">
        <v>1512</v>
      </c>
      <c r="D1455" s="1">
        <v>897</v>
      </c>
      <c r="E1455" s="48" t="s">
        <v>2397</v>
      </c>
      <c r="F1455" s="45"/>
      <c r="G1455" s="5"/>
    </row>
    <row r="1456" spans="2:7" x14ac:dyDescent="0.55000000000000004">
      <c r="B1456" s="1" t="s">
        <v>1511</v>
      </c>
      <c r="C1456" s="1" t="s">
        <v>1512</v>
      </c>
      <c r="D1456" s="1">
        <v>898</v>
      </c>
      <c r="E1456" s="48" t="s">
        <v>2398</v>
      </c>
      <c r="F1456" s="45"/>
      <c r="G1456" s="5"/>
    </row>
    <row r="1457" spans="2:7" x14ac:dyDescent="0.55000000000000004">
      <c r="B1457" s="1" t="s">
        <v>1511</v>
      </c>
      <c r="C1457" s="1" t="s">
        <v>1512</v>
      </c>
      <c r="D1457" s="1">
        <v>899</v>
      </c>
      <c r="E1457" s="48" t="s">
        <v>2399</v>
      </c>
      <c r="F1457" s="45"/>
      <c r="G1457" s="5"/>
    </row>
    <row r="1458" spans="2:7" x14ac:dyDescent="0.55000000000000004">
      <c r="B1458" s="1" t="s">
        <v>1511</v>
      </c>
      <c r="C1458" s="1" t="s">
        <v>1512</v>
      </c>
      <c r="D1458" s="1">
        <v>900</v>
      </c>
      <c r="E1458" s="48" t="s">
        <v>2400</v>
      </c>
      <c r="F1458" s="45"/>
      <c r="G1458" s="5"/>
    </row>
    <row r="1459" spans="2:7" x14ac:dyDescent="0.55000000000000004">
      <c r="B1459" s="1" t="s">
        <v>1511</v>
      </c>
      <c r="C1459" s="1" t="s">
        <v>1512</v>
      </c>
      <c r="D1459" s="1">
        <v>901</v>
      </c>
      <c r="E1459" s="48" t="s">
        <v>2401</v>
      </c>
      <c r="F1459" s="45"/>
      <c r="G1459" s="5"/>
    </row>
    <row r="1460" spans="2:7" x14ac:dyDescent="0.55000000000000004">
      <c r="B1460" s="1" t="s">
        <v>1511</v>
      </c>
      <c r="C1460" s="1" t="s">
        <v>1512</v>
      </c>
      <c r="D1460" s="1">
        <v>902</v>
      </c>
      <c r="E1460" s="48" t="s">
        <v>2402</v>
      </c>
      <c r="F1460" s="45"/>
      <c r="G1460" s="5"/>
    </row>
    <row r="1461" spans="2:7" x14ac:dyDescent="0.55000000000000004">
      <c r="B1461" s="1" t="s">
        <v>1511</v>
      </c>
      <c r="C1461" s="1" t="s">
        <v>1512</v>
      </c>
      <c r="D1461" s="1">
        <v>903</v>
      </c>
      <c r="E1461" s="48" t="s">
        <v>2403</v>
      </c>
      <c r="F1461" s="45"/>
      <c r="G1461" s="5"/>
    </row>
    <row r="1462" spans="2:7" x14ac:dyDescent="0.55000000000000004">
      <c r="B1462" s="1" t="s">
        <v>1511</v>
      </c>
      <c r="C1462" s="1" t="s">
        <v>1512</v>
      </c>
      <c r="D1462" s="1">
        <v>904</v>
      </c>
      <c r="E1462" s="48" t="s">
        <v>2404</v>
      </c>
      <c r="F1462" s="45"/>
      <c r="G1462" s="5"/>
    </row>
    <row r="1463" spans="2:7" x14ac:dyDescent="0.55000000000000004">
      <c r="B1463" s="1" t="s">
        <v>1511</v>
      </c>
      <c r="C1463" s="1" t="s">
        <v>1512</v>
      </c>
      <c r="D1463" s="1">
        <v>905</v>
      </c>
      <c r="E1463" s="48" t="s">
        <v>2405</v>
      </c>
      <c r="F1463" s="45"/>
      <c r="G1463" s="5"/>
    </row>
    <row r="1464" spans="2:7" x14ac:dyDescent="0.55000000000000004">
      <c r="B1464" s="1" t="s">
        <v>1511</v>
      </c>
      <c r="C1464" s="1" t="s">
        <v>1512</v>
      </c>
      <c r="D1464" s="1">
        <v>906</v>
      </c>
      <c r="E1464" s="48" t="s">
        <v>2406</v>
      </c>
      <c r="F1464" s="45"/>
      <c r="G1464" s="5"/>
    </row>
    <row r="1465" spans="2:7" x14ac:dyDescent="0.55000000000000004">
      <c r="B1465" s="1" t="s">
        <v>1511</v>
      </c>
      <c r="C1465" s="1" t="s">
        <v>1512</v>
      </c>
      <c r="D1465" s="1">
        <v>907</v>
      </c>
      <c r="E1465" s="48" t="s">
        <v>2407</v>
      </c>
      <c r="F1465" s="45"/>
      <c r="G1465" s="5"/>
    </row>
    <row r="1466" spans="2:7" x14ac:dyDescent="0.55000000000000004">
      <c r="B1466" s="1" t="s">
        <v>1511</v>
      </c>
      <c r="C1466" s="1" t="s">
        <v>1512</v>
      </c>
      <c r="D1466" s="1">
        <v>908</v>
      </c>
      <c r="E1466" s="48" t="s">
        <v>2408</v>
      </c>
      <c r="F1466" s="45"/>
      <c r="G1466" s="5"/>
    </row>
    <row r="1467" spans="2:7" x14ac:dyDescent="0.55000000000000004">
      <c r="B1467" s="1" t="s">
        <v>1511</v>
      </c>
      <c r="C1467" s="1" t="s">
        <v>1512</v>
      </c>
      <c r="D1467" s="1">
        <v>909</v>
      </c>
      <c r="E1467" s="48" t="s">
        <v>2409</v>
      </c>
      <c r="F1467" s="45"/>
      <c r="G1467" s="5"/>
    </row>
    <row r="1468" spans="2:7" x14ac:dyDescent="0.55000000000000004">
      <c r="B1468" s="1" t="s">
        <v>1511</v>
      </c>
      <c r="C1468" s="1" t="s">
        <v>1512</v>
      </c>
      <c r="D1468" s="1">
        <v>910</v>
      </c>
      <c r="E1468" s="48" t="s">
        <v>2410</v>
      </c>
      <c r="F1468" s="45"/>
      <c r="G1468" s="5"/>
    </row>
    <row r="1469" spans="2:7" x14ac:dyDescent="0.55000000000000004">
      <c r="B1469" s="1" t="s">
        <v>1511</v>
      </c>
      <c r="C1469" s="1" t="s">
        <v>1512</v>
      </c>
      <c r="D1469" s="1">
        <v>911</v>
      </c>
      <c r="E1469" s="48" t="s">
        <v>2411</v>
      </c>
      <c r="F1469" s="45"/>
      <c r="G1469" s="5"/>
    </row>
    <row r="1470" spans="2:7" x14ac:dyDescent="0.55000000000000004">
      <c r="B1470" s="1" t="s">
        <v>1511</v>
      </c>
      <c r="C1470" s="1" t="s">
        <v>1512</v>
      </c>
      <c r="D1470" s="1">
        <v>912</v>
      </c>
      <c r="E1470" s="48" t="s">
        <v>2412</v>
      </c>
      <c r="F1470" s="45"/>
      <c r="G1470" s="5"/>
    </row>
    <row r="1471" spans="2:7" x14ac:dyDescent="0.55000000000000004">
      <c r="B1471" s="1" t="s">
        <v>1511</v>
      </c>
      <c r="C1471" s="1" t="s">
        <v>1512</v>
      </c>
      <c r="D1471" s="1">
        <v>913</v>
      </c>
      <c r="E1471" s="48" t="s">
        <v>2413</v>
      </c>
      <c r="F1471" s="45"/>
      <c r="G1471" s="5"/>
    </row>
    <row r="1472" spans="2:7" x14ac:dyDescent="0.55000000000000004">
      <c r="B1472" s="1" t="s">
        <v>1511</v>
      </c>
      <c r="C1472" s="1" t="s">
        <v>1512</v>
      </c>
      <c r="D1472" s="1">
        <v>914</v>
      </c>
      <c r="E1472" s="48" t="s">
        <v>2414</v>
      </c>
      <c r="F1472" s="45"/>
      <c r="G1472" s="5"/>
    </row>
    <row r="1473" spans="2:7" x14ac:dyDescent="0.55000000000000004">
      <c r="B1473" s="1" t="s">
        <v>1511</v>
      </c>
      <c r="C1473" s="1" t="s">
        <v>1512</v>
      </c>
      <c r="D1473" s="1">
        <v>915</v>
      </c>
      <c r="E1473" s="48" t="s">
        <v>2415</v>
      </c>
      <c r="F1473" s="45"/>
      <c r="G1473" s="5"/>
    </row>
    <row r="1474" spans="2:7" x14ac:dyDescent="0.55000000000000004">
      <c r="B1474" s="1" t="s">
        <v>1511</v>
      </c>
      <c r="C1474" s="1" t="s">
        <v>1512</v>
      </c>
      <c r="D1474" s="1">
        <v>916</v>
      </c>
      <c r="E1474" s="48" t="s">
        <v>2416</v>
      </c>
      <c r="F1474" s="45"/>
      <c r="G1474" s="5"/>
    </row>
    <row r="1475" spans="2:7" x14ac:dyDescent="0.55000000000000004">
      <c r="B1475" s="1" t="s">
        <v>1511</v>
      </c>
      <c r="C1475" s="1" t="s">
        <v>1512</v>
      </c>
      <c r="D1475" s="1">
        <v>917</v>
      </c>
      <c r="E1475" s="48" t="s">
        <v>2417</v>
      </c>
      <c r="F1475" s="45"/>
      <c r="G1475" s="5"/>
    </row>
    <row r="1476" spans="2:7" x14ac:dyDescent="0.55000000000000004">
      <c r="B1476" s="1" t="s">
        <v>1511</v>
      </c>
      <c r="C1476" s="1" t="s">
        <v>1512</v>
      </c>
      <c r="D1476" s="1">
        <v>918</v>
      </c>
      <c r="E1476" s="48" t="s">
        <v>2418</v>
      </c>
      <c r="F1476" s="45"/>
      <c r="G1476" s="5"/>
    </row>
    <row r="1477" spans="2:7" x14ac:dyDescent="0.55000000000000004">
      <c r="B1477" s="1" t="s">
        <v>1511</v>
      </c>
      <c r="C1477" s="1" t="s">
        <v>1512</v>
      </c>
      <c r="D1477" s="1">
        <v>919</v>
      </c>
      <c r="E1477" s="48" t="s">
        <v>2419</v>
      </c>
      <c r="F1477" s="45"/>
      <c r="G1477" s="5"/>
    </row>
    <row r="1478" spans="2:7" x14ac:dyDescent="0.55000000000000004">
      <c r="B1478" s="1" t="s">
        <v>1511</v>
      </c>
      <c r="C1478" s="1" t="s">
        <v>1512</v>
      </c>
      <c r="D1478" s="1">
        <v>920</v>
      </c>
      <c r="E1478" s="48" t="s">
        <v>2420</v>
      </c>
      <c r="F1478" s="45"/>
      <c r="G1478" s="5"/>
    </row>
    <row r="1479" spans="2:7" x14ac:dyDescent="0.55000000000000004">
      <c r="B1479" s="1" t="s">
        <v>1511</v>
      </c>
      <c r="C1479" s="1" t="s">
        <v>1512</v>
      </c>
      <c r="D1479" s="1">
        <v>921</v>
      </c>
      <c r="E1479" s="48" t="s">
        <v>2421</v>
      </c>
      <c r="F1479" s="45"/>
      <c r="G1479" s="5"/>
    </row>
    <row r="1480" spans="2:7" x14ac:dyDescent="0.55000000000000004">
      <c r="B1480" s="1" t="s">
        <v>1511</v>
      </c>
      <c r="C1480" s="1" t="s">
        <v>1512</v>
      </c>
      <c r="D1480" s="1">
        <v>922</v>
      </c>
      <c r="E1480" s="48" t="s">
        <v>2422</v>
      </c>
      <c r="F1480" s="45"/>
      <c r="G1480" s="5"/>
    </row>
    <row r="1481" spans="2:7" x14ac:dyDescent="0.55000000000000004">
      <c r="B1481" s="1" t="s">
        <v>1511</v>
      </c>
      <c r="C1481" s="1" t="s">
        <v>1512</v>
      </c>
      <c r="D1481" s="1">
        <v>923</v>
      </c>
      <c r="E1481" s="48" t="s">
        <v>2423</v>
      </c>
      <c r="F1481" s="45"/>
      <c r="G1481" s="5"/>
    </row>
    <row r="1482" spans="2:7" x14ac:dyDescent="0.55000000000000004">
      <c r="B1482" s="1" t="s">
        <v>1511</v>
      </c>
      <c r="C1482" s="1" t="s">
        <v>1512</v>
      </c>
      <c r="D1482" s="1">
        <v>924</v>
      </c>
      <c r="E1482" s="48" t="s">
        <v>2424</v>
      </c>
      <c r="F1482" s="45"/>
      <c r="G1482" s="5"/>
    </row>
    <row r="1483" spans="2:7" x14ac:dyDescent="0.55000000000000004">
      <c r="B1483" s="1" t="s">
        <v>1511</v>
      </c>
      <c r="C1483" s="1" t="s">
        <v>1512</v>
      </c>
      <c r="D1483" s="1">
        <v>925</v>
      </c>
      <c r="E1483" s="48" t="s">
        <v>2425</v>
      </c>
      <c r="F1483" s="45"/>
      <c r="G1483" s="5"/>
    </row>
    <row r="1484" spans="2:7" x14ac:dyDescent="0.55000000000000004">
      <c r="B1484" s="1" t="s">
        <v>1511</v>
      </c>
      <c r="C1484" s="1" t="s">
        <v>1512</v>
      </c>
      <c r="D1484" s="1">
        <v>926</v>
      </c>
      <c r="E1484" s="48" t="s">
        <v>2426</v>
      </c>
      <c r="F1484" s="45"/>
      <c r="G1484" s="5"/>
    </row>
    <row r="1485" spans="2:7" x14ac:dyDescent="0.55000000000000004">
      <c r="B1485" s="1" t="s">
        <v>1511</v>
      </c>
      <c r="C1485" s="1" t="s">
        <v>1512</v>
      </c>
      <c r="D1485" s="1">
        <v>927</v>
      </c>
      <c r="E1485" s="48" t="s">
        <v>2427</v>
      </c>
      <c r="F1485" s="45"/>
      <c r="G1485" s="5"/>
    </row>
    <row r="1486" spans="2:7" x14ac:dyDescent="0.55000000000000004">
      <c r="B1486" s="1" t="s">
        <v>1511</v>
      </c>
      <c r="C1486" s="1" t="s">
        <v>1512</v>
      </c>
      <c r="D1486" s="1">
        <v>928</v>
      </c>
      <c r="E1486" s="48" t="s">
        <v>2428</v>
      </c>
      <c r="F1486" s="45"/>
      <c r="G1486" s="5"/>
    </row>
    <row r="1487" spans="2:7" x14ac:dyDescent="0.55000000000000004">
      <c r="B1487" s="1" t="s">
        <v>1511</v>
      </c>
      <c r="C1487" s="1" t="s">
        <v>1512</v>
      </c>
      <c r="D1487" s="1">
        <v>929</v>
      </c>
      <c r="E1487" s="48" t="s">
        <v>2429</v>
      </c>
      <c r="F1487" s="45"/>
      <c r="G1487" s="5"/>
    </row>
    <row r="1488" spans="2:7" x14ac:dyDescent="0.55000000000000004">
      <c r="B1488" s="1" t="s">
        <v>1511</v>
      </c>
      <c r="C1488" s="1" t="s">
        <v>1512</v>
      </c>
      <c r="D1488" s="1">
        <v>930</v>
      </c>
      <c r="E1488" s="48" t="s">
        <v>2430</v>
      </c>
      <c r="F1488" s="45"/>
      <c r="G1488" s="5"/>
    </row>
    <row r="1489" spans="2:7" x14ac:dyDescent="0.55000000000000004">
      <c r="B1489" s="1" t="s">
        <v>1511</v>
      </c>
      <c r="C1489" s="1" t="s">
        <v>1512</v>
      </c>
      <c r="D1489" s="1">
        <v>931</v>
      </c>
      <c r="E1489" s="48" t="s">
        <v>2431</v>
      </c>
      <c r="F1489" s="45"/>
      <c r="G1489" s="5"/>
    </row>
    <row r="1490" spans="2:7" x14ac:dyDescent="0.55000000000000004">
      <c r="B1490" s="1" t="s">
        <v>1511</v>
      </c>
      <c r="C1490" s="1" t="s">
        <v>1512</v>
      </c>
      <c r="D1490" s="1">
        <v>932</v>
      </c>
      <c r="E1490" s="48" t="s">
        <v>2432</v>
      </c>
      <c r="F1490" s="45"/>
      <c r="G1490" s="5"/>
    </row>
    <row r="1491" spans="2:7" x14ac:dyDescent="0.55000000000000004">
      <c r="B1491" s="1" t="s">
        <v>1511</v>
      </c>
      <c r="C1491" s="1" t="s">
        <v>1512</v>
      </c>
      <c r="D1491" s="1">
        <v>933</v>
      </c>
      <c r="E1491" s="48" t="s">
        <v>2433</v>
      </c>
      <c r="F1491" s="45"/>
      <c r="G1491" s="5"/>
    </row>
    <row r="1492" spans="2:7" x14ac:dyDescent="0.55000000000000004">
      <c r="B1492" s="1" t="s">
        <v>1511</v>
      </c>
      <c r="C1492" s="1" t="s">
        <v>1512</v>
      </c>
      <c r="D1492" s="1">
        <v>934</v>
      </c>
      <c r="E1492" s="48" t="s">
        <v>2434</v>
      </c>
      <c r="F1492" s="45"/>
      <c r="G1492" s="5"/>
    </row>
    <row r="1493" spans="2:7" x14ac:dyDescent="0.55000000000000004">
      <c r="B1493" s="1" t="s">
        <v>1511</v>
      </c>
      <c r="C1493" s="1" t="s">
        <v>1512</v>
      </c>
      <c r="D1493" s="1">
        <v>935</v>
      </c>
      <c r="E1493" s="48" t="s">
        <v>2435</v>
      </c>
      <c r="F1493" s="45"/>
      <c r="G1493" s="5"/>
    </row>
    <row r="1494" spans="2:7" x14ac:dyDescent="0.55000000000000004">
      <c r="B1494" s="1" t="s">
        <v>1511</v>
      </c>
      <c r="C1494" s="1" t="s">
        <v>1512</v>
      </c>
      <c r="D1494" s="1">
        <v>936</v>
      </c>
      <c r="E1494" s="48" t="s">
        <v>2436</v>
      </c>
      <c r="F1494" s="45"/>
      <c r="G1494" s="5"/>
    </row>
    <row r="1495" spans="2:7" x14ac:dyDescent="0.55000000000000004">
      <c r="B1495" s="1" t="s">
        <v>1511</v>
      </c>
      <c r="C1495" s="1" t="s">
        <v>1512</v>
      </c>
      <c r="D1495" s="1">
        <v>937</v>
      </c>
      <c r="E1495" s="48" t="s">
        <v>2437</v>
      </c>
      <c r="F1495" s="45"/>
      <c r="G1495" s="5"/>
    </row>
    <row r="1496" spans="2:7" x14ac:dyDescent="0.55000000000000004">
      <c r="B1496" s="1" t="s">
        <v>1511</v>
      </c>
      <c r="C1496" s="1" t="s">
        <v>1512</v>
      </c>
      <c r="D1496" s="1">
        <v>938</v>
      </c>
      <c r="E1496" s="48" t="s">
        <v>2438</v>
      </c>
      <c r="F1496" s="45"/>
      <c r="G1496" s="5"/>
    </row>
    <row r="1497" spans="2:7" x14ac:dyDescent="0.55000000000000004">
      <c r="B1497" s="1" t="s">
        <v>1511</v>
      </c>
      <c r="C1497" s="1" t="s">
        <v>1512</v>
      </c>
      <c r="D1497" s="1">
        <v>939</v>
      </c>
      <c r="E1497" s="48" t="s">
        <v>2439</v>
      </c>
      <c r="F1497" s="45"/>
      <c r="G1497" s="5"/>
    </row>
    <row r="1498" spans="2:7" x14ac:dyDescent="0.55000000000000004">
      <c r="B1498" s="1" t="s">
        <v>1511</v>
      </c>
      <c r="C1498" s="1" t="s">
        <v>1512</v>
      </c>
      <c r="D1498" s="1">
        <v>940</v>
      </c>
      <c r="E1498" s="48" t="s">
        <v>2440</v>
      </c>
      <c r="F1498" s="45"/>
      <c r="G1498" s="5"/>
    </row>
    <row r="1499" spans="2:7" x14ac:dyDescent="0.55000000000000004">
      <c r="B1499" s="1" t="s">
        <v>1511</v>
      </c>
      <c r="C1499" s="1" t="s">
        <v>1512</v>
      </c>
      <c r="D1499" s="1">
        <v>941</v>
      </c>
      <c r="E1499" s="48" t="s">
        <v>2441</v>
      </c>
      <c r="F1499" s="45"/>
      <c r="G1499" s="5"/>
    </row>
    <row r="1500" spans="2:7" x14ac:dyDescent="0.55000000000000004">
      <c r="B1500" s="1" t="s">
        <v>1511</v>
      </c>
      <c r="C1500" s="1" t="s">
        <v>1512</v>
      </c>
      <c r="D1500" s="1">
        <v>942</v>
      </c>
      <c r="E1500" s="1" t="s">
        <v>2442</v>
      </c>
      <c r="F1500" s="45" t="s">
        <v>6266</v>
      </c>
      <c r="G1500" s="5"/>
    </row>
    <row r="1501" spans="2:7" x14ac:dyDescent="0.55000000000000004">
      <c r="B1501" s="1" t="s">
        <v>1511</v>
      </c>
      <c r="C1501" s="1" t="s">
        <v>1512</v>
      </c>
      <c r="D1501" s="1">
        <v>943</v>
      </c>
      <c r="E1501" s="1" t="s">
        <v>2443</v>
      </c>
      <c r="F1501" s="45" t="s">
        <v>6266</v>
      </c>
      <c r="G1501" s="5"/>
    </row>
    <row r="1502" spans="2:7" x14ac:dyDescent="0.55000000000000004">
      <c r="B1502" s="1" t="s">
        <v>1511</v>
      </c>
      <c r="C1502" s="1" t="s">
        <v>1512</v>
      </c>
      <c r="D1502" s="1">
        <v>944</v>
      </c>
      <c r="E1502" s="1" t="s">
        <v>2444</v>
      </c>
      <c r="F1502" s="45" t="s">
        <v>6266</v>
      </c>
      <c r="G1502" s="5"/>
    </row>
    <row r="1503" spans="2:7" x14ac:dyDescent="0.55000000000000004">
      <c r="B1503" s="1" t="s">
        <v>1511</v>
      </c>
      <c r="C1503" s="1" t="s">
        <v>1512</v>
      </c>
      <c r="D1503" s="1">
        <v>945</v>
      </c>
      <c r="E1503" s="1" t="s">
        <v>2445</v>
      </c>
      <c r="F1503" s="45" t="s">
        <v>6266</v>
      </c>
      <c r="G1503" s="5"/>
    </row>
    <row r="1504" spans="2:7" x14ac:dyDescent="0.55000000000000004">
      <c r="B1504" s="1" t="s">
        <v>1511</v>
      </c>
      <c r="C1504" s="1" t="s">
        <v>1512</v>
      </c>
      <c r="D1504" s="1">
        <v>946</v>
      </c>
      <c r="E1504" s="1" t="s">
        <v>2446</v>
      </c>
      <c r="F1504" s="45" t="s">
        <v>6266</v>
      </c>
      <c r="G1504" s="5"/>
    </row>
    <row r="1505" spans="2:7" x14ac:dyDescent="0.55000000000000004">
      <c r="B1505" s="1" t="s">
        <v>1511</v>
      </c>
      <c r="C1505" s="1" t="s">
        <v>1512</v>
      </c>
      <c r="D1505" s="1">
        <v>947</v>
      </c>
      <c r="E1505" s="1" t="s">
        <v>2447</v>
      </c>
      <c r="F1505" s="45" t="s">
        <v>6266</v>
      </c>
      <c r="G1505" s="5"/>
    </row>
    <row r="1506" spans="2:7" x14ac:dyDescent="0.55000000000000004">
      <c r="B1506" s="1" t="s">
        <v>1511</v>
      </c>
      <c r="C1506" s="1" t="s">
        <v>1512</v>
      </c>
      <c r="D1506" s="1">
        <v>948</v>
      </c>
      <c r="E1506" s="1" t="s">
        <v>2448</v>
      </c>
      <c r="F1506" s="45" t="s">
        <v>6266</v>
      </c>
      <c r="G1506" s="5"/>
    </row>
    <row r="1507" spans="2:7" x14ac:dyDescent="0.55000000000000004">
      <c r="B1507" s="1" t="s">
        <v>1511</v>
      </c>
      <c r="C1507" s="1" t="s">
        <v>1512</v>
      </c>
      <c r="D1507" s="1">
        <v>949</v>
      </c>
      <c r="E1507" s="1" t="s">
        <v>2449</v>
      </c>
      <c r="F1507" s="45" t="s">
        <v>6266</v>
      </c>
      <c r="G1507" s="5"/>
    </row>
    <row r="1508" spans="2:7" x14ac:dyDescent="0.55000000000000004">
      <c r="B1508" s="1" t="s">
        <v>1511</v>
      </c>
      <c r="C1508" s="1" t="s">
        <v>1512</v>
      </c>
      <c r="D1508" s="1">
        <v>950</v>
      </c>
      <c r="E1508" s="1" t="s">
        <v>2450</v>
      </c>
      <c r="F1508" s="45" t="s">
        <v>6266</v>
      </c>
      <c r="G1508" s="5"/>
    </row>
    <row r="1509" spans="2:7" x14ac:dyDescent="0.55000000000000004">
      <c r="B1509" s="1" t="s">
        <v>1511</v>
      </c>
      <c r="C1509" s="1" t="s">
        <v>1512</v>
      </c>
      <c r="D1509" s="1">
        <v>951</v>
      </c>
      <c r="E1509" s="1" t="s">
        <v>2451</v>
      </c>
      <c r="F1509" s="45" t="s">
        <v>6266</v>
      </c>
      <c r="G1509" s="5"/>
    </row>
    <row r="1510" spans="2:7" x14ac:dyDescent="0.55000000000000004">
      <c r="B1510" s="1" t="s">
        <v>1511</v>
      </c>
      <c r="C1510" s="1" t="s">
        <v>1512</v>
      </c>
      <c r="D1510" s="1">
        <v>952</v>
      </c>
      <c r="E1510" s="1" t="s">
        <v>2452</v>
      </c>
      <c r="F1510" s="45" t="s">
        <v>6266</v>
      </c>
      <c r="G1510" s="5"/>
    </row>
    <row r="1511" spans="2:7" x14ac:dyDescent="0.55000000000000004">
      <c r="B1511" s="1" t="s">
        <v>1511</v>
      </c>
      <c r="C1511" s="1" t="s">
        <v>1512</v>
      </c>
      <c r="D1511" s="1">
        <v>953</v>
      </c>
      <c r="E1511" s="1" t="s">
        <v>2453</v>
      </c>
      <c r="F1511" s="45" t="s">
        <v>6266</v>
      </c>
      <c r="G1511" s="5"/>
    </row>
    <row r="1512" spans="2:7" x14ac:dyDescent="0.55000000000000004">
      <c r="B1512" s="1" t="s">
        <v>1511</v>
      </c>
      <c r="C1512" s="1" t="s">
        <v>1512</v>
      </c>
      <c r="D1512" s="1">
        <v>954</v>
      </c>
      <c r="E1512" s="1" t="s">
        <v>2454</v>
      </c>
      <c r="F1512" s="45" t="s">
        <v>6266</v>
      </c>
      <c r="G1512" s="5"/>
    </row>
    <row r="1513" spans="2:7" x14ac:dyDescent="0.55000000000000004">
      <c r="B1513" s="1" t="s">
        <v>1511</v>
      </c>
      <c r="C1513" s="1" t="s">
        <v>1512</v>
      </c>
      <c r="D1513" s="1">
        <v>955</v>
      </c>
      <c r="E1513" s="1" t="s">
        <v>2455</v>
      </c>
      <c r="F1513" s="45" t="s">
        <v>6266</v>
      </c>
      <c r="G1513" s="5"/>
    </row>
    <row r="1514" spans="2:7" x14ac:dyDescent="0.55000000000000004">
      <c r="B1514" s="1" t="s">
        <v>1511</v>
      </c>
      <c r="C1514" s="1" t="s">
        <v>1512</v>
      </c>
      <c r="D1514" s="1">
        <v>956</v>
      </c>
      <c r="E1514" s="1" t="s">
        <v>2456</v>
      </c>
      <c r="F1514" s="45" t="s">
        <v>6266</v>
      </c>
      <c r="G1514" s="5"/>
    </row>
    <row r="1515" spans="2:7" x14ac:dyDescent="0.55000000000000004">
      <c r="B1515" s="1" t="s">
        <v>1511</v>
      </c>
      <c r="C1515" s="1" t="s">
        <v>1512</v>
      </c>
      <c r="D1515" s="1">
        <v>957</v>
      </c>
      <c r="E1515" s="1" t="s">
        <v>2457</v>
      </c>
      <c r="F1515" s="45" t="s">
        <v>6266</v>
      </c>
      <c r="G1515" s="5"/>
    </row>
    <row r="1516" spans="2:7" x14ac:dyDescent="0.55000000000000004">
      <c r="B1516" s="1" t="s">
        <v>1511</v>
      </c>
      <c r="C1516" s="1" t="s">
        <v>1512</v>
      </c>
      <c r="D1516" s="1">
        <v>958</v>
      </c>
      <c r="E1516" s="48" t="s">
        <v>2458</v>
      </c>
      <c r="F1516" s="45"/>
      <c r="G1516" s="5"/>
    </row>
    <row r="1517" spans="2:7" x14ac:dyDescent="0.55000000000000004">
      <c r="B1517" s="1" t="s">
        <v>1511</v>
      </c>
      <c r="C1517" s="1" t="s">
        <v>1512</v>
      </c>
      <c r="D1517" s="1">
        <v>959</v>
      </c>
      <c r="E1517" s="48" t="s">
        <v>2459</v>
      </c>
      <c r="F1517" s="45"/>
      <c r="G1517" s="5"/>
    </row>
    <row r="1518" spans="2:7" x14ac:dyDescent="0.55000000000000004">
      <c r="B1518" s="1" t="s">
        <v>1511</v>
      </c>
      <c r="C1518" s="1" t="s">
        <v>1512</v>
      </c>
      <c r="D1518" s="1">
        <v>960</v>
      </c>
      <c r="E1518" s="48" t="s">
        <v>2460</v>
      </c>
      <c r="F1518" s="45"/>
      <c r="G1518" s="5"/>
    </row>
    <row r="1519" spans="2:7" x14ac:dyDescent="0.55000000000000004">
      <c r="B1519" s="1" t="s">
        <v>1511</v>
      </c>
      <c r="C1519" s="1" t="s">
        <v>1512</v>
      </c>
      <c r="D1519" s="1">
        <v>961</v>
      </c>
      <c r="E1519" s="48" t="s">
        <v>2461</v>
      </c>
      <c r="F1519" s="45"/>
      <c r="G1519" s="5"/>
    </row>
    <row r="1520" spans="2:7" x14ac:dyDescent="0.55000000000000004">
      <c r="B1520" s="1" t="s">
        <v>1511</v>
      </c>
      <c r="C1520" s="1" t="s">
        <v>1512</v>
      </c>
      <c r="D1520" s="1">
        <v>962</v>
      </c>
      <c r="E1520" s="48" t="s">
        <v>2462</v>
      </c>
      <c r="F1520" s="45"/>
      <c r="G1520" s="5"/>
    </row>
    <row r="1521" spans="2:7" x14ac:dyDescent="0.55000000000000004">
      <c r="B1521" s="1" t="s">
        <v>1511</v>
      </c>
      <c r="C1521" s="1" t="s">
        <v>1512</v>
      </c>
      <c r="D1521" s="1">
        <v>963</v>
      </c>
      <c r="E1521" s="48" t="s">
        <v>2463</v>
      </c>
      <c r="F1521" s="45"/>
      <c r="G1521" s="5"/>
    </row>
    <row r="1522" spans="2:7" x14ac:dyDescent="0.55000000000000004">
      <c r="B1522" s="1" t="s">
        <v>1511</v>
      </c>
      <c r="C1522" s="1" t="s">
        <v>1512</v>
      </c>
      <c r="D1522" s="1">
        <v>964</v>
      </c>
      <c r="E1522" s="48" t="s">
        <v>2464</v>
      </c>
      <c r="F1522" s="45"/>
      <c r="G1522" s="5"/>
    </row>
    <row r="1523" spans="2:7" x14ac:dyDescent="0.55000000000000004">
      <c r="B1523" s="1" t="s">
        <v>1511</v>
      </c>
      <c r="C1523" s="1" t="s">
        <v>1512</v>
      </c>
      <c r="D1523" s="1">
        <v>965</v>
      </c>
      <c r="E1523" s="48" t="s">
        <v>2465</v>
      </c>
      <c r="F1523" s="45"/>
      <c r="G1523" s="5"/>
    </row>
    <row r="1524" spans="2:7" x14ac:dyDescent="0.55000000000000004">
      <c r="B1524" s="1" t="s">
        <v>1511</v>
      </c>
      <c r="C1524" s="1" t="s">
        <v>1512</v>
      </c>
      <c r="D1524" s="1">
        <v>966</v>
      </c>
      <c r="E1524" s="48" t="s">
        <v>2466</v>
      </c>
      <c r="F1524" s="45"/>
      <c r="G1524" s="5"/>
    </row>
    <row r="1525" spans="2:7" x14ac:dyDescent="0.55000000000000004">
      <c r="B1525" s="1" t="s">
        <v>1511</v>
      </c>
      <c r="C1525" s="1" t="s">
        <v>1512</v>
      </c>
      <c r="D1525" s="1">
        <v>967</v>
      </c>
      <c r="E1525" s="48" t="s">
        <v>2467</v>
      </c>
      <c r="F1525" s="45"/>
      <c r="G1525" s="5"/>
    </row>
    <row r="1526" spans="2:7" x14ac:dyDescent="0.55000000000000004">
      <c r="B1526" s="1" t="s">
        <v>1511</v>
      </c>
      <c r="C1526" s="1" t="s">
        <v>1512</v>
      </c>
      <c r="D1526" s="1">
        <v>968</v>
      </c>
      <c r="E1526" s="48" t="s">
        <v>2468</v>
      </c>
      <c r="F1526" s="45"/>
      <c r="G1526" s="5"/>
    </row>
    <row r="1527" spans="2:7" x14ac:dyDescent="0.55000000000000004">
      <c r="B1527" s="1" t="s">
        <v>1511</v>
      </c>
      <c r="C1527" s="1" t="s">
        <v>1512</v>
      </c>
      <c r="D1527" s="1">
        <v>969</v>
      </c>
      <c r="E1527" s="48" t="s">
        <v>2469</v>
      </c>
      <c r="F1527" s="45"/>
      <c r="G1527" s="5"/>
    </row>
    <row r="1528" spans="2:7" x14ac:dyDescent="0.55000000000000004">
      <c r="B1528" s="1" t="s">
        <v>1511</v>
      </c>
      <c r="C1528" s="1" t="s">
        <v>1512</v>
      </c>
      <c r="D1528" s="1">
        <v>970</v>
      </c>
      <c r="E1528" s="48" t="s">
        <v>2470</v>
      </c>
      <c r="F1528" s="45"/>
      <c r="G1528" s="5"/>
    </row>
    <row r="1529" spans="2:7" x14ac:dyDescent="0.55000000000000004">
      <c r="B1529" s="1" t="s">
        <v>1511</v>
      </c>
      <c r="C1529" s="1" t="s">
        <v>1512</v>
      </c>
      <c r="D1529" s="1">
        <v>971</v>
      </c>
      <c r="E1529" s="48" t="s">
        <v>2471</v>
      </c>
      <c r="F1529" s="45"/>
      <c r="G1529" s="5"/>
    </row>
    <row r="1530" spans="2:7" x14ac:dyDescent="0.55000000000000004">
      <c r="B1530" s="1" t="s">
        <v>1511</v>
      </c>
      <c r="C1530" s="1" t="s">
        <v>1512</v>
      </c>
      <c r="D1530" s="1">
        <v>972</v>
      </c>
      <c r="E1530" s="48" t="s">
        <v>2472</v>
      </c>
      <c r="F1530" s="45"/>
      <c r="G1530" s="5"/>
    </row>
    <row r="1531" spans="2:7" x14ac:dyDescent="0.55000000000000004">
      <c r="B1531" s="1" t="s">
        <v>1511</v>
      </c>
      <c r="C1531" s="1" t="s">
        <v>1512</v>
      </c>
      <c r="D1531" s="1">
        <v>973</v>
      </c>
      <c r="E1531" s="48" t="s">
        <v>2473</v>
      </c>
      <c r="F1531" s="45"/>
      <c r="G1531" s="5"/>
    </row>
    <row r="1532" spans="2:7" x14ac:dyDescent="0.55000000000000004">
      <c r="B1532" s="1" t="s">
        <v>1511</v>
      </c>
      <c r="C1532" s="1" t="s">
        <v>1512</v>
      </c>
      <c r="D1532" s="1">
        <v>974</v>
      </c>
      <c r="E1532" s="48" t="s">
        <v>2474</v>
      </c>
      <c r="F1532" s="45"/>
      <c r="G1532" s="5"/>
    </row>
    <row r="1533" spans="2:7" x14ac:dyDescent="0.55000000000000004">
      <c r="B1533" s="1" t="s">
        <v>1511</v>
      </c>
      <c r="C1533" s="1" t="s">
        <v>1512</v>
      </c>
      <c r="D1533" s="1">
        <v>975</v>
      </c>
      <c r="E1533" s="48" t="s">
        <v>2475</v>
      </c>
      <c r="F1533" s="45"/>
      <c r="G1533" s="5"/>
    </row>
    <row r="1534" spans="2:7" x14ac:dyDescent="0.55000000000000004">
      <c r="B1534" s="1" t="s">
        <v>1511</v>
      </c>
      <c r="C1534" s="1" t="s">
        <v>1512</v>
      </c>
      <c r="D1534" s="1">
        <v>976</v>
      </c>
      <c r="E1534" s="48" t="s">
        <v>2476</v>
      </c>
      <c r="F1534" s="45"/>
      <c r="G1534" s="5"/>
    </row>
    <row r="1535" spans="2:7" x14ac:dyDescent="0.55000000000000004">
      <c r="B1535" s="1" t="s">
        <v>1511</v>
      </c>
      <c r="C1535" s="1" t="s">
        <v>1512</v>
      </c>
      <c r="D1535" s="1">
        <v>977</v>
      </c>
      <c r="E1535" s="48" t="s">
        <v>2477</v>
      </c>
      <c r="F1535" s="45"/>
      <c r="G1535" s="5"/>
    </row>
    <row r="1536" spans="2:7" x14ac:dyDescent="0.55000000000000004">
      <c r="B1536" s="1" t="s">
        <v>1511</v>
      </c>
      <c r="C1536" s="1" t="s">
        <v>1512</v>
      </c>
      <c r="D1536" s="1">
        <v>978</v>
      </c>
      <c r="E1536" s="48" t="s">
        <v>2478</v>
      </c>
      <c r="F1536" s="45"/>
      <c r="G1536" s="5"/>
    </row>
    <row r="1537" spans="2:7" x14ac:dyDescent="0.55000000000000004">
      <c r="B1537" s="1" t="s">
        <v>1511</v>
      </c>
      <c r="C1537" s="1" t="s">
        <v>1512</v>
      </c>
      <c r="D1537" s="1">
        <v>979</v>
      </c>
      <c r="E1537" s="48" t="s">
        <v>2479</v>
      </c>
      <c r="F1537" s="45"/>
      <c r="G1537" s="5"/>
    </row>
    <row r="1538" spans="2:7" x14ac:dyDescent="0.55000000000000004">
      <c r="B1538" s="1" t="s">
        <v>1511</v>
      </c>
      <c r="C1538" s="1" t="s">
        <v>1512</v>
      </c>
      <c r="D1538" s="1">
        <v>980</v>
      </c>
      <c r="E1538" s="48" t="s">
        <v>2480</v>
      </c>
      <c r="F1538" s="45"/>
      <c r="G1538" s="5"/>
    </row>
    <row r="1539" spans="2:7" x14ac:dyDescent="0.55000000000000004">
      <c r="B1539" s="1" t="s">
        <v>1511</v>
      </c>
      <c r="C1539" s="1" t="s">
        <v>1512</v>
      </c>
      <c r="D1539" s="1">
        <v>981</v>
      </c>
      <c r="E1539" s="48" t="s">
        <v>2481</v>
      </c>
      <c r="F1539" s="45"/>
      <c r="G1539" s="5"/>
    </row>
    <row r="1540" spans="2:7" x14ac:dyDescent="0.55000000000000004">
      <c r="B1540" s="1" t="s">
        <v>1511</v>
      </c>
      <c r="C1540" s="1" t="s">
        <v>1512</v>
      </c>
      <c r="D1540" s="1">
        <v>982</v>
      </c>
      <c r="E1540" s="48" t="s">
        <v>2482</v>
      </c>
      <c r="F1540" s="45"/>
      <c r="G1540" s="5"/>
    </row>
    <row r="1541" spans="2:7" x14ac:dyDescent="0.55000000000000004">
      <c r="B1541" s="1" t="s">
        <v>1511</v>
      </c>
      <c r="C1541" s="1" t="s">
        <v>1512</v>
      </c>
      <c r="D1541" s="1">
        <v>983</v>
      </c>
      <c r="E1541" s="48" t="s">
        <v>2483</v>
      </c>
      <c r="F1541" s="45"/>
      <c r="G1541" s="5"/>
    </row>
    <row r="1542" spans="2:7" x14ac:dyDescent="0.55000000000000004">
      <c r="B1542" s="1" t="s">
        <v>1511</v>
      </c>
      <c r="C1542" s="1" t="s">
        <v>1512</v>
      </c>
      <c r="D1542" s="1">
        <v>984</v>
      </c>
      <c r="E1542" s="48" t="s">
        <v>2484</v>
      </c>
      <c r="F1542" s="45"/>
      <c r="G1542" s="5"/>
    </row>
    <row r="1543" spans="2:7" x14ac:dyDescent="0.55000000000000004">
      <c r="B1543" s="1" t="s">
        <v>1511</v>
      </c>
      <c r="C1543" s="1" t="s">
        <v>1512</v>
      </c>
      <c r="D1543" s="1">
        <v>985</v>
      </c>
      <c r="E1543" s="48" t="s">
        <v>2485</v>
      </c>
      <c r="F1543" s="45"/>
      <c r="G1543" s="5"/>
    </row>
    <row r="1544" spans="2:7" x14ac:dyDescent="0.55000000000000004">
      <c r="B1544" s="1" t="s">
        <v>1511</v>
      </c>
      <c r="C1544" s="1" t="s">
        <v>1512</v>
      </c>
      <c r="D1544" s="1">
        <v>986</v>
      </c>
      <c r="E1544" s="48" t="s">
        <v>2486</v>
      </c>
      <c r="F1544" s="45"/>
      <c r="G1544" s="5"/>
    </row>
    <row r="1545" spans="2:7" x14ac:dyDescent="0.55000000000000004">
      <c r="B1545" s="1" t="s">
        <v>1511</v>
      </c>
      <c r="C1545" s="1" t="s">
        <v>1512</v>
      </c>
      <c r="D1545" s="1">
        <v>987</v>
      </c>
      <c r="E1545" s="48" t="s">
        <v>2487</v>
      </c>
      <c r="F1545" s="45"/>
      <c r="G1545" s="5"/>
    </row>
    <row r="1546" spans="2:7" x14ac:dyDescent="0.55000000000000004">
      <c r="B1546" s="1" t="s">
        <v>1511</v>
      </c>
      <c r="C1546" s="1" t="s">
        <v>1512</v>
      </c>
      <c r="D1546" s="1">
        <v>988</v>
      </c>
      <c r="E1546" s="48" t="s">
        <v>2488</v>
      </c>
      <c r="F1546" s="45"/>
      <c r="G1546" s="5"/>
    </row>
    <row r="1547" spans="2:7" x14ac:dyDescent="0.55000000000000004">
      <c r="B1547" s="1" t="s">
        <v>1511</v>
      </c>
      <c r="C1547" s="1" t="s">
        <v>1512</v>
      </c>
      <c r="D1547" s="1">
        <v>989</v>
      </c>
      <c r="E1547" s="48" t="s">
        <v>2489</v>
      </c>
      <c r="F1547" s="45"/>
      <c r="G1547" s="5"/>
    </row>
    <row r="1548" spans="2:7" x14ac:dyDescent="0.55000000000000004">
      <c r="B1548" s="1" t="s">
        <v>1511</v>
      </c>
      <c r="C1548" s="1" t="s">
        <v>1512</v>
      </c>
      <c r="D1548" s="1">
        <v>990</v>
      </c>
      <c r="E1548" s="48" t="s">
        <v>2490</v>
      </c>
      <c r="F1548" s="45"/>
      <c r="G1548" s="5"/>
    </row>
    <row r="1549" spans="2:7" x14ac:dyDescent="0.55000000000000004">
      <c r="B1549" s="1" t="s">
        <v>1511</v>
      </c>
      <c r="C1549" s="1" t="s">
        <v>1512</v>
      </c>
      <c r="D1549" s="1">
        <v>991</v>
      </c>
      <c r="E1549" s="48" t="s">
        <v>2491</v>
      </c>
      <c r="F1549" s="45"/>
      <c r="G1549" s="5"/>
    </row>
    <row r="1550" spans="2:7" x14ac:dyDescent="0.55000000000000004">
      <c r="B1550" s="1" t="s">
        <v>1511</v>
      </c>
      <c r="C1550" s="1" t="s">
        <v>1512</v>
      </c>
      <c r="D1550" s="1">
        <v>992</v>
      </c>
      <c r="E1550" s="48" t="s">
        <v>2492</v>
      </c>
      <c r="F1550" s="45"/>
      <c r="G1550" s="5"/>
    </row>
    <row r="1551" spans="2:7" x14ac:dyDescent="0.55000000000000004">
      <c r="B1551" s="1" t="s">
        <v>1511</v>
      </c>
      <c r="C1551" s="1" t="s">
        <v>1512</v>
      </c>
      <c r="D1551" s="1">
        <v>993</v>
      </c>
      <c r="E1551" s="48" t="s">
        <v>2493</v>
      </c>
      <c r="F1551" s="45"/>
      <c r="G1551" s="5"/>
    </row>
    <row r="1552" spans="2:7" x14ac:dyDescent="0.55000000000000004">
      <c r="B1552" s="1" t="s">
        <v>1511</v>
      </c>
      <c r="C1552" s="1" t="s">
        <v>1512</v>
      </c>
      <c r="D1552" s="1">
        <v>994</v>
      </c>
      <c r="E1552" s="48" t="s">
        <v>2494</v>
      </c>
      <c r="F1552" s="45"/>
      <c r="G1552" s="5"/>
    </row>
    <row r="1553" spans="2:7" x14ac:dyDescent="0.55000000000000004">
      <c r="B1553" s="1" t="s">
        <v>1511</v>
      </c>
      <c r="C1553" s="1" t="s">
        <v>1512</v>
      </c>
      <c r="D1553" s="1">
        <v>995</v>
      </c>
      <c r="E1553" s="48" t="s">
        <v>2495</v>
      </c>
      <c r="F1553" s="45"/>
      <c r="G1553" s="5"/>
    </row>
    <row r="1554" spans="2:7" x14ac:dyDescent="0.55000000000000004">
      <c r="B1554" s="1" t="s">
        <v>1511</v>
      </c>
      <c r="C1554" s="1" t="s">
        <v>1512</v>
      </c>
      <c r="D1554" s="1">
        <v>996</v>
      </c>
      <c r="E1554" s="48" t="s">
        <v>2496</v>
      </c>
      <c r="F1554" s="45"/>
      <c r="G1554" s="5"/>
    </row>
    <row r="1555" spans="2:7" x14ac:dyDescent="0.55000000000000004">
      <c r="B1555" s="1" t="s">
        <v>1511</v>
      </c>
      <c r="C1555" s="1" t="s">
        <v>1512</v>
      </c>
      <c r="D1555" s="1">
        <v>997</v>
      </c>
      <c r="E1555" s="48" t="s">
        <v>2497</v>
      </c>
      <c r="F1555" s="45"/>
      <c r="G1555" s="5"/>
    </row>
    <row r="1556" spans="2:7" x14ac:dyDescent="0.55000000000000004">
      <c r="B1556" s="1" t="s">
        <v>1511</v>
      </c>
      <c r="C1556" s="1" t="s">
        <v>1512</v>
      </c>
      <c r="D1556" s="1">
        <v>998</v>
      </c>
      <c r="E1556" s="48" t="s">
        <v>2498</v>
      </c>
      <c r="F1556" s="45"/>
      <c r="G1556" s="5"/>
    </row>
    <row r="1557" spans="2:7" x14ac:dyDescent="0.55000000000000004">
      <c r="B1557" s="1" t="s">
        <v>1511</v>
      </c>
      <c r="C1557" s="1" t="s">
        <v>1512</v>
      </c>
      <c r="D1557" s="1">
        <v>999</v>
      </c>
      <c r="E1557" s="48" t="s">
        <v>2499</v>
      </c>
      <c r="F1557" s="45"/>
      <c r="G1557" s="5"/>
    </row>
    <row r="1558" spans="2:7" x14ac:dyDescent="0.55000000000000004">
      <c r="B1558" s="1" t="s">
        <v>1511</v>
      </c>
      <c r="C1558" s="1" t="s">
        <v>1512</v>
      </c>
      <c r="D1558" s="1">
        <v>1000</v>
      </c>
      <c r="E1558" s="48" t="s">
        <v>2500</v>
      </c>
      <c r="F1558" s="45"/>
      <c r="G1558" s="5"/>
    </row>
    <row r="1559" spans="2:7" x14ac:dyDescent="0.55000000000000004">
      <c r="B1559" s="1" t="s">
        <v>1511</v>
      </c>
      <c r="C1559" s="1" t="s">
        <v>1512</v>
      </c>
      <c r="D1559" s="1">
        <v>1001</v>
      </c>
      <c r="E1559" s="48" t="s">
        <v>2501</v>
      </c>
      <c r="F1559" s="45"/>
      <c r="G1559" s="5"/>
    </row>
    <row r="1560" spans="2:7" x14ac:dyDescent="0.55000000000000004">
      <c r="B1560" s="1" t="s">
        <v>1511</v>
      </c>
      <c r="C1560" s="1" t="s">
        <v>1512</v>
      </c>
      <c r="D1560" s="1">
        <v>1002</v>
      </c>
      <c r="E1560" s="48" t="s">
        <v>2502</v>
      </c>
      <c r="F1560" s="45"/>
      <c r="G1560" s="5"/>
    </row>
    <row r="1561" spans="2:7" x14ac:dyDescent="0.55000000000000004">
      <c r="B1561" s="1" t="s">
        <v>1511</v>
      </c>
      <c r="C1561" s="1" t="s">
        <v>1512</v>
      </c>
      <c r="D1561" s="1">
        <v>1003</v>
      </c>
      <c r="E1561" s="48" t="s">
        <v>2503</v>
      </c>
      <c r="F1561" s="45"/>
      <c r="G1561" s="5"/>
    </row>
    <row r="1562" spans="2:7" x14ac:dyDescent="0.55000000000000004">
      <c r="B1562" s="1" t="s">
        <v>1511</v>
      </c>
      <c r="C1562" s="1" t="s">
        <v>1512</v>
      </c>
      <c r="D1562" s="1">
        <v>1004</v>
      </c>
      <c r="E1562" s="48" t="s">
        <v>2504</v>
      </c>
      <c r="F1562" s="45"/>
      <c r="G1562" s="5"/>
    </row>
    <row r="1563" spans="2:7" x14ac:dyDescent="0.55000000000000004">
      <c r="B1563" s="1" t="s">
        <v>1511</v>
      </c>
      <c r="C1563" s="1" t="s">
        <v>1512</v>
      </c>
      <c r="D1563" s="1">
        <v>1005</v>
      </c>
      <c r="E1563" s="48" t="s">
        <v>2505</v>
      </c>
      <c r="F1563" s="45"/>
      <c r="G1563" s="5"/>
    </row>
    <row r="1564" spans="2:7" x14ac:dyDescent="0.55000000000000004">
      <c r="B1564" s="1" t="s">
        <v>1511</v>
      </c>
      <c r="C1564" s="1" t="s">
        <v>1512</v>
      </c>
      <c r="D1564" s="1">
        <v>1006</v>
      </c>
      <c r="E1564" s="48" t="s">
        <v>2506</v>
      </c>
      <c r="F1564" s="45"/>
      <c r="G1564" s="5"/>
    </row>
    <row r="1565" spans="2:7" x14ac:dyDescent="0.55000000000000004">
      <c r="B1565" s="1" t="s">
        <v>1511</v>
      </c>
      <c r="C1565" s="1" t="s">
        <v>1512</v>
      </c>
      <c r="D1565" s="1">
        <v>1007</v>
      </c>
      <c r="E1565" s="48" t="s">
        <v>2507</v>
      </c>
      <c r="F1565" s="45"/>
      <c r="G1565" s="5"/>
    </row>
    <row r="1566" spans="2:7" x14ac:dyDescent="0.55000000000000004">
      <c r="B1566" s="1" t="s">
        <v>1511</v>
      </c>
      <c r="C1566" s="1" t="s">
        <v>1512</v>
      </c>
      <c r="D1566" s="1">
        <v>1008</v>
      </c>
      <c r="E1566" s="48" t="s">
        <v>2508</v>
      </c>
      <c r="F1566" s="45"/>
      <c r="G1566" s="5"/>
    </row>
    <row r="1567" spans="2:7" x14ac:dyDescent="0.55000000000000004">
      <c r="B1567" s="1" t="s">
        <v>1511</v>
      </c>
      <c r="C1567" s="1" t="s">
        <v>1512</v>
      </c>
      <c r="D1567" s="1">
        <v>1009</v>
      </c>
      <c r="E1567" s="48" t="s">
        <v>2509</v>
      </c>
      <c r="F1567" s="45"/>
      <c r="G1567" s="5"/>
    </row>
    <row r="1568" spans="2:7" x14ac:dyDescent="0.55000000000000004">
      <c r="B1568" s="1" t="s">
        <v>1511</v>
      </c>
      <c r="C1568" s="1" t="s">
        <v>1512</v>
      </c>
      <c r="D1568" s="1">
        <v>1010</v>
      </c>
      <c r="E1568" s="48" t="s">
        <v>2510</v>
      </c>
      <c r="F1568" s="45"/>
      <c r="G1568" s="5"/>
    </row>
    <row r="1569" spans="2:7" x14ac:dyDescent="0.55000000000000004">
      <c r="B1569" s="1" t="s">
        <v>1511</v>
      </c>
      <c r="C1569" s="1" t="s">
        <v>1512</v>
      </c>
      <c r="D1569" s="1">
        <v>1011</v>
      </c>
      <c r="E1569" s="48" t="s">
        <v>2511</v>
      </c>
      <c r="F1569" s="45"/>
      <c r="G1569" s="5"/>
    </row>
    <row r="1570" spans="2:7" x14ac:dyDescent="0.55000000000000004">
      <c r="B1570" s="1" t="s">
        <v>1511</v>
      </c>
      <c r="C1570" s="1" t="s">
        <v>1512</v>
      </c>
      <c r="D1570" s="1">
        <v>1012</v>
      </c>
      <c r="E1570" s="48" t="s">
        <v>2512</v>
      </c>
      <c r="F1570" s="45"/>
      <c r="G1570" s="5"/>
    </row>
    <row r="1571" spans="2:7" x14ac:dyDescent="0.55000000000000004">
      <c r="B1571" s="1" t="s">
        <v>1511</v>
      </c>
      <c r="C1571" s="1" t="s">
        <v>1512</v>
      </c>
      <c r="D1571" s="1">
        <v>1013</v>
      </c>
      <c r="E1571" s="48" t="s">
        <v>2513</v>
      </c>
      <c r="F1571" s="45"/>
      <c r="G1571" s="5"/>
    </row>
    <row r="1572" spans="2:7" x14ac:dyDescent="0.55000000000000004">
      <c r="B1572" s="1" t="s">
        <v>1511</v>
      </c>
      <c r="C1572" s="1" t="s">
        <v>1512</v>
      </c>
      <c r="D1572" s="1">
        <v>1014</v>
      </c>
      <c r="E1572" s="48" t="s">
        <v>2514</v>
      </c>
      <c r="F1572" s="45"/>
      <c r="G1572" s="5"/>
    </row>
    <row r="1573" spans="2:7" x14ac:dyDescent="0.55000000000000004">
      <c r="B1573" s="1" t="s">
        <v>1511</v>
      </c>
      <c r="C1573" s="1" t="s">
        <v>1512</v>
      </c>
      <c r="D1573" s="1">
        <v>1015</v>
      </c>
      <c r="E1573" s="48" t="s">
        <v>2515</v>
      </c>
      <c r="F1573" s="45"/>
      <c r="G1573" s="5"/>
    </row>
    <row r="1574" spans="2:7" x14ac:dyDescent="0.55000000000000004">
      <c r="B1574" s="1" t="s">
        <v>1511</v>
      </c>
      <c r="C1574" s="1" t="s">
        <v>1512</v>
      </c>
      <c r="D1574" s="1">
        <v>1016</v>
      </c>
      <c r="E1574" s="48" t="s">
        <v>2516</v>
      </c>
      <c r="F1574" s="45"/>
      <c r="G1574" s="5"/>
    </row>
    <row r="1575" spans="2:7" x14ac:dyDescent="0.55000000000000004">
      <c r="B1575" s="1" t="s">
        <v>1511</v>
      </c>
      <c r="C1575" s="1" t="s">
        <v>1512</v>
      </c>
      <c r="D1575" s="1">
        <v>1017</v>
      </c>
      <c r="E1575" s="48" t="s">
        <v>2517</v>
      </c>
      <c r="F1575" s="45"/>
      <c r="G1575" s="5"/>
    </row>
    <row r="1576" spans="2:7" x14ac:dyDescent="0.55000000000000004">
      <c r="B1576" s="1" t="s">
        <v>1511</v>
      </c>
      <c r="C1576" s="1" t="s">
        <v>1512</v>
      </c>
      <c r="D1576" s="1">
        <v>1018</v>
      </c>
      <c r="E1576" s="48" t="s">
        <v>2518</v>
      </c>
      <c r="F1576" s="45"/>
      <c r="G1576" s="5"/>
    </row>
    <row r="1577" spans="2:7" x14ac:dyDescent="0.55000000000000004">
      <c r="B1577" s="1" t="s">
        <v>1511</v>
      </c>
      <c r="C1577" s="1" t="s">
        <v>1512</v>
      </c>
      <c r="D1577" s="1">
        <v>1019</v>
      </c>
      <c r="E1577" s="48" t="s">
        <v>2519</v>
      </c>
      <c r="F1577" s="45"/>
      <c r="G1577" s="5"/>
    </row>
    <row r="1578" spans="2:7" x14ac:dyDescent="0.55000000000000004">
      <c r="B1578" s="1" t="s">
        <v>1511</v>
      </c>
      <c r="C1578" s="1" t="s">
        <v>1512</v>
      </c>
      <c r="D1578" s="1">
        <v>1020</v>
      </c>
      <c r="E1578" s="48" t="s">
        <v>2520</v>
      </c>
      <c r="F1578" s="45"/>
      <c r="G1578" s="5"/>
    </row>
    <row r="1579" spans="2:7" x14ac:dyDescent="0.55000000000000004">
      <c r="B1579" s="1" t="s">
        <v>1511</v>
      </c>
      <c r="C1579" s="1" t="s">
        <v>1512</v>
      </c>
      <c r="D1579" s="1">
        <v>1021</v>
      </c>
      <c r="E1579" s="48" t="s">
        <v>2521</v>
      </c>
      <c r="F1579" s="45"/>
      <c r="G1579" s="5"/>
    </row>
    <row r="1580" spans="2:7" x14ac:dyDescent="0.55000000000000004">
      <c r="B1580" s="1" t="s">
        <v>1511</v>
      </c>
      <c r="C1580" s="1" t="s">
        <v>1512</v>
      </c>
      <c r="D1580" s="1">
        <v>1022</v>
      </c>
      <c r="E1580" s="48" t="s">
        <v>2522</v>
      </c>
      <c r="F1580" s="45"/>
      <c r="G1580" s="5"/>
    </row>
    <row r="1581" spans="2:7" x14ac:dyDescent="0.55000000000000004">
      <c r="B1581" s="1" t="s">
        <v>1511</v>
      </c>
      <c r="C1581" s="1" t="s">
        <v>1512</v>
      </c>
      <c r="D1581" s="1">
        <v>1023</v>
      </c>
      <c r="E1581" s="48" t="s">
        <v>2523</v>
      </c>
      <c r="F1581" s="45"/>
      <c r="G1581" s="5"/>
    </row>
    <row r="1582" spans="2:7" x14ac:dyDescent="0.55000000000000004">
      <c r="B1582" s="1" t="s">
        <v>1511</v>
      </c>
      <c r="C1582" s="1" t="s">
        <v>1512</v>
      </c>
      <c r="D1582" s="1">
        <v>1024</v>
      </c>
      <c r="E1582" s="48" t="s">
        <v>2524</v>
      </c>
      <c r="F1582" s="45"/>
      <c r="G1582" s="5"/>
    </row>
    <row r="1583" spans="2:7" x14ac:dyDescent="0.55000000000000004">
      <c r="B1583" s="1" t="s">
        <v>1511</v>
      </c>
      <c r="C1583" s="1" t="s">
        <v>1512</v>
      </c>
      <c r="D1583" s="1">
        <v>1025</v>
      </c>
      <c r="E1583" s="48" t="s">
        <v>2525</v>
      </c>
      <c r="F1583" s="45"/>
      <c r="G1583" s="5"/>
    </row>
    <row r="1584" spans="2:7" x14ac:dyDescent="0.55000000000000004">
      <c r="B1584" s="1" t="s">
        <v>1511</v>
      </c>
      <c r="C1584" s="1" t="s">
        <v>1512</v>
      </c>
      <c r="D1584" s="1">
        <v>1026</v>
      </c>
      <c r="E1584" s="48" t="s">
        <v>2526</v>
      </c>
      <c r="F1584" s="45"/>
      <c r="G1584" s="5"/>
    </row>
    <row r="1585" spans="2:7" x14ac:dyDescent="0.55000000000000004">
      <c r="B1585" s="1" t="s">
        <v>1511</v>
      </c>
      <c r="C1585" s="1" t="s">
        <v>1512</v>
      </c>
      <c r="D1585" s="1">
        <v>1027</v>
      </c>
      <c r="E1585" s="48" t="s">
        <v>2527</v>
      </c>
      <c r="F1585" s="45"/>
      <c r="G1585" s="5"/>
    </row>
    <row r="1586" spans="2:7" x14ac:dyDescent="0.55000000000000004">
      <c r="B1586" s="1" t="s">
        <v>1511</v>
      </c>
      <c r="C1586" s="1" t="s">
        <v>1512</v>
      </c>
      <c r="D1586" s="1">
        <v>1028</v>
      </c>
      <c r="E1586" s="48" t="s">
        <v>2528</v>
      </c>
      <c r="F1586" s="45"/>
      <c r="G1586" s="5"/>
    </row>
    <row r="1587" spans="2:7" x14ac:dyDescent="0.55000000000000004">
      <c r="B1587" s="1" t="s">
        <v>1511</v>
      </c>
      <c r="C1587" s="1" t="s">
        <v>1512</v>
      </c>
      <c r="D1587" s="1">
        <v>1029</v>
      </c>
      <c r="E1587" s="48" t="s">
        <v>2529</v>
      </c>
      <c r="F1587" s="45"/>
      <c r="G1587" s="5"/>
    </row>
    <row r="1588" spans="2:7" x14ac:dyDescent="0.55000000000000004">
      <c r="B1588" s="1" t="s">
        <v>1511</v>
      </c>
      <c r="C1588" s="1" t="s">
        <v>1512</v>
      </c>
      <c r="D1588" s="1">
        <v>1030</v>
      </c>
      <c r="E1588" s="48" t="s">
        <v>2530</v>
      </c>
      <c r="F1588" s="45"/>
      <c r="G1588" s="5"/>
    </row>
    <row r="1589" spans="2:7" x14ac:dyDescent="0.55000000000000004">
      <c r="B1589" s="1" t="s">
        <v>1511</v>
      </c>
      <c r="C1589" s="1" t="s">
        <v>1512</v>
      </c>
      <c r="D1589" s="1">
        <v>1031</v>
      </c>
      <c r="E1589" s="48" t="s">
        <v>2531</v>
      </c>
      <c r="F1589" s="45"/>
      <c r="G1589" s="5"/>
    </row>
    <row r="1590" spans="2:7" x14ac:dyDescent="0.55000000000000004">
      <c r="B1590" s="1" t="s">
        <v>1511</v>
      </c>
      <c r="C1590" s="1" t="s">
        <v>1512</v>
      </c>
      <c r="D1590" s="1">
        <v>1032</v>
      </c>
      <c r="E1590" s="48" t="s">
        <v>2532</v>
      </c>
      <c r="F1590" s="45"/>
      <c r="G1590" s="5"/>
    </row>
    <row r="1591" spans="2:7" x14ac:dyDescent="0.55000000000000004">
      <c r="B1591" s="1" t="s">
        <v>1511</v>
      </c>
      <c r="C1591" s="1" t="s">
        <v>1512</v>
      </c>
      <c r="D1591" s="1">
        <v>1033</v>
      </c>
      <c r="E1591" s="48" t="s">
        <v>2533</v>
      </c>
      <c r="F1591" s="45"/>
      <c r="G1591" s="5"/>
    </row>
    <row r="1592" spans="2:7" x14ac:dyDescent="0.55000000000000004">
      <c r="B1592" s="1" t="s">
        <v>1511</v>
      </c>
      <c r="C1592" s="1" t="s">
        <v>1512</v>
      </c>
      <c r="D1592" s="1">
        <v>1034</v>
      </c>
      <c r="E1592" s="48" t="s">
        <v>2534</v>
      </c>
      <c r="F1592" s="45"/>
      <c r="G1592" s="5"/>
    </row>
    <row r="1593" spans="2:7" x14ac:dyDescent="0.55000000000000004">
      <c r="B1593" s="1" t="s">
        <v>1511</v>
      </c>
      <c r="C1593" s="1" t="s">
        <v>1512</v>
      </c>
      <c r="D1593" s="1">
        <v>1035</v>
      </c>
      <c r="E1593" s="48" t="s">
        <v>2535</v>
      </c>
      <c r="F1593" s="45"/>
      <c r="G1593" s="5"/>
    </row>
    <row r="1594" spans="2:7" x14ac:dyDescent="0.55000000000000004">
      <c r="B1594" s="1" t="s">
        <v>1511</v>
      </c>
      <c r="C1594" s="1" t="s">
        <v>1512</v>
      </c>
      <c r="D1594" s="1">
        <v>1036</v>
      </c>
      <c r="E1594" s="48" t="s">
        <v>2536</v>
      </c>
      <c r="F1594" s="45"/>
      <c r="G1594" s="5"/>
    </row>
    <row r="1595" spans="2:7" x14ac:dyDescent="0.55000000000000004">
      <c r="B1595" s="1" t="s">
        <v>1511</v>
      </c>
      <c r="C1595" s="1" t="s">
        <v>1512</v>
      </c>
      <c r="D1595" s="1">
        <v>1037</v>
      </c>
      <c r="E1595" s="48" t="s">
        <v>2537</v>
      </c>
      <c r="F1595" s="45"/>
      <c r="G1595" s="5"/>
    </row>
    <row r="1596" spans="2:7" x14ac:dyDescent="0.55000000000000004">
      <c r="B1596" s="1" t="s">
        <v>1511</v>
      </c>
      <c r="C1596" s="1" t="s">
        <v>1512</v>
      </c>
      <c r="D1596" s="1">
        <v>1038</v>
      </c>
      <c r="E1596" s="48" t="s">
        <v>2538</v>
      </c>
      <c r="F1596" s="45"/>
      <c r="G1596" s="5"/>
    </row>
    <row r="1597" spans="2:7" x14ac:dyDescent="0.55000000000000004">
      <c r="B1597" s="1" t="s">
        <v>1511</v>
      </c>
      <c r="C1597" s="1" t="s">
        <v>1512</v>
      </c>
      <c r="D1597" s="1">
        <v>1039</v>
      </c>
      <c r="E1597" s="48" t="s">
        <v>2539</v>
      </c>
      <c r="F1597" s="45"/>
      <c r="G1597" s="5"/>
    </row>
    <row r="1598" spans="2:7" x14ac:dyDescent="0.55000000000000004">
      <c r="B1598" s="1" t="s">
        <v>1511</v>
      </c>
      <c r="C1598" s="1" t="s">
        <v>1512</v>
      </c>
      <c r="D1598" s="1">
        <v>1040</v>
      </c>
      <c r="E1598" s="48" t="s">
        <v>2540</v>
      </c>
      <c r="F1598" s="45"/>
      <c r="G1598" s="5"/>
    </row>
    <row r="1599" spans="2:7" x14ac:dyDescent="0.55000000000000004">
      <c r="B1599" s="1" t="s">
        <v>1511</v>
      </c>
      <c r="C1599" s="1" t="s">
        <v>1512</v>
      </c>
      <c r="D1599" s="1">
        <v>1041</v>
      </c>
      <c r="E1599" s="48" t="s">
        <v>2541</v>
      </c>
      <c r="F1599" s="45"/>
      <c r="G1599" s="5"/>
    </row>
    <row r="1600" spans="2:7" x14ac:dyDescent="0.55000000000000004">
      <c r="B1600" s="1" t="s">
        <v>1511</v>
      </c>
      <c r="C1600" s="1" t="s">
        <v>1512</v>
      </c>
      <c r="D1600" s="1">
        <v>1042</v>
      </c>
      <c r="E1600" s="48" t="s">
        <v>2542</v>
      </c>
      <c r="F1600" s="45"/>
      <c r="G1600" s="5"/>
    </row>
    <row r="1601" spans="2:7" x14ac:dyDescent="0.55000000000000004">
      <c r="B1601" s="1" t="s">
        <v>1511</v>
      </c>
      <c r="C1601" s="1" t="s">
        <v>1512</v>
      </c>
      <c r="D1601" s="1">
        <v>1043</v>
      </c>
      <c r="E1601" s="48" t="s">
        <v>2543</v>
      </c>
      <c r="F1601" s="45"/>
      <c r="G1601" s="5"/>
    </row>
    <row r="1602" spans="2:7" x14ac:dyDescent="0.55000000000000004">
      <c r="B1602" s="1" t="s">
        <v>1511</v>
      </c>
      <c r="C1602" s="1" t="s">
        <v>1512</v>
      </c>
      <c r="D1602" s="1">
        <v>1044</v>
      </c>
      <c r="E1602" s="48" t="s">
        <v>2544</v>
      </c>
      <c r="F1602" s="45"/>
      <c r="G1602" s="5"/>
    </row>
    <row r="1603" spans="2:7" x14ac:dyDescent="0.55000000000000004">
      <c r="B1603" s="1" t="s">
        <v>1511</v>
      </c>
      <c r="C1603" s="1" t="s">
        <v>1512</v>
      </c>
      <c r="D1603" s="1">
        <v>1045</v>
      </c>
      <c r="E1603" s="48" t="s">
        <v>2545</v>
      </c>
      <c r="F1603" s="45"/>
      <c r="G1603" s="5"/>
    </row>
    <row r="1604" spans="2:7" x14ac:dyDescent="0.55000000000000004">
      <c r="B1604" s="1" t="s">
        <v>1511</v>
      </c>
      <c r="C1604" s="1" t="s">
        <v>1512</v>
      </c>
      <c r="D1604" s="1">
        <v>1046</v>
      </c>
      <c r="E1604" s="48" t="s">
        <v>2546</v>
      </c>
      <c r="F1604" s="45"/>
      <c r="G1604" s="5"/>
    </row>
    <row r="1605" spans="2:7" x14ac:dyDescent="0.55000000000000004">
      <c r="B1605" s="1" t="s">
        <v>1511</v>
      </c>
      <c r="C1605" s="1" t="s">
        <v>1512</v>
      </c>
      <c r="D1605" s="1">
        <v>1047</v>
      </c>
      <c r="E1605" s="48" t="s">
        <v>2547</v>
      </c>
      <c r="F1605" s="45"/>
      <c r="G1605" s="5"/>
    </row>
    <row r="1606" spans="2:7" x14ac:dyDescent="0.55000000000000004">
      <c r="B1606" s="1" t="s">
        <v>1511</v>
      </c>
      <c r="C1606" s="1" t="s">
        <v>1512</v>
      </c>
      <c r="D1606" s="1">
        <v>1048</v>
      </c>
      <c r="E1606" s="48" t="s">
        <v>2548</v>
      </c>
      <c r="F1606" s="45"/>
      <c r="G1606" s="5"/>
    </row>
    <row r="1607" spans="2:7" x14ac:dyDescent="0.55000000000000004">
      <c r="B1607" s="1" t="s">
        <v>1511</v>
      </c>
      <c r="C1607" s="1" t="s">
        <v>1512</v>
      </c>
      <c r="D1607" s="1">
        <v>1049</v>
      </c>
      <c r="E1607" s="48" t="s">
        <v>2549</v>
      </c>
      <c r="F1607" s="45"/>
      <c r="G1607" s="5"/>
    </row>
    <row r="1608" spans="2:7" x14ac:dyDescent="0.55000000000000004">
      <c r="B1608" s="1" t="s">
        <v>1511</v>
      </c>
      <c r="C1608" s="1" t="s">
        <v>1512</v>
      </c>
      <c r="D1608" s="1">
        <v>1050</v>
      </c>
      <c r="E1608" s="48" t="s">
        <v>2550</v>
      </c>
      <c r="F1608" s="45"/>
      <c r="G1608" s="5"/>
    </row>
    <row r="1609" spans="2:7" x14ac:dyDescent="0.55000000000000004">
      <c r="B1609" s="1" t="s">
        <v>1511</v>
      </c>
      <c r="C1609" s="1" t="s">
        <v>1512</v>
      </c>
      <c r="D1609" s="1">
        <v>1051</v>
      </c>
      <c r="E1609" s="48" t="s">
        <v>2551</v>
      </c>
      <c r="F1609" s="45"/>
      <c r="G1609" s="5"/>
    </row>
    <row r="1610" spans="2:7" x14ac:dyDescent="0.55000000000000004">
      <c r="B1610" s="1" t="s">
        <v>1511</v>
      </c>
      <c r="C1610" s="1" t="s">
        <v>1512</v>
      </c>
      <c r="D1610" s="1">
        <v>1052</v>
      </c>
      <c r="E1610" s="48" t="s">
        <v>2552</v>
      </c>
      <c r="F1610" s="45"/>
      <c r="G1610" s="5"/>
    </row>
    <row r="1611" spans="2:7" x14ac:dyDescent="0.55000000000000004">
      <c r="B1611" s="1" t="s">
        <v>1511</v>
      </c>
      <c r="C1611" s="1" t="s">
        <v>1512</v>
      </c>
      <c r="D1611" s="1">
        <v>1053</v>
      </c>
      <c r="E1611" s="48" t="s">
        <v>2553</v>
      </c>
      <c r="F1611" s="45"/>
      <c r="G1611" s="5"/>
    </row>
    <row r="1612" spans="2:7" x14ac:dyDescent="0.55000000000000004">
      <c r="B1612" s="1" t="s">
        <v>1511</v>
      </c>
      <c r="C1612" s="1" t="s">
        <v>1512</v>
      </c>
      <c r="D1612" s="1">
        <v>1054</v>
      </c>
      <c r="E1612" s="92" t="s">
        <v>31</v>
      </c>
      <c r="F1612" s="45"/>
      <c r="G1612" s="5"/>
    </row>
    <row r="1613" spans="2:7" x14ac:dyDescent="0.55000000000000004">
      <c r="B1613" s="1" t="s">
        <v>1511</v>
      </c>
      <c r="C1613" s="1" t="s">
        <v>1512</v>
      </c>
      <c r="D1613" s="1">
        <v>1055</v>
      </c>
      <c r="E1613" s="92" t="s">
        <v>32</v>
      </c>
      <c r="F1613" s="45"/>
      <c r="G1613" s="5"/>
    </row>
    <row r="1614" spans="2:7" x14ac:dyDescent="0.55000000000000004">
      <c r="B1614" s="1" t="s">
        <v>1511</v>
      </c>
      <c r="C1614" s="1" t="s">
        <v>1512</v>
      </c>
      <c r="D1614" s="1">
        <v>1056</v>
      </c>
      <c r="E1614" s="92" t="s">
        <v>33</v>
      </c>
      <c r="F1614" s="45"/>
      <c r="G1614" s="5"/>
    </row>
    <row r="1615" spans="2:7" x14ac:dyDescent="0.55000000000000004">
      <c r="B1615" s="1" t="s">
        <v>1511</v>
      </c>
      <c r="C1615" s="1" t="s">
        <v>1512</v>
      </c>
      <c r="D1615" s="1">
        <v>1057</v>
      </c>
      <c r="E1615" s="92" t="s">
        <v>34</v>
      </c>
      <c r="F1615" s="45"/>
      <c r="G1615" s="5"/>
    </row>
    <row r="1616" spans="2:7" x14ac:dyDescent="0.55000000000000004">
      <c r="B1616" s="1" t="s">
        <v>1511</v>
      </c>
      <c r="C1616" s="1" t="s">
        <v>1512</v>
      </c>
      <c r="D1616" s="1">
        <v>1058</v>
      </c>
      <c r="E1616" s="92" t="s">
        <v>35</v>
      </c>
      <c r="F1616" s="45"/>
      <c r="G1616" s="5"/>
    </row>
    <row r="1617" spans="2:7" x14ac:dyDescent="0.55000000000000004">
      <c r="B1617" s="1" t="s">
        <v>1511</v>
      </c>
      <c r="C1617" s="1" t="s">
        <v>1512</v>
      </c>
      <c r="D1617" s="1">
        <v>1059</v>
      </c>
      <c r="E1617" s="92" t="s">
        <v>36</v>
      </c>
      <c r="F1617" s="45"/>
      <c r="G1617" s="5"/>
    </row>
    <row r="1618" spans="2:7" x14ac:dyDescent="0.55000000000000004">
      <c r="B1618" s="1" t="s">
        <v>1511</v>
      </c>
      <c r="C1618" s="1" t="s">
        <v>1512</v>
      </c>
      <c r="D1618" s="1">
        <v>1060</v>
      </c>
      <c r="E1618" s="5" t="s">
        <v>6320</v>
      </c>
      <c r="F1618" s="45"/>
      <c r="G1618" s="5"/>
    </row>
    <row r="1619" spans="2:7" x14ac:dyDescent="0.55000000000000004">
      <c r="B1619" s="1" t="s">
        <v>1511</v>
      </c>
      <c r="C1619" s="1" t="s">
        <v>1512</v>
      </c>
      <c r="D1619" s="1">
        <v>1061</v>
      </c>
      <c r="E1619" s="5" t="s">
        <v>6321</v>
      </c>
      <c r="F1619" s="45"/>
      <c r="G1619" s="5"/>
    </row>
    <row r="1620" spans="2:7" x14ac:dyDescent="0.55000000000000004">
      <c r="B1620" s="1" t="s">
        <v>2661</v>
      </c>
      <c r="C1620" s="1" t="s">
        <v>2662</v>
      </c>
      <c r="D1620" s="1">
        <v>1</v>
      </c>
      <c r="E1620" s="92" t="s">
        <v>2</v>
      </c>
      <c r="F1620" s="45"/>
      <c r="G1620" s="5"/>
    </row>
    <row r="1621" spans="2:7" x14ac:dyDescent="0.55000000000000004">
      <c r="B1621" s="1" t="s">
        <v>2661</v>
      </c>
      <c r="C1621" s="1" t="s">
        <v>2662</v>
      </c>
      <c r="D1621" s="1">
        <v>2</v>
      </c>
      <c r="E1621" s="92" t="s">
        <v>278</v>
      </c>
      <c r="F1621" s="45"/>
      <c r="G1621" s="5"/>
    </row>
    <row r="1622" spans="2:7" x14ac:dyDescent="0.55000000000000004">
      <c r="B1622" s="1" t="s">
        <v>2661</v>
      </c>
      <c r="C1622" s="1" t="s">
        <v>2662</v>
      </c>
      <c r="D1622" s="1">
        <v>3</v>
      </c>
      <c r="E1622" s="92" t="s">
        <v>1</v>
      </c>
      <c r="F1622" s="45"/>
      <c r="G1622" s="5"/>
    </row>
    <row r="1623" spans="2:7" x14ac:dyDescent="0.55000000000000004">
      <c r="B1623" s="1" t="s">
        <v>2661</v>
      </c>
      <c r="C1623" s="1" t="s">
        <v>2662</v>
      </c>
      <c r="D1623" s="1">
        <v>4</v>
      </c>
      <c r="E1623" s="92" t="s">
        <v>97</v>
      </c>
      <c r="F1623" s="45"/>
      <c r="G1623" s="5"/>
    </row>
    <row r="1624" spans="2:7" x14ac:dyDescent="0.55000000000000004">
      <c r="B1624" s="1" t="s">
        <v>2661</v>
      </c>
      <c r="C1624" s="1" t="s">
        <v>2662</v>
      </c>
      <c r="D1624" s="1">
        <v>5</v>
      </c>
      <c r="E1624" s="1" t="s">
        <v>2663</v>
      </c>
      <c r="F1624" s="45"/>
      <c r="G1624" s="5"/>
    </row>
    <row r="1625" spans="2:7" x14ac:dyDescent="0.55000000000000004">
      <c r="B1625" s="1" t="s">
        <v>2661</v>
      </c>
      <c r="C1625" s="1" t="s">
        <v>2662</v>
      </c>
      <c r="D1625" s="1">
        <v>6</v>
      </c>
      <c r="E1625" s="1" t="s">
        <v>2664</v>
      </c>
      <c r="F1625" s="45"/>
      <c r="G1625" s="5"/>
    </row>
    <row r="1626" spans="2:7" x14ac:dyDescent="0.55000000000000004">
      <c r="B1626" s="1" t="s">
        <v>2661</v>
      </c>
      <c r="C1626" s="1" t="s">
        <v>2662</v>
      </c>
      <c r="D1626" s="1">
        <v>7</v>
      </c>
      <c r="E1626" s="1" t="s">
        <v>2665</v>
      </c>
      <c r="F1626" s="45"/>
      <c r="G1626" s="5"/>
    </row>
    <row r="1627" spans="2:7" x14ac:dyDescent="0.55000000000000004">
      <c r="B1627" s="1" t="s">
        <v>2661</v>
      </c>
      <c r="C1627" s="1" t="s">
        <v>2662</v>
      </c>
      <c r="D1627" s="1">
        <v>8</v>
      </c>
      <c r="E1627" s="48" t="s">
        <v>2666</v>
      </c>
      <c r="F1627" s="45"/>
      <c r="G1627" s="5"/>
    </row>
    <row r="1628" spans="2:7" x14ac:dyDescent="0.55000000000000004">
      <c r="B1628" s="1" t="s">
        <v>2661</v>
      </c>
      <c r="C1628" s="1" t="s">
        <v>2662</v>
      </c>
      <c r="D1628" s="1">
        <v>9</v>
      </c>
      <c r="E1628" s="48" t="s">
        <v>2667</v>
      </c>
      <c r="F1628" s="45"/>
      <c r="G1628" s="5"/>
    </row>
    <row r="1629" spans="2:7" x14ac:dyDescent="0.55000000000000004">
      <c r="B1629" s="1" t="s">
        <v>2661</v>
      </c>
      <c r="C1629" s="1" t="s">
        <v>2662</v>
      </c>
      <c r="D1629" s="1">
        <v>10</v>
      </c>
      <c r="E1629" s="48" t="s">
        <v>2668</v>
      </c>
      <c r="F1629" s="45"/>
      <c r="G1629" s="5"/>
    </row>
    <row r="1630" spans="2:7" x14ac:dyDescent="0.55000000000000004">
      <c r="B1630" s="1" t="s">
        <v>2661</v>
      </c>
      <c r="C1630" s="1" t="s">
        <v>2662</v>
      </c>
      <c r="D1630" s="1">
        <v>11</v>
      </c>
      <c r="E1630" s="48" t="s">
        <v>2669</v>
      </c>
      <c r="F1630" s="45"/>
      <c r="G1630" s="5"/>
    </row>
    <row r="1631" spans="2:7" x14ac:dyDescent="0.55000000000000004">
      <c r="B1631" s="1" t="s">
        <v>2661</v>
      </c>
      <c r="C1631" s="1" t="s">
        <v>2662</v>
      </c>
      <c r="D1631" s="1">
        <v>12</v>
      </c>
      <c r="E1631" s="48" t="s">
        <v>2670</v>
      </c>
      <c r="F1631" s="45"/>
      <c r="G1631" s="5"/>
    </row>
    <row r="1632" spans="2:7" x14ac:dyDescent="0.55000000000000004">
      <c r="B1632" s="1" t="s">
        <v>2661</v>
      </c>
      <c r="C1632" s="1" t="s">
        <v>2662</v>
      </c>
      <c r="D1632" s="1">
        <v>13</v>
      </c>
      <c r="E1632" s="1" t="s">
        <v>2671</v>
      </c>
      <c r="F1632" s="45"/>
      <c r="G1632" s="5"/>
    </row>
    <row r="1633" spans="2:7" x14ac:dyDescent="0.55000000000000004">
      <c r="B1633" s="1" t="s">
        <v>2661</v>
      </c>
      <c r="C1633" s="1" t="s">
        <v>2662</v>
      </c>
      <c r="D1633" s="1">
        <v>14</v>
      </c>
      <c r="E1633" s="48" t="s">
        <v>2672</v>
      </c>
      <c r="F1633" s="45"/>
      <c r="G1633" s="5"/>
    </row>
    <row r="1634" spans="2:7" x14ac:dyDescent="0.55000000000000004">
      <c r="B1634" s="1" t="s">
        <v>2661</v>
      </c>
      <c r="C1634" s="1" t="s">
        <v>2662</v>
      </c>
      <c r="D1634" s="1">
        <v>15</v>
      </c>
      <c r="E1634" s="48" t="s">
        <v>2673</v>
      </c>
      <c r="F1634" s="45"/>
      <c r="G1634" s="5"/>
    </row>
    <row r="1635" spans="2:7" x14ac:dyDescent="0.55000000000000004">
      <c r="B1635" s="1" t="s">
        <v>2661</v>
      </c>
      <c r="C1635" s="1" t="s">
        <v>2662</v>
      </c>
      <c r="D1635" s="1">
        <v>16</v>
      </c>
      <c r="E1635" s="48" t="s">
        <v>2674</v>
      </c>
      <c r="F1635" s="45"/>
      <c r="G1635" s="5"/>
    </row>
    <row r="1636" spans="2:7" x14ac:dyDescent="0.55000000000000004">
      <c r="B1636" s="1" t="s">
        <v>2661</v>
      </c>
      <c r="C1636" s="1" t="s">
        <v>2662</v>
      </c>
      <c r="D1636" s="1">
        <v>17</v>
      </c>
      <c r="E1636" s="48" t="s">
        <v>2675</v>
      </c>
      <c r="F1636" s="45"/>
      <c r="G1636" s="5"/>
    </row>
    <row r="1637" spans="2:7" x14ac:dyDescent="0.55000000000000004">
      <c r="B1637" s="1" t="s">
        <v>2661</v>
      </c>
      <c r="C1637" s="1" t="s">
        <v>2662</v>
      </c>
      <c r="D1637" s="1">
        <v>18</v>
      </c>
      <c r="E1637" s="48" t="s">
        <v>2676</v>
      </c>
      <c r="F1637" s="45"/>
      <c r="G1637" s="5"/>
    </row>
    <row r="1638" spans="2:7" x14ac:dyDescent="0.55000000000000004">
      <c r="B1638" s="1" t="s">
        <v>2661</v>
      </c>
      <c r="C1638" s="1" t="s">
        <v>2662</v>
      </c>
      <c r="D1638" s="1">
        <v>19</v>
      </c>
      <c r="E1638" s="1" t="s">
        <v>1012</v>
      </c>
      <c r="F1638" s="45"/>
      <c r="G1638" s="5"/>
    </row>
    <row r="1639" spans="2:7" x14ac:dyDescent="0.55000000000000004">
      <c r="B1639" s="1" t="s">
        <v>2661</v>
      </c>
      <c r="C1639" s="1" t="s">
        <v>2662</v>
      </c>
      <c r="D1639" s="1">
        <v>20</v>
      </c>
      <c r="E1639" s="48" t="s">
        <v>2677</v>
      </c>
      <c r="F1639" s="45"/>
      <c r="G1639" s="5"/>
    </row>
    <row r="1640" spans="2:7" x14ac:dyDescent="0.55000000000000004">
      <c r="B1640" s="1" t="s">
        <v>2661</v>
      </c>
      <c r="C1640" s="1" t="s">
        <v>2662</v>
      </c>
      <c r="D1640" s="1">
        <v>21</v>
      </c>
      <c r="E1640" s="1" t="s">
        <v>2678</v>
      </c>
      <c r="F1640" s="45"/>
      <c r="G1640" s="5"/>
    </row>
    <row r="1641" spans="2:7" x14ac:dyDescent="0.55000000000000004">
      <c r="B1641" s="1" t="s">
        <v>2661</v>
      </c>
      <c r="C1641" s="1" t="s">
        <v>2662</v>
      </c>
      <c r="D1641" s="1">
        <v>22</v>
      </c>
      <c r="E1641" s="1" t="s">
        <v>2679</v>
      </c>
      <c r="F1641" s="45"/>
      <c r="G1641" s="5"/>
    </row>
    <row r="1642" spans="2:7" x14ac:dyDescent="0.55000000000000004">
      <c r="B1642" s="1" t="s">
        <v>2661</v>
      </c>
      <c r="C1642" s="1" t="s">
        <v>2662</v>
      </c>
      <c r="D1642" s="1">
        <v>23</v>
      </c>
      <c r="E1642" s="48" t="s">
        <v>2680</v>
      </c>
      <c r="F1642" s="45"/>
      <c r="G1642" s="5"/>
    </row>
    <row r="1643" spans="2:7" x14ac:dyDescent="0.55000000000000004">
      <c r="B1643" s="1" t="s">
        <v>2661</v>
      </c>
      <c r="C1643" s="1" t="s">
        <v>2662</v>
      </c>
      <c r="D1643" s="1">
        <v>24</v>
      </c>
      <c r="E1643" s="48" t="s">
        <v>2681</v>
      </c>
      <c r="F1643" s="45"/>
      <c r="G1643" s="5"/>
    </row>
    <row r="1644" spans="2:7" x14ac:dyDescent="0.55000000000000004">
      <c r="B1644" s="1" t="s">
        <v>2661</v>
      </c>
      <c r="C1644" s="1" t="s">
        <v>2662</v>
      </c>
      <c r="D1644" s="1">
        <v>25</v>
      </c>
      <c r="E1644" s="48" t="s">
        <v>620</v>
      </c>
      <c r="F1644" s="45"/>
      <c r="G1644" s="5"/>
    </row>
    <row r="1645" spans="2:7" x14ac:dyDescent="0.55000000000000004">
      <c r="B1645" s="1" t="s">
        <v>2661</v>
      </c>
      <c r="C1645" s="1" t="s">
        <v>2662</v>
      </c>
      <c r="D1645" s="1">
        <v>26</v>
      </c>
      <c r="E1645" s="48" t="s">
        <v>2682</v>
      </c>
      <c r="F1645" s="45"/>
      <c r="G1645" s="5"/>
    </row>
    <row r="1646" spans="2:7" x14ac:dyDescent="0.55000000000000004">
      <c r="B1646" s="1" t="s">
        <v>2661</v>
      </c>
      <c r="C1646" s="1" t="s">
        <v>2662</v>
      </c>
      <c r="D1646" s="1">
        <v>27</v>
      </c>
      <c r="E1646" s="48" t="s">
        <v>2683</v>
      </c>
      <c r="F1646" s="45"/>
      <c r="G1646" s="5"/>
    </row>
    <row r="1647" spans="2:7" x14ac:dyDescent="0.55000000000000004">
      <c r="B1647" s="1" t="s">
        <v>2661</v>
      </c>
      <c r="C1647" s="1" t="s">
        <v>2662</v>
      </c>
      <c r="D1647" s="1">
        <v>28</v>
      </c>
      <c r="E1647" s="48" t="s">
        <v>2684</v>
      </c>
      <c r="F1647" s="45"/>
      <c r="G1647" s="5"/>
    </row>
    <row r="1648" spans="2:7" x14ac:dyDescent="0.55000000000000004">
      <c r="B1648" s="1" t="s">
        <v>2661</v>
      </c>
      <c r="C1648" s="1" t="s">
        <v>2662</v>
      </c>
      <c r="D1648" s="1">
        <v>29</v>
      </c>
      <c r="E1648" s="1" t="s">
        <v>2685</v>
      </c>
      <c r="F1648" s="45"/>
      <c r="G1648" s="5"/>
    </row>
    <row r="1649" spans="2:7" x14ac:dyDescent="0.55000000000000004">
      <c r="B1649" s="1" t="s">
        <v>2661</v>
      </c>
      <c r="C1649" s="1" t="s">
        <v>2662</v>
      </c>
      <c r="D1649" s="1">
        <v>30</v>
      </c>
      <c r="E1649" s="1" t="s">
        <v>2686</v>
      </c>
      <c r="F1649" s="45"/>
      <c r="G1649" s="5"/>
    </row>
    <row r="1650" spans="2:7" x14ac:dyDescent="0.55000000000000004">
      <c r="B1650" s="1" t="s">
        <v>2661</v>
      </c>
      <c r="C1650" s="1" t="s">
        <v>2662</v>
      </c>
      <c r="D1650" s="1">
        <v>31</v>
      </c>
      <c r="E1650" s="1" t="s">
        <v>2687</v>
      </c>
      <c r="F1650" s="45"/>
      <c r="G1650" s="5"/>
    </row>
    <row r="1651" spans="2:7" x14ac:dyDescent="0.55000000000000004">
      <c r="B1651" s="1" t="s">
        <v>2661</v>
      </c>
      <c r="C1651" s="1" t="s">
        <v>2662</v>
      </c>
      <c r="D1651" s="1">
        <v>32</v>
      </c>
      <c r="E1651" s="1" t="s">
        <v>2688</v>
      </c>
      <c r="F1651" s="45"/>
      <c r="G1651" s="5"/>
    </row>
    <row r="1652" spans="2:7" x14ac:dyDescent="0.55000000000000004">
      <c r="B1652" s="1" t="s">
        <v>2661</v>
      </c>
      <c r="C1652" s="1" t="s">
        <v>2662</v>
      </c>
      <c r="D1652" s="1">
        <v>33</v>
      </c>
      <c r="E1652" s="1" t="s">
        <v>2689</v>
      </c>
      <c r="F1652" s="45"/>
      <c r="G1652" s="5"/>
    </row>
    <row r="1653" spans="2:7" x14ac:dyDescent="0.55000000000000004">
      <c r="B1653" s="1" t="s">
        <v>2661</v>
      </c>
      <c r="C1653" s="1" t="s">
        <v>2662</v>
      </c>
      <c r="D1653" s="1">
        <v>34</v>
      </c>
      <c r="E1653" s="1" t="s">
        <v>2690</v>
      </c>
      <c r="F1653" s="45"/>
      <c r="G1653" s="5"/>
    </row>
    <row r="1654" spans="2:7" x14ac:dyDescent="0.55000000000000004">
      <c r="B1654" s="1" t="s">
        <v>2661</v>
      </c>
      <c r="C1654" s="1" t="s">
        <v>2662</v>
      </c>
      <c r="D1654" s="1">
        <v>35</v>
      </c>
      <c r="E1654" s="1" t="s">
        <v>2691</v>
      </c>
      <c r="F1654" s="45" t="s">
        <v>6266</v>
      </c>
      <c r="G1654" s="5"/>
    </row>
    <row r="1655" spans="2:7" x14ac:dyDescent="0.55000000000000004">
      <c r="B1655" s="1" t="s">
        <v>2661</v>
      </c>
      <c r="C1655" s="1" t="s">
        <v>2662</v>
      </c>
      <c r="D1655" s="1">
        <v>36</v>
      </c>
      <c r="E1655" s="48" t="s">
        <v>2692</v>
      </c>
      <c r="F1655" s="45"/>
      <c r="G1655" s="5"/>
    </row>
    <row r="1656" spans="2:7" x14ac:dyDescent="0.55000000000000004">
      <c r="B1656" s="1" t="s">
        <v>2661</v>
      </c>
      <c r="C1656" s="1" t="s">
        <v>2662</v>
      </c>
      <c r="D1656" s="1">
        <v>37</v>
      </c>
      <c r="E1656" s="48" t="s">
        <v>2693</v>
      </c>
      <c r="F1656" s="45"/>
      <c r="G1656" s="5"/>
    </row>
    <row r="1657" spans="2:7" x14ac:dyDescent="0.55000000000000004">
      <c r="B1657" s="1" t="s">
        <v>2661</v>
      </c>
      <c r="C1657" s="1" t="s">
        <v>2662</v>
      </c>
      <c r="D1657" s="1">
        <v>38</v>
      </c>
      <c r="E1657" s="48" t="s">
        <v>2694</v>
      </c>
      <c r="F1657" s="45"/>
      <c r="G1657" s="5"/>
    </row>
    <row r="1658" spans="2:7" x14ac:dyDescent="0.55000000000000004">
      <c r="B1658" s="1" t="s">
        <v>2661</v>
      </c>
      <c r="C1658" s="1" t="s">
        <v>2662</v>
      </c>
      <c r="D1658" s="1">
        <v>39</v>
      </c>
      <c r="E1658" s="48" t="s">
        <v>2695</v>
      </c>
      <c r="F1658" s="45"/>
      <c r="G1658" s="5"/>
    </row>
    <row r="1659" spans="2:7" x14ac:dyDescent="0.55000000000000004">
      <c r="B1659" s="1" t="s">
        <v>2661</v>
      </c>
      <c r="C1659" s="1" t="s">
        <v>2662</v>
      </c>
      <c r="D1659" s="1">
        <v>40</v>
      </c>
      <c r="E1659" s="48" t="s">
        <v>2696</v>
      </c>
      <c r="F1659" s="45"/>
      <c r="G1659" s="5"/>
    </row>
    <row r="1660" spans="2:7" x14ac:dyDescent="0.55000000000000004">
      <c r="B1660" s="1" t="s">
        <v>2661</v>
      </c>
      <c r="C1660" s="1" t="s">
        <v>2662</v>
      </c>
      <c r="D1660" s="1">
        <v>41</v>
      </c>
      <c r="E1660" s="48" t="s">
        <v>2697</v>
      </c>
      <c r="F1660" s="45"/>
      <c r="G1660" s="5"/>
    </row>
    <row r="1661" spans="2:7" x14ac:dyDescent="0.55000000000000004">
      <c r="B1661" s="1" t="s">
        <v>2661</v>
      </c>
      <c r="C1661" s="1" t="s">
        <v>2662</v>
      </c>
      <c r="D1661" s="1">
        <v>42</v>
      </c>
      <c r="E1661" s="48" t="s">
        <v>2698</v>
      </c>
      <c r="F1661" s="45"/>
      <c r="G1661" s="5"/>
    </row>
    <row r="1662" spans="2:7" x14ac:dyDescent="0.55000000000000004">
      <c r="B1662" s="1" t="s">
        <v>2661</v>
      </c>
      <c r="C1662" s="1" t="s">
        <v>2662</v>
      </c>
      <c r="D1662" s="1">
        <v>43</v>
      </c>
      <c r="E1662" s="48" t="s">
        <v>2699</v>
      </c>
      <c r="F1662" s="45"/>
      <c r="G1662" s="5"/>
    </row>
    <row r="1663" spans="2:7" x14ac:dyDescent="0.55000000000000004">
      <c r="B1663" s="1" t="s">
        <v>2661</v>
      </c>
      <c r="C1663" s="1" t="s">
        <v>2662</v>
      </c>
      <c r="D1663" s="1">
        <v>44</v>
      </c>
      <c r="E1663" s="48" t="s">
        <v>2700</v>
      </c>
      <c r="F1663" s="45"/>
      <c r="G1663" s="5"/>
    </row>
    <row r="1664" spans="2:7" x14ac:dyDescent="0.55000000000000004">
      <c r="B1664" s="1" t="s">
        <v>2661</v>
      </c>
      <c r="C1664" s="1" t="s">
        <v>2662</v>
      </c>
      <c r="D1664" s="1">
        <v>45</v>
      </c>
      <c r="E1664" s="48" t="s">
        <v>2701</v>
      </c>
      <c r="F1664" s="45"/>
      <c r="G1664" s="5"/>
    </row>
    <row r="1665" spans="2:7" x14ac:dyDescent="0.55000000000000004">
      <c r="B1665" s="1" t="s">
        <v>2661</v>
      </c>
      <c r="C1665" s="1" t="s">
        <v>2662</v>
      </c>
      <c r="D1665" s="1">
        <v>46</v>
      </c>
      <c r="E1665" s="48" t="s">
        <v>2702</v>
      </c>
      <c r="F1665" s="45"/>
      <c r="G1665" s="5"/>
    </row>
    <row r="1666" spans="2:7" x14ac:dyDescent="0.55000000000000004">
      <c r="B1666" s="1" t="s">
        <v>2661</v>
      </c>
      <c r="C1666" s="1" t="s">
        <v>2662</v>
      </c>
      <c r="D1666" s="1">
        <v>47</v>
      </c>
      <c r="E1666" s="48" t="s">
        <v>2703</v>
      </c>
      <c r="F1666" s="45"/>
      <c r="G1666" s="5"/>
    </row>
    <row r="1667" spans="2:7" x14ac:dyDescent="0.55000000000000004">
      <c r="B1667" s="1" t="s">
        <v>2661</v>
      </c>
      <c r="C1667" s="1" t="s">
        <v>2662</v>
      </c>
      <c r="D1667" s="1">
        <v>48</v>
      </c>
      <c r="E1667" s="48" t="s">
        <v>2704</v>
      </c>
      <c r="F1667" s="45"/>
      <c r="G1667" s="5"/>
    </row>
    <row r="1668" spans="2:7" x14ac:dyDescent="0.55000000000000004">
      <c r="B1668" s="1" t="s">
        <v>2661</v>
      </c>
      <c r="C1668" s="1" t="s">
        <v>2662</v>
      </c>
      <c r="D1668" s="1">
        <v>49</v>
      </c>
      <c r="E1668" s="48" t="s">
        <v>2705</v>
      </c>
      <c r="F1668" s="45"/>
      <c r="G1668" s="5"/>
    </row>
    <row r="1669" spans="2:7" x14ac:dyDescent="0.55000000000000004">
      <c r="B1669" s="1" t="s">
        <v>2661</v>
      </c>
      <c r="C1669" s="1" t="s">
        <v>2662</v>
      </c>
      <c r="D1669" s="1">
        <v>50</v>
      </c>
      <c r="E1669" s="48" t="s">
        <v>2706</v>
      </c>
      <c r="F1669" s="45"/>
      <c r="G1669" s="5"/>
    </row>
    <row r="1670" spans="2:7" x14ac:dyDescent="0.55000000000000004">
      <c r="B1670" s="1" t="s">
        <v>2661</v>
      </c>
      <c r="C1670" s="1" t="s">
        <v>2662</v>
      </c>
      <c r="D1670" s="1">
        <v>51</v>
      </c>
      <c r="E1670" s="1" t="s">
        <v>2707</v>
      </c>
      <c r="F1670" s="45" t="s">
        <v>6266</v>
      </c>
      <c r="G1670" s="5"/>
    </row>
    <row r="1671" spans="2:7" x14ac:dyDescent="0.55000000000000004">
      <c r="B1671" s="1" t="s">
        <v>2661</v>
      </c>
      <c r="C1671" s="1" t="s">
        <v>2662</v>
      </c>
      <c r="D1671" s="1">
        <v>52</v>
      </c>
      <c r="E1671" s="1" t="s">
        <v>2708</v>
      </c>
      <c r="F1671" s="45" t="s">
        <v>6266</v>
      </c>
      <c r="G1671" s="5"/>
    </row>
    <row r="1672" spans="2:7" x14ac:dyDescent="0.55000000000000004">
      <c r="B1672" s="1" t="s">
        <v>2661</v>
      </c>
      <c r="C1672" s="1" t="s">
        <v>2662</v>
      </c>
      <c r="D1672" s="1">
        <v>53</v>
      </c>
      <c r="E1672" s="1" t="s">
        <v>2709</v>
      </c>
      <c r="F1672" s="45" t="s">
        <v>6266</v>
      </c>
      <c r="G1672" s="5"/>
    </row>
    <row r="1673" spans="2:7" x14ac:dyDescent="0.55000000000000004">
      <c r="B1673" s="1" t="s">
        <v>2661</v>
      </c>
      <c r="C1673" s="1" t="s">
        <v>2662</v>
      </c>
      <c r="D1673" s="1">
        <v>54</v>
      </c>
      <c r="E1673" s="1" t="s">
        <v>2710</v>
      </c>
      <c r="F1673" s="45" t="s">
        <v>6266</v>
      </c>
      <c r="G1673" s="5"/>
    </row>
    <row r="1674" spans="2:7" x14ac:dyDescent="0.55000000000000004">
      <c r="B1674" s="1" t="s">
        <v>2661</v>
      </c>
      <c r="C1674" s="1" t="s">
        <v>2662</v>
      </c>
      <c r="D1674" s="1">
        <v>55</v>
      </c>
      <c r="E1674" s="48" t="s">
        <v>2711</v>
      </c>
      <c r="F1674" s="45"/>
      <c r="G1674" s="5"/>
    </row>
    <row r="1675" spans="2:7" x14ac:dyDescent="0.55000000000000004">
      <c r="B1675" s="1" t="s">
        <v>2661</v>
      </c>
      <c r="C1675" s="1" t="s">
        <v>2662</v>
      </c>
      <c r="D1675" s="1">
        <v>56</v>
      </c>
      <c r="E1675" s="1" t="s">
        <v>2712</v>
      </c>
      <c r="F1675" s="45"/>
      <c r="G1675" s="5"/>
    </row>
    <row r="1676" spans="2:7" x14ac:dyDescent="0.55000000000000004">
      <c r="B1676" s="1" t="s">
        <v>2661</v>
      </c>
      <c r="C1676" s="1" t="s">
        <v>2662</v>
      </c>
      <c r="D1676" s="1">
        <v>57</v>
      </c>
      <c r="E1676" s="48" t="s">
        <v>2713</v>
      </c>
      <c r="F1676" s="45"/>
      <c r="G1676" s="5"/>
    </row>
    <row r="1677" spans="2:7" x14ac:dyDescent="0.55000000000000004">
      <c r="B1677" s="1" t="s">
        <v>2661</v>
      </c>
      <c r="C1677" s="1" t="s">
        <v>2662</v>
      </c>
      <c r="D1677" s="1">
        <v>58</v>
      </c>
      <c r="E1677" s="48" t="s">
        <v>2714</v>
      </c>
      <c r="F1677" s="45"/>
      <c r="G1677" s="5"/>
    </row>
    <row r="1678" spans="2:7" x14ac:dyDescent="0.55000000000000004">
      <c r="B1678" s="1" t="s">
        <v>2661</v>
      </c>
      <c r="C1678" s="1" t="s">
        <v>2662</v>
      </c>
      <c r="D1678" s="1">
        <v>59</v>
      </c>
      <c r="E1678" s="48" t="s">
        <v>2715</v>
      </c>
      <c r="F1678" s="45"/>
      <c r="G1678" s="5"/>
    </row>
    <row r="1679" spans="2:7" x14ac:dyDescent="0.55000000000000004">
      <c r="B1679" s="1" t="s">
        <v>2661</v>
      </c>
      <c r="C1679" s="1" t="s">
        <v>2662</v>
      </c>
      <c r="D1679" s="1">
        <v>60</v>
      </c>
      <c r="E1679" s="48" t="s">
        <v>2716</v>
      </c>
      <c r="F1679" s="45"/>
      <c r="G1679" s="5"/>
    </row>
    <row r="1680" spans="2:7" x14ac:dyDescent="0.55000000000000004">
      <c r="B1680" s="1" t="s">
        <v>2661</v>
      </c>
      <c r="C1680" s="1" t="s">
        <v>2662</v>
      </c>
      <c r="D1680" s="1">
        <v>61</v>
      </c>
      <c r="E1680" s="48" t="s">
        <v>2717</v>
      </c>
      <c r="F1680" s="45"/>
      <c r="G1680" s="5"/>
    </row>
    <row r="1681" spans="2:7" x14ac:dyDescent="0.55000000000000004">
      <c r="B1681" s="1" t="s">
        <v>2661</v>
      </c>
      <c r="C1681" s="1" t="s">
        <v>2662</v>
      </c>
      <c r="D1681" s="1">
        <v>62</v>
      </c>
      <c r="E1681" s="48" t="s">
        <v>2718</v>
      </c>
      <c r="F1681" s="45"/>
      <c r="G1681" s="5"/>
    </row>
    <row r="1682" spans="2:7" x14ac:dyDescent="0.55000000000000004">
      <c r="B1682" s="1" t="s">
        <v>2661</v>
      </c>
      <c r="C1682" s="1" t="s">
        <v>2662</v>
      </c>
      <c r="D1682" s="1">
        <v>63</v>
      </c>
      <c r="E1682" s="48" t="s">
        <v>2719</v>
      </c>
      <c r="F1682" s="45"/>
      <c r="G1682" s="5"/>
    </row>
    <row r="1683" spans="2:7" x14ac:dyDescent="0.55000000000000004">
      <c r="B1683" s="1" t="s">
        <v>2661</v>
      </c>
      <c r="C1683" s="1" t="s">
        <v>2662</v>
      </c>
      <c r="D1683" s="1">
        <v>64</v>
      </c>
      <c r="E1683" s="48" t="s">
        <v>2720</v>
      </c>
      <c r="F1683" s="45"/>
      <c r="G1683" s="5"/>
    </row>
    <row r="1684" spans="2:7" x14ac:dyDescent="0.55000000000000004">
      <c r="B1684" s="1" t="s">
        <v>2661</v>
      </c>
      <c r="C1684" s="1" t="s">
        <v>2662</v>
      </c>
      <c r="D1684" s="1">
        <v>65</v>
      </c>
      <c r="E1684" s="48" t="s">
        <v>2721</v>
      </c>
      <c r="F1684" s="45"/>
      <c r="G1684" s="5"/>
    </row>
    <row r="1685" spans="2:7" x14ac:dyDescent="0.55000000000000004">
      <c r="B1685" s="1" t="s">
        <v>2661</v>
      </c>
      <c r="C1685" s="1" t="s">
        <v>2662</v>
      </c>
      <c r="D1685" s="1">
        <v>66</v>
      </c>
      <c r="E1685" s="48" t="s">
        <v>2722</v>
      </c>
      <c r="F1685" s="45"/>
      <c r="G1685" s="5"/>
    </row>
    <row r="1686" spans="2:7" x14ac:dyDescent="0.55000000000000004">
      <c r="B1686" s="1" t="s">
        <v>2661</v>
      </c>
      <c r="C1686" s="1" t="s">
        <v>2662</v>
      </c>
      <c r="D1686" s="1">
        <v>67</v>
      </c>
      <c r="E1686" s="48" t="s">
        <v>2723</v>
      </c>
      <c r="F1686" s="45"/>
      <c r="G1686" s="5"/>
    </row>
    <row r="1687" spans="2:7" x14ac:dyDescent="0.55000000000000004">
      <c r="B1687" s="1" t="s">
        <v>2661</v>
      </c>
      <c r="C1687" s="1" t="s">
        <v>2662</v>
      </c>
      <c r="D1687" s="1">
        <v>68</v>
      </c>
      <c r="E1687" s="48" t="s">
        <v>2724</v>
      </c>
      <c r="F1687" s="45"/>
      <c r="G1687" s="5"/>
    </row>
    <row r="1688" spans="2:7" x14ac:dyDescent="0.55000000000000004">
      <c r="B1688" s="1" t="s">
        <v>2661</v>
      </c>
      <c r="C1688" s="1" t="s">
        <v>2662</v>
      </c>
      <c r="D1688" s="1">
        <v>69</v>
      </c>
      <c r="E1688" s="48" t="s">
        <v>2725</v>
      </c>
      <c r="F1688" s="45"/>
      <c r="G1688" s="5"/>
    </row>
    <row r="1689" spans="2:7" x14ac:dyDescent="0.55000000000000004">
      <c r="B1689" s="1" t="s">
        <v>2661</v>
      </c>
      <c r="C1689" s="1" t="s">
        <v>2662</v>
      </c>
      <c r="D1689" s="1">
        <v>70</v>
      </c>
      <c r="E1689" s="48" t="s">
        <v>2726</v>
      </c>
      <c r="F1689" s="45"/>
      <c r="G1689" s="5"/>
    </row>
    <row r="1690" spans="2:7" x14ac:dyDescent="0.55000000000000004">
      <c r="B1690" s="1" t="s">
        <v>2661</v>
      </c>
      <c r="C1690" s="1" t="s">
        <v>2662</v>
      </c>
      <c r="D1690" s="1">
        <v>71</v>
      </c>
      <c r="E1690" s="1" t="s">
        <v>2727</v>
      </c>
      <c r="F1690" s="45"/>
      <c r="G1690" s="5"/>
    </row>
    <row r="1691" spans="2:7" x14ac:dyDescent="0.55000000000000004">
      <c r="B1691" s="1" t="s">
        <v>2661</v>
      </c>
      <c r="C1691" s="1" t="s">
        <v>2662</v>
      </c>
      <c r="D1691" s="1">
        <v>72</v>
      </c>
      <c r="E1691" s="1" t="s">
        <v>2728</v>
      </c>
      <c r="F1691" s="45"/>
      <c r="G1691" s="5"/>
    </row>
    <row r="1692" spans="2:7" x14ac:dyDescent="0.55000000000000004">
      <c r="B1692" s="1" t="s">
        <v>2661</v>
      </c>
      <c r="C1692" s="1" t="s">
        <v>2662</v>
      </c>
      <c r="D1692" s="1">
        <v>73</v>
      </c>
      <c r="E1692" s="48" t="s">
        <v>2729</v>
      </c>
      <c r="F1692" s="45"/>
      <c r="G1692" s="5"/>
    </row>
    <row r="1693" spans="2:7" x14ac:dyDescent="0.55000000000000004">
      <c r="B1693" s="1" t="s">
        <v>2661</v>
      </c>
      <c r="C1693" s="1" t="s">
        <v>2662</v>
      </c>
      <c r="D1693" s="1">
        <v>74</v>
      </c>
      <c r="E1693" s="48" t="s">
        <v>2730</v>
      </c>
      <c r="F1693" s="45"/>
      <c r="G1693" s="5"/>
    </row>
    <row r="1694" spans="2:7" x14ac:dyDescent="0.55000000000000004">
      <c r="B1694" s="1" t="s">
        <v>2661</v>
      </c>
      <c r="C1694" s="1" t="s">
        <v>2662</v>
      </c>
      <c r="D1694" s="1">
        <v>75</v>
      </c>
      <c r="E1694" s="48" t="s">
        <v>2731</v>
      </c>
      <c r="F1694" s="45"/>
      <c r="G1694" s="5"/>
    </row>
    <row r="1695" spans="2:7" x14ac:dyDescent="0.55000000000000004">
      <c r="B1695" s="1" t="s">
        <v>2661</v>
      </c>
      <c r="C1695" s="1" t="s">
        <v>2662</v>
      </c>
      <c r="D1695" s="1">
        <v>76</v>
      </c>
      <c r="E1695" s="48" t="s">
        <v>2732</v>
      </c>
      <c r="F1695" s="45"/>
      <c r="G1695" s="5"/>
    </row>
    <row r="1696" spans="2:7" x14ac:dyDescent="0.55000000000000004">
      <c r="B1696" s="1" t="s">
        <v>2661</v>
      </c>
      <c r="C1696" s="1" t="s">
        <v>2662</v>
      </c>
      <c r="D1696" s="1">
        <v>77</v>
      </c>
      <c r="E1696" s="48" t="s">
        <v>2733</v>
      </c>
      <c r="F1696" s="45"/>
      <c r="G1696" s="5"/>
    </row>
    <row r="1697" spans="2:7" x14ac:dyDescent="0.55000000000000004">
      <c r="B1697" s="1" t="s">
        <v>2661</v>
      </c>
      <c r="C1697" s="1" t="s">
        <v>2662</v>
      </c>
      <c r="D1697" s="1">
        <v>78</v>
      </c>
      <c r="E1697" s="48" t="s">
        <v>2734</v>
      </c>
      <c r="F1697" s="45"/>
      <c r="G1697" s="5"/>
    </row>
    <row r="1698" spans="2:7" x14ac:dyDescent="0.55000000000000004">
      <c r="B1698" s="1" t="s">
        <v>2661</v>
      </c>
      <c r="C1698" s="1" t="s">
        <v>2662</v>
      </c>
      <c r="D1698" s="1">
        <v>79</v>
      </c>
      <c r="E1698" s="48" t="s">
        <v>2735</v>
      </c>
      <c r="F1698" s="45"/>
      <c r="G1698" s="5"/>
    </row>
    <row r="1699" spans="2:7" x14ac:dyDescent="0.55000000000000004">
      <c r="B1699" s="1" t="s">
        <v>2661</v>
      </c>
      <c r="C1699" s="1" t="s">
        <v>2662</v>
      </c>
      <c r="D1699" s="1">
        <v>80</v>
      </c>
      <c r="E1699" s="48" t="s">
        <v>2736</v>
      </c>
      <c r="F1699" s="45"/>
      <c r="G1699" s="5"/>
    </row>
    <row r="1700" spans="2:7" x14ac:dyDescent="0.55000000000000004">
      <c r="B1700" s="1" t="s">
        <v>2661</v>
      </c>
      <c r="C1700" s="1" t="s">
        <v>2662</v>
      </c>
      <c r="D1700" s="1">
        <v>81</v>
      </c>
      <c r="E1700" s="48" t="s">
        <v>2737</v>
      </c>
      <c r="F1700" s="45"/>
      <c r="G1700" s="5"/>
    </row>
    <row r="1701" spans="2:7" x14ac:dyDescent="0.55000000000000004">
      <c r="B1701" s="1" t="s">
        <v>2661</v>
      </c>
      <c r="C1701" s="1" t="s">
        <v>2662</v>
      </c>
      <c r="D1701" s="1">
        <v>82</v>
      </c>
      <c r="E1701" s="48" t="s">
        <v>2738</v>
      </c>
      <c r="F1701" s="45"/>
      <c r="G1701" s="5"/>
    </row>
    <row r="1702" spans="2:7" x14ac:dyDescent="0.55000000000000004">
      <c r="B1702" s="1" t="s">
        <v>2661</v>
      </c>
      <c r="C1702" s="1" t="s">
        <v>2662</v>
      </c>
      <c r="D1702" s="1">
        <v>83</v>
      </c>
      <c r="E1702" s="48" t="s">
        <v>2739</v>
      </c>
      <c r="F1702" s="45"/>
      <c r="G1702" s="5"/>
    </row>
    <row r="1703" spans="2:7" x14ac:dyDescent="0.55000000000000004">
      <c r="B1703" s="1" t="s">
        <v>2661</v>
      </c>
      <c r="C1703" s="1" t="s">
        <v>2662</v>
      </c>
      <c r="D1703" s="1">
        <v>84</v>
      </c>
      <c r="E1703" s="48" t="s">
        <v>2740</v>
      </c>
      <c r="F1703" s="45"/>
      <c r="G1703" s="5"/>
    </row>
    <row r="1704" spans="2:7" x14ac:dyDescent="0.55000000000000004">
      <c r="B1704" s="1" t="s">
        <v>2661</v>
      </c>
      <c r="C1704" s="1" t="s">
        <v>2662</v>
      </c>
      <c r="D1704" s="1">
        <v>85</v>
      </c>
      <c r="E1704" s="48" t="s">
        <v>2741</v>
      </c>
      <c r="F1704" s="45"/>
      <c r="G1704" s="5"/>
    </row>
    <row r="1705" spans="2:7" x14ac:dyDescent="0.55000000000000004">
      <c r="B1705" s="1" t="s">
        <v>2661</v>
      </c>
      <c r="C1705" s="1" t="s">
        <v>2662</v>
      </c>
      <c r="D1705" s="1">
        <v>86</v>
      </c>
      <c r="E1705" s="1" t="s">
        <v>2742</v>
      </c>
      <c r="F1705" s="45"/>
      <c r="G1705" s="5"/>
    </row>
    <row r="1706" spans="2:7" x14ac:dyDescent="0.55000000000000004">
      <c r="B1706" s="1" t="s">
        <v>2661</v>
      </c>
      <c r="C1706" s="1" t="s">
        <v>2662</v>
      </c>
      <c r="D1706" s="1">
        <v>87</v>
      </c>
      <c r="E1706" s="48" t="s">
        <v>2743</v>
      </c>
      <c r="F1706" s="45"/>
      <c r="G1706" s="5"/>
    </row>
    <row r="1707" spans="2:7" x14ac:dyDescent="0.55000000000000004">
      <c r="B1707" s="1" t="s">
        <v>2661</v>
      </c>
      <c r="C1707" s="1" t="s">
        <v>2662</v>
      </c>
      <c r="D1707" s="1">
        <v>88</v>
      </c>
      <c r="E1707" s="48" t="s">
        <v>2744</v>
      </c>
      <c r="F1707" s="45"/>
      <c r="G1707" s="5"/>
    </row>
    <row r="1708" spans="2:7" x14ac:dyDescent="0.55000000000000004">
      <c r="B1708" s="1" t="s">
        <v>2661</v>
      </c>
      <c r="C1708" s="1" t="s">
        <v>2662</v>
      </c>
      <c r="D1708" s="1">
        <v>89</v>
      </c>
      <c r="E1708" s="48" t="s">
        <v>2745</v>
      </c>
      <c r="F1708" s="45"/>
      <c r="G1708" s="5"/>
    </row>
    <row r="1709" spans="2:7" x14ac:dyDescent="0.55000000000000004">
      <c r="B1709" s="1" t="s">
        <v>2661</v>
      </c>
      <c r="C1709" s="1" t="s">
        <v>2662</v>
      </c>
      <c r="D1709" s="1">
        <v>90</v>
      </c>
      <c r="E1709" s="48" t="s">
        <v>2746</v>
      </c>
      <c r="F1709" s="45"/>
      <c r="G1709" s="5"/>
    </row>
    <row r="1710" spans="2:7" x14ac:dyDescent="0.55000000000000004">
      <c r="B1710" s="1" t="s">
        <v>2661</v>
      </c>
      <c r="C1710" s="1" t="s">
        <v>2662</v>
      </c>
      <c r="D1710" s="1">
        <v>91</v>
      </c>
      <c r="E1710" s="1" t="s">
        <v>2747</v>
      </c>
      <c r="F1710" s="45"/>
      <c r="G1710" s="5"/>
    </row>
    <row r="1711" spans="2:7" x14ac:dyDescent="0.55000000000000004">
      <c r="B1711" s="1" t="s">
        <v>2661</v>
      </c>
      <c r="C1711" s="1" t="s">
        <v>2662</v>
      </c>
      <c r="D1711" s="1">
        <v>92</v>
      </c>
      <c r="E1711" s="48" t="s">
        <v>2748</v>
      </c>
      <c r="F1711" s="45"/>
      <c r="G1711" s="5"/>
    </row>
    <row r="1712" spans="2:7" x14ac:dyDescent="0.55000000000000004">
      <c r="B1712" s="1" t="s">
        <v>2661</v>
      </c>
      <c r="C1712" s="1" t="s">
        <v>2662</v>
      </c>
      <c r="D1712" s="1">
        <v>93</v>
      </c>
      <c r="E1712" s="48" t="s">
        <v>2749</v>
      </c>
      <c r="F1712" s="45"/>
      <c r="G1712" s="5"/>
    </row>
    <row r="1713" spans="2:7" x14ac:dyDescent="0.55000000000000004">
      <c r="B1713" s="1" t="s">
        <v>2661</v>
      </c>
      <c r="C1713" s="1" t="s">
        <v>2662</v>
      </c>
      <c r="D1713" s="1">
        <v>94</v>
      </c>
      <c r="E1713" s="48" t="s">
        <v>2750</v>
      </c>
      <c r="F1713" s="45"/>
      <c r="G1713" s="5"/>
    </row>
    <row r="1714" spans="2:7" x14ac:dyDescent="0.55000000000000004">
      <c r="B1714" s="1" t="s">
        <v>2661</v>
      </c>
      <c r="C1714" s="1" t="s">
        <v>2662</v>
      </c>
      <c r="D1714" s="1">
        <v>95</v>
      </c>
      <c r="E1714" s="48" t="s">
        <v>2751</v>
      </c>
      <c r="F1714" s="45"/>
      <c r="G1714" s="5"/>
    </row>
    <row r="1715" spans="2:7" x14ac:dyDescent="0.55000000000000004">
      <c r="B1715" s="1" t="s">
        <v>2661</v>
      </c>
      <c r="C1715" s="1" t="s">
        <v>2662</v>
      </c>
      <c r="D1715" s="1">
        <v>96</v>
      </c>
      <c r="E1715" s="1" t="s">
        <v>2752</v>
      </c>
      <c r="F1715" s="45"/>
      <c r="G1715" s="5"/>
    </row>
    <row r="1716" spans="2:7" x14ac:dyDescent="0.55000000000000004">
      <c r="B1716" s="1" t="s">
        <v>2661</v>
      </c>
      <c r="C1716" s="1" t="s">
        <v>2662</v>
      </c>
      <c r="D1716" s="1">
        <v>97</v>
      </c>
      <c r="E1716" s="48" t="s">
        <v>2753</v>
      </c>
      <c r="F1716" s="45"/>
      <c r="G1716" s="5"/>
    </row>
    <row r="1717" spans="2:7" x14ac:dyDescent="0.55000000000000004">
      <c r="B1717" s="1" t="s">
        <v>2661</v>
      </c>
      <c r="C1717" s="1" t="s">
        <v>2662</v>
      </c>
      <c r="D1717" s="1">
        <v>98</v>
      </c>
      <c r="E1717" s="48" t="s">
        <v>2754</v>
      </c>
      <c r="F1717" s="45"/>
      <c r="G1717" s="5"/>
    </row>
    <row r="1718" spans="2:7" x14ac:dyDescent="0.55000000000000004">
      <c r="B1718" s="1" t="s">
        <v>2661</v>
      </c>
      <c r="C1718" s="1" t="s">
        <v>2662</v>
      </c>
      <c r="D1718" s="1">
        <v>99</v>
      </c>
      <c r="E1718" s="1" t="s">
        <v>2755</v>
      </c>
      <c r="F1718" s="45"/>
      <c r="G1718" s="5"/>
    </row>
    <row r="1719" spans="2:7" x14ac:dyDescent="0.55000000000000004">
      <c r="B1719" s="1" t="s">
        <v>2661</v>
      </c>
      <c r="C1719" s="1" t="s">
        <v>2662</v>
      </c>
      <c r="D1719" s="1">
        <v>100</v>
      </c>
      <c r="E1719" s="48" t="s">
        <v>2756</v>
      </c>
      <c r="F1719" s="45"/>
      <c r="G1719" s="5"/>
    </row>
    <row r="1720" spans="2:7" x14ac:dyDescent="0.55000000000000004">
      <c r="B1720" s="1" t="s">
        <v>2661</v>
      </c>
      <c r="C1720" s="1" t="s">
        <v>2662</v>
      </c>
      <c r="D1720" s="1">
        <v>101</v>
      </c>
      <c r="E1720" s="48" t="s">
        <v>2757</v>
      </c>
      <c r="F1720" s="45"/>
      <c r="G1720" s="5"/>
    </row>
    <row r="1721" spans="2:7" x14ac:dyDescent="0.55000000000000004">
      <c r="B1721" s="1" t="s">
        <v>2661</v>
      </c>
      <c r="C1721" s="1" t="s">
        <v>2662</v>
      </c>
      <c r="D1721" s="1">
        <v>102</v>
      </c>
      <c r="E1721" s="48" t="s">
        <v>2758</v>
      </c>
      <c r="F1721" s="45"/>
      <c r="G1721" s="5"/>
    </row>
    <row r="1722" spans="2:7" x14ac:dyDescent="0.55000000000000004">
      <c r="B1722" s="1" t="s">
        <v>2661</v>
      </c>
      <c r="C1722" s="1" t="s">
        <v>2662</v>
      </c>
      <c r="D1722" s="1">
        <v>103</v>
      </c>
      <c r="E1722" s="48" t="s">
        <v>2759</v>
      </c>
      <c r="F1722" s="45"/>
      <c r="G1722" s="5"/>
    </row>
    <row r="1723" spans="2:7" x14ac:dyDescent="0.55000000000000004">
      <c r="B1723" s="1" t="s">
        <v>2661</v>
      </c>
      <c r="C1723" s="1" t="s">
        <v>2662</v>
      </c>
      <c r="D1723" s="1">
        <v>104</v>
      </c>
      <c r="E1723" s="48" t="s">
        <v>2760</v>
      </c>
      <c r="F1723" s="45"/>
      <c r="G1723" s="5"/>
    </row>
    <row r="1724" spans="2:7" x14ac:dyDescent="0.55000000000000004">
      <c r="B1724" s="1" t="s">
        <v>2661</v>
      </c>
      <c r="C1724" s="1" t="s">
        <v>2662</v>
      </c>
      <c r="D1724" s="1">
        <v>105</v>
      </c>
      <c r="E1724" s="1" t="s">
        <v>2761</v>
      </c>
      <c r="F1724" s="45"/>
      <c r="G1724" s="5"/>
    </row>
    <row r="1725" spans="2:7" x14ac:dyDescent="0.55000000000000004">
      <c r="B1725" s="1" t="s">
        <v>2661</v>
      </c>
      <c r="C1725" s="1" t="s">
        <v>2662</v>
      </c>
      <c r="D1725" s="1">
        <v>106</v>
      </c>
      <c r="E1725" s="1" t="s">
        <v>2762</v>
      </c>
      <c r="F1725" s="45"/>
      <c r="G1725" s="5"/>
    </row>
    <row r="1726" spans="2:7" x14ac:dyDescent="0.55000000000000004">
      <c r="B1726" s="1" t="s">
        <v>2661</v>
      </c>
      <c r="C1726" s="1" t="s">
        <v>2662</v>
      </c>
      <c r="D1726" s="1">
        <v>107</v>
      </c>
      <c r="E1726" s="1" t="s">
        <v>2763</v>
      </c>
      <c r="F1726" s="45"/>
      <c r="G1726" s="5"/>
    </row>
    <row r="1727" spans="2:7" x14ac:dyDescent="0.55000000000000004">
      <c r="B1727" s="1" t="s">
        <v>2661</v>
      </c>
      <c r="C1727" s="1" t="s">
        <v>2662</v>
      </c>
      <c r="D1727" s="1">
        <v>108</v>
      </c>
      <c r="E1727" s="1" t="s">
        <v>2764</v>
      </c>
      <c r="F1727" s="45"/>
      <c r="G1727" s="5"/>
    </row>
    <row r="1728" spans="2:7" x14ac:dyDescent="0.55000000000000004">
      <c r="B1728" s="1" t="s">
        <v>2661</v>
      </c>
      <c r="C1728" s="1" t="s">
        <v>2662</v>
      </c>
      <c r="D1728" s="1">
        <v>109</v>
      </c>
      <c r="E1728" s="1" t="s">
        <v>2765</v>
      </c>
      <c r="F1728" s="45"/>
      <c r="G1728" s="5"/>
    </row>
    <row r="1729" spans="2:7" x14ac:dyDescent="0.55000000000000004">
      <c r="B1729" s="1" t="s">
        <v>2661</v>
      </c>
      <c r="C1729" s="1" t="s">
        <v>2662</v>
      </c>
      <c r="D1729" s="1">
        <v>110</v>
      </c>
      <c r="E1729" s="48" t="s">
        <v>2766</v>
      </c>
      <c r="F1729" s="45"/>
      <c r="G1729" s="5"/>
    </row>
    <row r="1730" spans="2:7" x14ac:dyDescent="0.55000000000000004">
      <c r="B1730" s="1" t="s">
        <v>2661</v>
      </c>
      <c r="C1730" s="1" t="s">
        <v>2662</v>
      </c>
      <c r="D1730" s="1">
        <v>111</v>
      </c>
      <c r="E1730" s="1" t="s">
        <v>671</v>
      </c>
      <c r="F1730" s="45" t="s">
        <v>6266</v>
      </c>
      <c r="G1730" s="5"/>
    </row>
    <row r="1731" spans="2:7" x14ac:dyDescent="0.55000000000000004">
      <c r="B1731" s="1" t="s">
        <v>2661</v>
      </c>
      <c r="C1731" s="1" t="s">
        <v>2662</v>
      </c>
      <c r="D1731" s="1">
        <v>112</v>
      </c>
      <c r="E1731" s="1" t="s">
        <v>2767</v>
      </c>
      <c r="F1731" s="45" t="s">
        <v>6266</v>
      </c>
      <c r="G1731" s="5"/>
    </row>
    <row r="1732" spans="2:7" x14ac:dyDescent="0.55000000000000004">
      <c r="B1732" s="1" t="s">
        <v>2661</v>
      </c>
      <c r="C1732" s="1" t="s">
        <v>2662</v>
      </c>
      <c r="D1732" s="1">
        <v>113</v>
      </c>
      <c r="E1732" s="1" t="s">
        <v>2768</v>
      </c>
      <c r="F1732" s="45" t="s">
        <v>6266</v>
      </c>
      <c r="G1732" s="5"/>
    </row>
    <row r="1733" spans="2:7" x14ac:dyDescent="0.55000000000000004">
      <c r="B1733" s="1" t="s">
        <v>2661</v>
      </c>
      <c r="C1733" s="1" t="s">
        <v>2662</v>
      </c>
      <c r="D1733" s="1">
        <v>114</v>
      </c>
      <c r="E1733" s="92" t="s">
        <v>31</v>
      </c>
      <c r="F1733" s="45"/>
      <c r="G1733" s="5"/>
    </row>
    <row r="1734" spans="2:7" x14ac:dyDescent="0.55000000000000004">
      <c r="B1734" s="1" t="s">
        <v>2661</v>
      </c>
      <c r="C1734" s="1" t="s">
        <v>2662</v>
      </c>
      <c r="D1734" s="1">
        <v>115</v>
      </c>
      <c r="E1734" s="92" t="s">
        <v>32</v>
      </c>
      <c r="F1734" s="45"/>
      <c r="G1734" s="5"/>
    </row>
    <row r="1735" spans="2:7" x14ac:dyDescent="0.55000000000000004">
      <c r="B1735" s="1" t="s">
        <v>2661</v>
      </c>
      <c r="C1735" s="1" t="s">
        <v>2662</v>
      </c>
      <c r="D1735" s="1">
        <v>116</v>
      </c>
      <c r="E1735" s="92" t="s">
        <v>33</v>
      </c>
      <c r="F1735" s="45"/>
      <c r="G1735" s="5"/>
    </row>
    <row r="1736" spans="2:7" x14ac:dyDescent="0.55000000000000004">
      <c r="B1736" s="1" t="s">
        <v>2661</v>
      </c>
      <c r="C1736" s="1" t="s">
        <v>2662</v>
      </c>
      <c r="D1736" s="1">
        <v>117</v>
      </c>
      <c r="E1736" s="92" t="s">
        <v>34</v>
      </c>
      <c r="F1736" s="45"/>
      <c r="G1736" s="5"/>
    </row>
    <row r="1737" spans="2:7" x14ac:dyDescent="0.55000000000000004">
      <c r="B1737" s="1" t="s">
        <v>2661</v>
      </c>
      <c r="C1737" s="1" t="s">
        <v>2662</v>
      </c>
      <c r="D1737" s="1">
        <v>118</v>
      </c>
      <c r="E1737" s="92" t="s">
        <v>35</v>
      </c>
      <c r="F1737" s="45"/>
      <c r="G1737" s="5"/>
    </row>
    <row r="1738" spans="2:7" x14ac:dyDescent="0.55000000000000004">
      <c r="B1738" s="1" t="s">
        <v>2661</v>
      </c>
      <c r="C1738" s="1" t="s">
        <v>2662</v>
      </c>
      <c r="D1738" s="1">
        <v>119</v>
      </c>
      <c r="E1738" s="92" t="s">
        <v>36</v>
      </c>
      <c r="F1738" s="45"/>
      <c r="G1738" s="5"/>
    </row>
    <row r="1739" spans="2:7" x14ac:dyDescent="0.55000000000000004">
      <c r="B1739" s="1" t="s">
        <v>2795</v>
      </c>
      <c r="C1739" s="1" t="s">
        <v>2796</v>
      </c>
      <c r="D1739" s="1">
        <v>1</v>
      </c>
      <c r="E1739" s="92" t="s">
        <v>2</v>
      </c>
      <c r="F1739" s="45"/>
      <c r="G1739" s="5"/>
    </row>
    <row r="1740" spans="2:7" x14ac:dyDescent="0.55000000000000004">
      <c r="B1740" s="1" t="s">
        <v>2795</v>
      </c>
      <c r="C1740" s="1" t="s">
        <v>2796</v>
      </c>
      <c r="D1740" s="1">
        <v>2</v>
      </c>
      <c r="E1740" s="92" t="s">
        <v>1007</v>
      </c>
      <c r="F1740" s="45"/>
      <c r="G1740" s="5"/>
    </row>
    <row r="1741" spans="2:7" x14ac:dyDescent="0.55000000000000004">
      <c r="B1741" s="1" t="s">
        <v>2795</v>
      </c>
      <c r="C1741" s="1" t="s">
        <v>2796</v>
      </c>
      <c r="D1741" s="1">
        <v>3</v>
      </c>
      <c r="E1741" s="92" t="s">
        <v>1008</v>
      </c>
      <c r="F1741" s="45"/>
      <c r="G1741" s="5"/>
    </row>
    <row r="1742" spans="2:7" x14ac:dyDescent="0.55000000000000004">
      <c r="B1742" s="1" t="s">
        <v>2795</v>
      </c>
      <c r="C1742" s="1" t="s">
        <v>2796</v>
      </c>
      <c r="D1742" s="1">
        <v>4</v>
      </c>
      <c r="E1742" s="92" t="s">
        <v>97</v>
      </c>
      <c r="F1742" s="45"/>
      <c r="G1742" s="5"/>
    </row>
    <row r="1743" spans="2:7" x14ac:dyDescent="0.55000000000000004">
      <c r="B1743" s="1" t="s">
        <v>2795</v>
      </c>
      <c r="C1743" s="1" t="s">
        <v>2796</v>
      </c>
      <c r="D1743" s="1">
        <v>5</v>
      </c>
      <c r="E1743" s="48" t="s">
        <v>2797</v>
      </c>
      <c r="F1743" s="45"/>
      <c r="G1743" s="5"/>
    </row>
    <row r="1744" spans="2:7" x14ac:dyDescent="0.55000000000000004">
      <c r="B1744" s="1" t="s">
        <v>2795</v>
      </c>
      <c r="C1744" s="1" t="s">
        <v>2796</v>
      </c>
      <c r="D1744" s="1">
        <v>6</v>
      </c>
      <c r="E1744" s="48" t="s">
        <v>2798</v>
      </c>
      <c r="F1744" s="45"/>
      <c r="G1744" s="5"/>
    </row>
    <row r="1745" spans="2:7" x14ac:dyDescent="0.55000000000000004">
      <c r="B1745" s="1" t="s">
        <v>2795</v>
      </c>
      <c r="C1745" s="1" t="s">
        <v>2796</v>
      </c>
      <c r="D1745" s="1">
        <v>7</v>
      </c>
      <c r="E1745" s="48" t="s">
        <v>2799</v>
      </c>
      <c r="F1745" s="45"/>
      <c r="G1745" s="5"/>
    </row>
    <row r="1746" spans="2:7" x14ac:dyDescent="0.55000000000000004">
      <c r="B1746" s="1" t="s">
        <v>2795</v>
      </c>
      <c r="C1746" s="1" t="s">
        <v>2796</v>
      </c>
      <c r="D1746" s="1">
        <v>8</v>
      </c>
      <c r="E1746" s="48" t="s">
        <v>2800</v>
      </c>
      <c r="F1746" s="45"/>
      <c r="G1746" s="5"/>
    </row>
    <row r="1747" spans="2:7" x14ac:dyDescent="0.55000000000000004">
      <c r="B1747" s="1" t="s">
        <v>2795</v>
      </c>
      <c r="C1747" s="1" t="s">
        <v>2796</v>
      </c>
      <c r="D1747" s="1">
        <v>9</v>
      </c>
      <c r="E1747" s="48" t="s">
        <v>2801</v>
      </c>
      <c r="F1747" s="45"/>
      <c r="G1747" s="5"/>
    </row>
    <row r="1748" spans="2:7" x14ac:dyDescent="0.55000000000000004">
      <c r="B1748" s="1" t="s">
        <v>2795</v>
      </c>
      <c r="C1748" s="1" t="s">
        <v>2796</v>
      </c>
      <c r="D1748" s="1">
        <v>10</v>
      </c>
      <c r="E1748" s="48" t="s">
        <v>2802</v>
      </c>
      <c r="F1748" s="45"/>
      <c r="G1748" s="5"/>
    </row>
    <row r="1749" spans="2:7" x14ac:dyDescent="0.55000000000000004">
      <c r="B1749" s="1" t="s">
        <v>2795</v>
      </c>
      <c r="C1749" s="1" t="s">
        <v>2796</v>
      </c>
      <c r="D1749" s="1">
        <v>11</v>
      </c>
      <c r="E1749" s="48" t="s">
        <v>2803</v>
      </c>
      <c r="F1749" s="45"/>
      <c r="G1749" s="5"/>
    </row>
    <row r="1750" spans="2:7" x14ac:dyDescent="0.55000000000000004">
      <c r="B1750" s="1" t="s">
        <v>2795</v>
      </c>
      <c r="C1750" s="1" t="s">
        <v>2796</v>
      </c>
      <c r="D1750" s="1">
        <v>12</v>
      </c>
      <c r="E1750" s="5" t="s">
        <v>2804</v>
      </c>
      <c r="F1750" s="45"/>
      <c r="G1750" s="5"/>
    </row>
    <row r="1751" spans="2:7" x14ac:dyDescent="0.55000000000000004">
      <c r="B1751" s="1" t="s">
        <v>2795</v>
      </c>
      <c r="C1751" s="1" t="s">
        <v>2796</v>
      </c>
      <c r="D1751" s="1">
        <v>13</v>
      </c>
      <c r="E1751" s="5" t="s">
        <v>2805</v>
      </c>
      <c r="F1751" s="45"/>
      <c r="G1751" s="5"/>
    </row>
    <row r="1752" spans="2:7" x14ac:dyDescent="0.55000000000000004">
      <c r="B1752" s="1" t="s">
        <v>2795</v>
      </c>
      <c r="C1752" s="1" t="s">
        <v>2796</v>
      </c>
      <c r="D1752" s="1">
        <v>14</v>
      </c>
      <c r="E1752" s="48" t="s">
        <v>2806</v>
      </c>
      <c r="F1752" s="45"/>
      <c r="G1752" s="5"/>
    </row>
    <row r="1753" spans="2:7" x14ac:dyDescent="0.55000000000000004">
      <c r="B1753" s="1" t="s">
        <v>2795</v>
      </c>
      <c r="C1753" s="1" t="s">
        <v>2796</v>
      </c>
      <c r="D1753" s="1">
        <v>15</v>
      </c>
      <c r="E1753" s="48" t="s">
        <v>2807</v>
      </c>
      <c r="F1753" s="45"/>
      <c r="G1753" s="5"/>
    </row>
    <row r="1754" spans="2:7" x14ac:dyDescent="0.55000000000000004">
      <c r="B1754" s="1" t="s">
        <v>2795</v>
      </c>
      <c r="C1754" s="1" t="s">
        <v>2796</v>
      </c>
      <c r="D1754" s="1">
        <v>16</v>
      </c>
      <c r="E1754" s="48" t="s">
        <v>2808</v>
      </c>
      <c r="F1754" s="45"/>
      <c r="G1754" s="5"/>
    </row>
    <row r="1755" spans="2:7" x14ac:dyDescent="0.55000000000000004">
      <c r="B1755" s="1" t="s">
        <v>2795</v>
      </c>
      <c r="C1755" s="1" t="s">
        <v>2796</v>
      </c>
      <c r="D1755" s="1">
        <v>17</v>
      </c>
      <c r="E1755" s="48" t="s">
        <v>2809</v>
      </c>
      <c r="F1755" s="45"/>
      <c r="G1755" s="5"/>
    </row>
    <row r="1756" spans="2:7" x14ac:dyDescent="0.55000000000000004">
      <c r="B1756" s="1" t="s">
        <v>2795</v>
      </c>
      <c r="C1756" s="1" t="s">
        <v>2796</v>
      </c>
      <c r="D1756" s="1">
        <v>18</v>
      </c>
      <c r="E1756" s="48" t="s">
        <v>2810</v>
      </c>
      <c r="F1756" s="45"/>
      <c r="G1756" s="5"/>
    </row>
    <row r="1757" spans="2:7" x14ac:dyDescent="0.55000000000000004">
      <c r="B1757" s="1" t="s">
        <v>2795</v>
      </c>
      <c r="C1757" s="1" t="s">
        <v>2796</v>
      </c>
      <c r="D1757" s="1">
        <v>19</v>
      </c>
      <c r="E1757" s="48" t="s">
        <v>2811</v>
      </c>
      <c r="F1757" s="45"/>
      <c r="G1757" s="5"/>
    </row>
    <row r="1758" spans="2:7" x14ac:dyDescent="0.55000000000000004">
      <c r="B1758" s="1" t="s">
        <v>2795</v>
      </c>
      <c r="C1758" s="1" t="s">
        <v>2796</v>
      </c>
      <c r="D1758" s="1">
        <v>20</v>
      </c>
      <c r="E1758" s="48" t="s">
        <v>2812</v>
      </c>
      <c r="F1758" s="45"/>
      <c r="G1758" s="5"/>
    </row>
    <row r="1759" spans="2:7" x14ac:dyDescent="0.55000000000000004">
      <c r="B1759" s="1" t="s">
        <v>2795</v>
      </c>
      <c r="C1759" s="1" t="s">
        <v>2796</v>
      </c>
      <c r="D1759" s="1">
        <v>21</v>
      </c>
      <c r="E1759" s="48" t="s">
        <v>2813</v>
      </c>
      <c r="F1759" s="45"/>
      <c r="G1759" s="5"/>
    </row>
    <row r="1760" spans="2:7" x14ac:dyDescent="0.55000000000000004">
      <c r="B1760" s="1" t="s">
        <v>2795</v>
      </c>
      <c r="C1760" s="1" t="s">
        <v>2796</v>
      </c>
      <c r="D1760" s="1">
        <v>22</v>
      </c>
      <c r="E1760" s="48" t="s">
        <v>2814</v>
      </c>
      <c r="F1760" s="45"/>
      <c r="G1760" s="5"/>
    </row>
    <row r="1761" spans="2:7" x14ac:dyDescent="0.55000000000000004">
      <c r="B1761" s="1" t="s">
        <v>2795</v>
      </c>
      <c r="C1761" s="1" t="s">
        <v>2796</v>
      </c>
      <c r="D1761" s="1">
        <v>23</v>
      </c>
      <c r="E1761" s="48" t="s">
        <v>2815</v>
      </c>
      <c r="F1761" s="45"/>
      <c r="G1761" s="5"/>
    </row>
    <row r="1762" spans="2:7" x14ac:dyDescent="0.55000000000000004">
      <c r="B1762" s="1" t="s">
        <v>2795</v>
      </c>
      <c r="C1762" s="1" t="s">
        <v>2796</v>
      </c>
      <c r="D1762" s="1">
        <v>24</v>
      </c>
      <c r="E1762" s="48" t="s">
        <v>2816</v>
      </c>
      <c r="F1762" s="45"/>
      <c r="G1762" s="5"/>
    </row>
    <row r="1763" spans="2:7" x14ac:dyDescent="0.55000000000000004">
      <c r="B1763" s="1" t="s">
        <v>2795</v>
      </c>
      <c r="C1763" s="1" t="s">
        <v>2796</v>
      </c>
      <c r="D1763" s="1">
        <v>25</v>
      </c>
      <c r="E1763" s="48" t="s">
        <v>2817</v>
      </c>
      <c r="F1763" s="45"/>
      <c r="G1763" s="5"/>
    </row>
    <row r="1764" spans="2:7" x14ac:dyDescent="0.55000000000000004">
      <c r="B1764" s="1" t="s">
        <v>2795</v>
      </c>
      <c r="C1764" s="1" t="s">
        <v>2796</v>
      </c>
      <c r="D1764" s="1">
        <v>26</v>
      </c>
      <c r="E1764" s="48" t="s">
        <v>2818</v>
      </c>
      <c r="F1764" s="45"/>
      <c r="G1764" s="5"/>
    </row>
    <row r="1765" spans="2:7" x14ac:dyDescent="0.55000000000000004">
      <c r="B1765" s="1" t="s">
        <v>2795</v>
      </c>
      <c r="C1765" s="1" t="s">
        <v>2796</v>
      </c>
      <c r="D1765" s="1">
        <v>27</v>
      </c>
      <c r="E1765" s="48" t="s">
        <v>2819</v>
      </c>
      <c r="F1765" s="45"/>
      <c r="G1765" s="5"/>
    </row>
    <row r="1766" spans="2:7" x14ac:dyDescent="0.55000000000000004">
      <c r="B1766" s="1" t="s">
        <v>2795</v>
      </c>
      <c r="C1766" s="1" t="s">
        <v>2796</v>
      </c>
      <c r="D1766" s="1">
        <v>28</v>
      </c>
      <c r="E1766" s="48" t="s">
        <v>2820</v>
      </c>
      <c r="F1766" s="45"/>
      <c r="G1766" s="5"/>
    </row>
    <row r="1767" spans="2:7" x14ac:dyDescent="0.55000000000000004">
      <c r="B1767" s="1" t="s">
        <v>2795</v>
      </c>
      <c r="C1767" s="1" t="s">
        <v>2796</v>
      </c>
      <c r="D1767" s="1">
        <v>29</v>
      </c>
      <c r="E1767" s="48" t="s">
        <v>2821</v>
      </c>
      <c r="F1767" s="45"/>
      <c r="G1767" s="5"/>
    </row>
    <row r="1768" spans="2:7" x14ac:dyDescent="0.55000000000000004">
      <c r="B1768" s="1" t="s">
        <v>2795</v>
      </c>
      <c r="C1768" s="1" t="s">
        <v>2796</v>
      </c>
      <c r="D1768" s="1">
        <v>30</v>
      </c>
      <c r="E1768" s="48" t="s">
        <v>2822</v>
      </c>
      <c r="F1768" s="45"/>
      <c r="G1768" s="5"/>
    </row>
    <row r="1769" spans="2:7" x14ac:dyDescent="0.55000000000000004">
      <c r="B1769" s="1" t="s">
        <v>2795</v>
      </c>
      <c r="C1769" s="1" t="s">
        <v>2796</v>
      </c>
      <c r="D1769" s="1">
        <v>31</v>
      </c>
      <c r="E1769" s="48" t="s">
        <v>2823</v>
      </c>
      <c r="F1769" s="45"/>
      <c r="G1769" s="5"/>
    </row>
    <row r="1770" spans="2:7" x14ac:dyDescent="0.55000000000000004">
      <c r="B1770" s="1" t="s">
        <v>2795</v>
      </c>
      <c r="C1770" s="1" t="s">
        <v>2796</v>
      </c>
      <c r="D1770" s="1">
        <v>32</v>
      </c>
      <c r="E1770" s="48" t="s">
        <v>2824</v>
      </c>
      <c r="F1770" s="45"/>
      <c r="G1770" s="5"/>
    </row>
    <row r="1771" spans="2:7" x14ac:dyDescent="0.55000000000000004">
      <c r="B1771" s="1" t="s">
        <v>2795</v>
      </c>
      <c r="C1771" s="1" t="s">
        <v>2796</v>
      </c>
      <c r="D1771" s="1">
        <v>33</v>
      </c>
      <c r="E1771" s="48" t="s">
        <v>2825</v>
      </c>
      <c r="F1771" s="45"/>
      <c r="G1771" s="5"/>
    </row>
    <row r="1772" spans="2:7" x14ac:dyDescent="0.55000000000000004">
      <c r="B1772" s="1" t="s">
        <v>2795</v>
      </c>
      <c r="C1772" s="1" t="s">
        <v>2796</v>
      </c>
      <c r="D1772" s="1">
        <v>34</v>
      </c>
      <c r="E1772" s="48" t="s">
        <v>2826</v>
      </c>
      <c r="F1772" s="45"/>
      <c r="G1772" s="5"/>
    </row>
    <row r="1773" spans="2:7" x14ac:dyDescent="0.55000000000000004">
      <c r="B1773" s="1" t="s">
        <v>2795</v>
      </c>
      <c r="C1773" s="1" t="s">
        <v>2796</v>
      </c>
      <c r="D1773" s="1">
        <v>35</v>
      </c>
      <c r="E1773" s="48" t="s">
        <v>2827</v>
      </c>
      <c r="F1773" s="45"/>
      <c r="G1773" s="5"/>
    </row>
    <row r="1774" spans="2:7" x14ac:dyDescent="0.55000000000000004">
      <c r="B1774" s="1" t="s">
        <v>2795</v>
      </c>
      <c r="C1774" s="1" t="s">
        <v>2796</v>
      </c>
      <c r="D1774" s="1">
        <v>36</v>
      </c>
      <c r="E1774" s="48" t="s">
        <v>2828</v>
      </c>
      <c r="F1774" s="45"/>
      <c r="G1774" s="5"/>
    </row>
    <row r="1775" spans="2:7" x14ac:dyDescent="0.55000000000000004">
      <c r="B1775" s="1" t="s">
        <v>2795</v>
      </c>
      <c r="C1775" s="1" t="s">
        <v>2796</v>
      </c>
      <c r="D1775" s="1">
        <v>37</v>
      </c>
      <c r="E1775" s="48" t="s">
        <v>2829</v>
      </c>
      <c r="F1775" s="45"/>
      <c r="G1775" s="5"/>
    </row>
    <row r="1776" spans="2:7" x14ac:dyDescent="0.55000000000000004">
      <c r="B1776" s="1" t="s">
        <v>2795</v>
      </c>
      <c r="C1776" s="1" t="s">
        <v>2796</v>
      </c>
      <c r="D1776" s="1">
        <v>38</v>
      </c>
      <c r="E1776" s="48" t="s">
        <v>2830</v>
      </c>
      <c r="F1776" s="45"/>
      <c r="G1776" s="5"/>
    </row>
    <row r="1777" spans="2:7" x14ac:dyDescent="0.55000000000000004">
      <c r="B1777" s="1" t="s">
        <v>2795</v>
      </c>
      <c r="C1777" s="1" t="s">
        <v>2796</v>
      </c>
      <c r="D1777" s="1">
        <v>39</v>
      </c>
      <c r="E1777" s="1" t="s">
        <v>2831</v>
      </c>
      <c r="F1777" s="45"/>
      <c r="G1777" s="5"/>
    </row>
    <row r="1778" spans="2:7" x14ac:dyDescent="0.55000000000000004">
      <c r="B1778" s="1" t="s">
        <v>2795</v>
      </c>
      <c r="C1778" s="1" t="s">
        <v>2796</v>
      </c>
      <c r="D1778" s="1">
        <v>40</v>
      </c>
      <c r="E1778" s="48" t="s">
        <v>2832</v>
      </c>
      <c r="F1778" s="45"/>
      <c r="G1778" s="5"/>
    </row>
    <row r="1779" spans="2:7" x14ac:dyDescent="0.55000000000000004">
      <c r="B1779" s="1" t="s">
        <v>2795</v>
      </c>
      <c r="C1779" s="1" t="s">
        <v>2796</v>
      </c>
      <c r="D1779" s="1">
        <v>41</v>
      </c>
      <c r="E1779" s="48" t="s">
        <v>2833</v>
      </c>
      <c r="F1779" s="45"/>
      <c r="G1779" s="5"/>
    </row>
    <row r="1780" spans="2:7" x14ac:dyDescent="0.55000000000000004">
      <c r="B1780" s="1" t="s">
        <v>2795</v>
      </c>
      <c r="C1780" s="1" t="s">
        <v>2796</v>
      </c>
      <c r="D1780" s="1">
        <v>42</v>
      </c>
      <c r="E1780" s="48" t="s">
        <v>2834</v>
      </c>
      <c r="F1780" s="45"/>
      <c r="G1780" s="5"/>
    </row>
    <row r="1781" spans="2:7" x14ac:dyDescent="0.55000000000000004">
      <c r="B1781" s="1" t="s">
        <v>2795</v>
      </c>
      <c r="C1781" s="1" t="s">
        <v>2796</v>
      </c>
      <c r="D1781" s="1">
        <v>43</v>
      </c>
      <c r="E1781" s="48" t="s">
        <v>2835</v>
      </c>
      <c r="F1781" s="45"/>
      <c r="G1781" s="5"/>
    </row>
    <row r="1782" spans="2:7" x14ac:dyDescent="0.55000000000000004">
      <c r="B1782" s="1" t="s">
        <v>2795</v>
      </c>
      <c r="C1782" s="1" t="s">
        <v>2796</v>
      </c>
      <c r="D1782" s="1">
        <v>44</v>
      </c>
      <c r="E1782" s="48" t="s">
        <v>2836</v>
      </c>
      <c r="F1782" s="45"/>
      <c r="G1782" s="5"/>
    </row>
    <row r="1783" spans="2:7" x14ac:dyDescent="0.55000000000000004">
      <c r="B1783" s="1" t="s">
        <v>2795</v>
      </c>
      <c r="C1783" s="1" t="s">
        <v>2796</v>
      </c>
      <c r="D1783" s="1">
        <v>45</v>
      </c>
      <c r="E1783" s="48" t="s">
        <v>2837</v>
      </c>
      <c r="F1783" s="45"/>
      <c r="G1783" s="5"/>
    </row>
    <row r="1784" spans="2:7" x14ac:dyDescent="0.55000000000000004">
      <c r="B1784" s="1" t="s">
        <v>2795</v>
      </c>
      <c r="C1784" s="1" t="s">
        <v>2796</v>
      </c>
      <c r="D1784" s="1">
        <v>46</v>
      </c>
      <c r="E1784" s="48" t="s">
        <v>2838</v>
      </c>
      <c r="F1784" s="45"/>
      <c r="G1784" s="5"/>
    </row>
    <row r="1785" spans="2:7" x14ac:dyDescent="0.55000000000000004">
      <c r="B1785" s="1" t="s">
        <v>2795</v>
      </c>
      <c r="C1785" s="1" t="s">
        <v>2796</v>
      </c>
      <c r="D1785" s="1">
        <v>47</v>
      </c>
      <c r="E1785" s="48" t="s">
        <v>2839</v>
      </c>
      <c r="F1785" s="45"/>
      <c r="G1785" s="5"/>
    </row>
    <row r="1786" spans="2:7" x14ac:dyDescent="0.55000000000000004">
      <c r="B1786" s="1" t="s">
        <v>2795</v>
      </c>
      <c r="C1786" s="1" t="s">
        <v>2796</v>
      </c>
      <c r="D1786" s="1">
        <v>48</v>
      </c>
      <c r="E1786" s="48" t="s">
        <v>2840</v>
      </c>
      <c r="F1786" s="45"/>
      <c r="G1786" s="5"/>
    </row>
    <row r="1787" spans="2:7" x14ac:dyDescent="0.55000000000000004">
      <c r="B1787" s="1" t="s">
        <v>2795</v>
      </c>
      <c r="C1787" s="1" t="s">
        <v>2796</v>
      </c>
      <c r="D1787" s="1">
        <v>49</v>
      </c>
      <c r="E1787" s="48" t="s">
        <v>2841</v>
      </c>
      <c r="F1787" s="45"/>
      <c r="G1787" s="5"/>
    </row>
    <row r="1788" spans="2:7" x14ac:dyDescent="0.55000000000000004">
      <c r="B1788" s="1" t="s">
        <v>2795</v>
      </c>
      <c r="C1788" s="1" t="s">
        <v>2796</v>
      </c>
      <c r="D1788" s="1">
        <v>50</v>
      </c>
      <c r="E1788" s="48" t="s">
        <v>2842</v>
      </c>
      <c r="F1788" s="45"/>
      <c r="G1788" s="5"/>
    </row>
    <row r="1789" spans="2:7" x14ac:dyDescent="0.55000000000000004">
      <c r="B1789" s="1" t="s">
        <v>2795</v>
      </c>
      <c r="C1789" s="1" t="s">
        <v>2796</v>
      </c>
      <c r="D1789" s="1">
        <v>51</v>
      </c>
      <c r="E1789" s="1" t="s">
        <v>2843</v>
      </c>
      <c r="F1789" s="45"/>
      <c r="G1789" s="5"/>
    </row>
    <row r="1790" spans="2:7" x14ac:dyDescent="0.55000000000000004">
      <c r="B1790" s="1" t="s">
        <v>2795</v>
      </c>
      <c r="C1790" s="1" t="s">
        <v>2796</v>
      </c>
      <c r="D1790" s="1">
        <v>52</v>
      </c>
      <c r="E1790" s="1" t="s">
        <v>2844</v>
      </c>
      <c r="F1790" s="45"/>
      <c r="G1790" s="5"/>
    </row>
    <row r="1791" spans="2:7" x14ac:dyDescent="0.55000000000000004">
      <c r="B1791" s="1" t="s">
        <v>2795</v>
      </c>
      <c r="C1791" s="1" t="s">
        <v>2796</v>
      </c>
      <c r="D1791" s="1">
        <v>53</v>
      </c>
      <c r="E1791" s="48" t="s">
        <v>2845</v>
      </c>
      <c r="F1791" s="45"/>
      <c r="G1791" s="5"/>
    </row>
    <row r="1792" spans="2:7" x14ac:dyDescent="0.55000000000000004">
      <c r="B1792" s="1" t="s">
        <v>2795</v>
      </c>
      <c r="C1792" s="1" t="s">
        <v>2796</v>
      </c>
      <c r="D1792" s="1">
        <v>54</v>
      </c>
      <c r="E1792" s="48" t="s">
        <v>2846</v>
      </c>
      <c r="F1792" s="45"/>
      <c r="G1792" s="5"/>
    </row>
    <row r="1793" spans="2:7" x14ac:dyDescent="0.55000000000000004">
      <c r="B1793" s="1" t="s">
        <v>2795</v>
      </c>
      <c r="C1793" s="1" t="s">
        <v>2796</v>
      </c>
      <c r="D1793" s="1">
        <v>55</v>
      </c>
      <c r="E1793" s="48" t="s">
        <v>2847</v>
      </c>
      <c r="F1793" s="45"/>
      <c r="G1793" s="5"/>
    </row>
    <row r="1794" spans="2:7" x14ac:dyDescent="0.55000000000000004">
      <c r="B1794" s="1" t="s">
        <v>2795</v>
      </c>
      <c r="C1794" s="1" t="s">
        <v>2796</v>
      </c>
      <c r="D1794" s="1">
        <v>56</v>
      </c>
      <c r="E1794" s="48" t="s">
        <v>2848</v>
      </c>
      <c r="F1794" s="45"/>
      <c r="G1794" s="5"/>
    </row>
    <row r="1795" spans="2:7" x14ac:dyDescent="0.55000000000000004">
      <c r="B1795" s="1" t="s">
        <v>2795</v>
      </c>
      <c r="C1795" s="1" t="s">
        <v>2796</v>
      </c>
      <c r="D1795" s="1">
        <v>57</v>
      </c>
      <c r="E1795" s="48" t="s">
        <v>2849</v>
      </c>
      <c r="F1795" s="45"/>
      <c r="G1795" s="5"/>
    </row>
    <row r="1796" spans="2:7" x14ac:dyDescent="0.55000000000000004">
      <c r="B1796" s="1" t="s">
        <v>2795</v>
      </c>
      <c r="C1796" s="1" t="s">
        <v>2796</v>
      </c>
      <c r="D1796" s="1">
        <v>58</v>
      </c>
      <c r="E1796" s="48" t="s">
        <v>2850</v>
      </c>
      <c r="F1796" s="45"/>
      <c r="G1796" s="5"/>
    </row>
    <row r="1797" spans="2:7" x14ac:dyDescent="0.55000000000000004">
      <c r="B1797" s="1" t="s">
        <v>2795</v>
      </c>
      <c r="C1797" s="1" t="s">
        <v>2796</v>
      </c>
      <c r="D1797" s="1">
        <v>59</v>
      </c>
      <c r="E1797" s="48" t="s">
        <v>2851</v>
      </c>
      <c r="F1797" s="45"/>
      <c r="G1797" s="5"/>
    </row>
    <row r="1798" spans="2:7" x14ac:dyDescent="0.55000000000000004">
      <c r="B1798" s="1" t="s">
        <v>2795</v>
      </c>
      <c r="C1798" s="1" t="s">
        <v>2796</v>
      </c>
      <c r="D1798" s="1">
        <v>60</v>
      </c>
      <c r="E1798" s="48" t="s">
        <v>2852</v>
      </c>
      <c r="F1798" s="45"/>
      <c r="G1798" s="5"/>
    </row>
    <row r="1799" spans="2:7" x14ac:dyDescent="0.55000000000000004">
      <c r="B1799" s="1" t="s">
        <v>2795</v>
      </c>
      <c r="C1799" s="1" t="s">
        <v>2796</v>
      </c>
      <c r="D1799" s="1">
        <v>61</v>
      </c>
      <c r="E1799" s="48" t="s">
        <v>2853</v>
      </c>
      <c r="F1799" s="45"/>
      <c r="G1799" s="5"/>
    </row>
    <row r="1800" spans="2:7" x14ac:dyDescent="0.55000000000000004">
      <c r="B1800" s="1" t="s">
        <v>2795</v>
      </c>
      <c r="C1800" s="1" t="s">
        <v>2796</v>
      </c>
      <c r="D1800" s="1">
        <v>62</v>
      </c>
      <c r="E1800" s="48" t="s">
        <v>2854</v>
      </c>
      <c r="F1800" s="45"/>
      <c r="G1800" s="5"/>
    </row>
    <row r="1801" spans="2:7" x14ac:dyDescent="0.55000000000000004">
      <c r="B1801" s="1" t="s">
        <v>2795</v>
      </c>
      <c r="C1801" s="1" t="s">
        <v>2796</v>
      </c>
      <c r="D1801" s="1">
        <v>63</v>
      </c>
      <c r="E1801" s="48" t="s">
        <v>2855</v>
      </c>
      <c r="F1801" s="45"/>
      <c r="G1801" s="5"/>
    </row>
    <row r="1802" spans="2:7" x14ac:dyDescent="0.55000000000000004">
      <c r="B1802" s="1" t="s">
        <v>2795</v>
      </c>
      <c r="C1802" s="1" t="s">
        <v>2796</v>
      </c>
      <c r="D1802" s="1">
        <v>64</v>
      </c>
      <c r="E1802" s="1" t="s">
        <v>2856</v>
      </c>
      <c r="F1802" s="45"/>
      <c r="G1802" s="5"/>
    </row>
    <row r="1803" spans="2:7" x14ac:dyDescent="0.55000000000000004">
      <c r="B1803" s="1" t="s">
        <v>2795</v>
      </c>
      <c r="C1803" s="1" t="s">
        <v>2796</v>
      </c>
      <c r="D1803" s="1">
        <v>65</v>
      </c>
      <c r="E1803" s="48" t="s">
        <v>2857</v>
      </c>
      <c r="F1803" s="45"/>
      <c r="G1803" s="5"/>
    </row>
    <row r="1804" spans="2:7" x14ac:dyDescent="0.55000000000000004">
      <c r="B1804" s="1" t="s">
        <v>2795</v>
      </c>
      <c r="C1804" s="1" t="s">
        <v>2796</v>
      </c>
      <c r="D1804" s="1">
        <v>66</v>
      </c>
      <c r="E1804" s="1" t="s">
        <v>2858</v>
      </c>
      <c r="F1804" s="45" t="s">
        <v>6266</v>
      </c>
      <c r="G1804" s="5"/>
    </row>
    <row r="1805" spans="2:7" x14ac:dyDescent="0.55000000000000004">
      <c r="B1805" s="1" t="s">
        <v>2795</v>
      </c>
      <c r="C1805" s="1" t="s">
        <v>2796</v>
      </c>
      <c r="D1805" s="1">
        <v>67</v>
      </c>
      <c r="E1805" s="48" t="s">
        <v>2859</v>
      </c>
      <c r="F1805" s="45"/>
      <c r="G1805" s="5"/>
    </row>
    <row r="1806" spans="2:7" x14ac:dyDescent="0.55000000000000004">
      <c r="B1806" s="1" t="s">
        <v>2795</v>
      </c>
      <c r="C1806" s="1" t="s">
        <v>2796</v>
      </c>
      <c r="D1806" s="1">
        <v>68</v>
      </c>
      <c r="E1806" s="48" t="s">
        <v>2860</v>
      </c>
      <c r="F1806" s="45"/>
      <c r="G1806" s="5"/>
    </row>
    <row r="1807" spans="2:7" x14ac:dyDescent="0.55000000000000004">
      <c r="B1807" s="1" t="s">
        <v>2795</v>
      </c>
      <c r="C1807" s="1" t="s">
        <v>2796</v>
      </c>
      <c r="D1807" s="1">
        <v>69</v>
      </c>
      <c r="E1807" s="48" t="s">
        <v>2861</v>
      </c>
      <c r="F1807" s="45"/>
      <c r="G1807" s="5"/>
    </row>
    <row r="1808" spans="2:7" x14ac:dyDescent="0.55000000000000004">
      <c r="B1808" s="1" t="s">
        <v>2795</v>
      </c>
      <c r="C1808" s="1" t="s">
        <v>2796</v>
      </c>
      <c r="D1808" s="1">
        <v>70</v>
      </c>
      <c r="E1808" s="48" t="s">
        <v>2862</v>
      </c>
      <c r="F1808" s="45"/>
      <c r="G1808" s="5"/>
    </row>
    <row r="1809" spans="2:7" x14ac:dyDescent="0.55000000000000004">
      <c r="B1809" s="1" t="s">
        <v>2795</v>
      </c>
      <c r="C1809" s="1" t="s">
        <v>2796</v>
      </c>
      <c r="D1809" s="1">
        <v>71</v>
      </c>
      <c r="E1809" s="48" t="s">
        <v>2863</v>
      </c>
      <c r="F1809" s="45"/>
      <c r="G1809" s="5"/>
    </row>
    <row r="1810" spans="2:7" x14ac:dyDescent="0.55000000000000004">
      <c r="B1810" s="1" t="s">
        <v>2795</v>
      </c>
      <c r="C1810" s="1" t="s">
        <v>2796</v>
      </c>
      <c r="D1810" s="1">
        <v>72</v>
      </c>
      <c r="E1810" s="48" t="s">
        <v>2864</v>
      </c>
      <c r="F1810" s="45"/>
      <c r="G1810" s="5"/>
    </row>
    <row r="1811" spans="2:7" x14ac:dyDescent="0.55000000000000004">
      <c r="B1811" s="1" t="s">
        <v>2795</v>
      </c>
      <c r="C1811" s="1" t="s">
        <v>2796</v>
      </c>
      <c r="D1811" s="1">
        <v>73</v>
      </c>
      <c r="E1811" s="48" t="s">
        <v>2865</v>
      </c>
      <c r="F1811" s="45"/>
      <c r="G1811" s="5"/>
    </row>
    <row r="1812" spans="2:7" x14ac:dyDescent="0.55000000000000004">
      <c r="B1812" s="1" t="s">
        <v>2795</v>
      </c>
      <c r="C1812" s="1" t="s">
        <v>2796</v>
      </c>
      <c r="D1812" s="1">
        <v>74</v>
      </c>
      <c r="E1812" s="1" t="s">
        <v>806</v>
      </c>
      <c r="F1812" s="45"/>
      <c r="G1812" s="5"/>
    </row>
    <row r="1813" spans="2:7" x14ac:dyDescent="0.55000000000000004">
      <c r="B1813" s="1" t="s">
        <v>2795</v>
      </c>
      <c r="C1813" s="1" t="s">
        <v>2796</v>
      </c>
      <c r="D1813" s="1">
        <v>75</v>
      </c>
      <c r="E1813" s="1" t="s">
        <v>807</v>
      </c>
      <c r="F1813" s="45"/>
      <c r="G1813" s="5"/>
    </row>
    <row r="1814" spans="2:7" x14ac:dyDescent="0.55000000000000004">
      <c r="B1814" s="1" t="s">
        <v>2795</v>
      </c>
      <c r="C1814" s="1" t="s">
        <v>2796</v>
      </c>
      <c r="D1814" s="1">
        <v>76</v>
      </c>
      <c r="E1814" s="48" t="s">
        <v>2866</v>
      </c>
      <c r="F1814" s="45"/>
      <c r="G1814" s="5"/>
    </row>
    <row r="1815" spans="2:7" x14ac:dyDescent="0.55000000000000004">
      <c r="B1815" s="1" t="s">
        <v>2795</v>
      </c>
      <c r="C1815" s="1" t="s">
        <v>2796</v>
      </c>
      <c r="D1815" s="1">
        <v>77</v>
      </c>
      <c r="E1815" s="48" t="s">
        <v>2867</v>
      </c>
      <c r="F1815" s="45"/>
      <c r="G1815" s="5"/>
    </row>
    <row r="1816" spans="2:7" x14ac:dyDescent="0.55000000000000004">
      <c r="B1816" s="1" t="s">
        <v>2795</v>
      </c>
      <c r="C1816" s="1" t="s">
        <v>2796</v>
      </c>
      <c r="D1816" s="1">
        <v>78</v>
      </c>
      <c r="E1816" s="48" t="s">
        <v>2868</v>
      </c>
      <c r="F1816" s="45"/>
      <c r="G1816" s="5"/>
    </row>
    <row r="1817" spans="2:7" x14ac:dyDescent="0.55000000000000004">
      <c r="B1817" s="1" t="s">
        <v>2795</v>
      </c>
      <c r="C1817" s="1" t="s">
        <v>2796</v>
      </c>
      <c r="D1817" s="1">
        <v>79</v>
      </c>
      <c r="E1817" s="48" t="s">
        <v>2869</v>
      </c>
      <c r="F1817" s="45"/>
      <c r="G1817" s="5"/>
    </row>
    <row r="1818" spans="2:7" x14ac:dyDescent="0.55000000000000004">
      <c r="B1818" s="1" t="s">
        <v>2795</v>
      </c>
      <c r="C1818" s="1" t="s">
        <v>2796</v>
      </c>
      <c r="D1818" s="1">
        <v>80</v>
      </c>
      <c r="E1818" s="48" t="s">
        <v>2870</v>
      </c>
      <c r="F1818" s="45"/>
      <c r="G1818" s="5"/>
    </row>
    <row r="1819" spans="2:7" x14ac:dyDescent="0.55000000000000004">
      <c r="B1819" s="1" t="s">
        <v>2795</v>
      </c>
      <c r="C1819" s="1" t="s">
        <v>2796</v>
      </c>
      <c r="D1819" s="1">
        <v>81</v>
      </c>
      <c r="E1819" s="48" t="s">
        <v>2871</v>
      </c>
      <c r="F1819" s="45"/>
      <c r="G1819" s="5"/>
    </row>
    <row r="1820" spans="2:7" x14ac:dyDescent="0.55000000000000004">
      <c r="B1820" s="1" t="s">
        <v>2795</v>
      </c>
      <c r="C1820" s="1" t="s">
        <v>2796</v>
      </c>
      <c r="D1820" s="1">
        <v>82</v>
      </c>
      <c r="E1820" s="48" t="s">
        <v>2872</v>
      </c>
      <c r="F1820" s="45"/>
      <c r="G1820" s="5"/>
    </row>
    <row r="1821" spans="2:7" x14ac:dyDescent="0.55000000000000004">
      <c r="B1821" s="1" t="s">
        <v>2795</v>
      </c>
      <c r="C1821" s="1" t="s">
        <v>2796</v>
      </c>
      <c r="D1821" s="1">
        <v>83</v>
      </c>
      <c r="E1821" s="48" t="s">
        <v>2873</v>
      </c>
      <c r="F1821" s="45"/>
      <c r="G1821" s="5"/>
    </row>
    <row r="1822" spans="2:7" x14ac:dyDescent="0.55000000000000004">
      <c r="B1822" s="1" t="s">
        <v>2795</v>
      </c>
      <c r="C1822" s="1" t="s">
        <v>2796</v>
      </c>
      <c r="D1822" s="1">
        <v>84</v>
      </c>
      <c r="E1822" s="48" t="s">
        <v>2874</v>
      </c>
      <c r="F1822" s="45"/>
      <c r="G1822" s="5"/>
    </row>
    <row r="1823" spans="2:7" x14ac:dyDescent="0.55000000000000004">
      <c r="B1823" s="1" t="s">
        <v>2795</v>
      </c>
      <c r="C1823" s="1" t="s">
        <v>2796</v>
      </c>
      <c r="D1823" s="1">
        <v>85</v>
      </c>
      <c r="E1823" s="48" t="s">
        <v>2875</v>
      </c>
      <c r="F1823" s="45"/>
      <c r="G1823" s="5"/>
    </row>
    <row r="1824" spans="2:7" x14ac:dyDescent="0.55000000000000004">
      <c r="B1824" s="1" t="s">
        <v>2795</v>
      </c>
      <c r="C1824" s="1" t="s">
        <v>2796</v>
      </c>
      <c r="D1824" s="1">
        <v>86</v>
      </c>
      <c r="E1824" s="48" t="s">
        <v>2876</v>
      </c>
      <c r="F1824" s="45"/>
      <c r="G1824" s="5"/>
    </row>
    <row r="1825" spans="2:7" x14ac:dyDescent="0.55000000000000004">
      <c r="B1825" s="1" t="s">
        <v>2795</v>
      </c>
      <c r="C1825" s="1" t="s">
        <v>2796</v>
      </c>
      <c r="D1825" s="1">
        <v>87</v>
      </c>
      <c r="E1825" s="48" t="s">
        <v>2877</v>
      </c>
      <c r="F1825" s="45"/>
      <c r="G1825" s="5"/>
    </row>
    <row r="1826" spans="2:7" x14ac:dyDescent="0.55000000000000004">
      <c r="B1826" s="1" t="s">
        <v>2795</v>
      </c>
      <c r="C1826" s="1" t="s">
        <v>2796</v>
      </c>
      <c r="D1826" s="1">
        <v>88</v>
      </c>
      <c r="E1826" s="48" t="s">
        <v>2878</v>
      </c>
      <c r="F1826" s="45"/>
      <c r="G1826" s="5"/>
    </row>
    <row r="1827" spans="2:7" x14ac:dyDescent="0.55000000000000004">
      <c r="B1827" s="1" t="s">
        <v>2795</v>
      </c>
      <c r="C1827" s="1" t="s">
        <v>2796</v>
      </c>
      <c r="D1827" s="1">
        <v>89</v>
      </c>
      <c r="E1827" s="48" t="s">
        <v>2879</v>
      </c>
      <c r="F1827" s="45"/>
      <c r="G1827" s="5"/>
    </row>
    <row r="1828" spans="2:7" x14ac:dyDescent="0.55000000000000004">
      <c r="B1828" s="1" t="s">
        <v>2795</v>
      </c>
      <c r="C1828" s="1" t="s">
        <v>2796</v>
      </c>
      <c r="D1828" s="1">
        <v>90</v>
      </c>
      <c r="E1828" s="48" t="s">
        <v>2880</v>
      </c>
      <c r="F1828" s="45"/>
      <c r="G1828" s="5"/>
    </row>
    <row r="1829" spans="2:7" x14ac:dyDescent="0.55000000000000004">
      <c r="B1829" s="1" t="s">
        <v>2795</v>
      </c>
      <c r="C1829" s="1" t="s">
        <v>2796</v>
      </c>
      <c r="D1829" s="1">
        <v>91</v>
      </c>
      <c r="E1829" s="48" t="s">
        <v>2881</v>
      </c>
      <c r="F1829" s="45"/>
      <c r="G1829" s="5"/>
    </row>
    <row r="1830" spans="2:7" x14ac:dyDescent="0.55000000000000004">
      <c r="B1830" s="1" t="s">
        <v>2795</v>
      </c>
      <c r="C1830" s="1" t="s">
        <v>2796</v>
      </c>
      <c r="D1830" s="1">
        <v>92</v>
      </c>
      <c r="E1830" s="48" t="s">
        <v>2882</v>
      </c>
      <c r="F1830" s="45"/>
      <c r="G1830" s="5"/>
    </row>
    <row r="1831" spans="2:7" x14ac:dyDescent="0.55000000000000004">
      <c r="B1831" s="1" t="s">
        <v>2795</v>
      </c>
      <c r="C1831" s="1" t="s">
        <v>2796</v>
      </c>
      <c r="D1831" s="1">
        <v>93</v>
      </c>
      <c r="E1831" s="48" t="s">
        <v>2883</v>
      </c>
      <c r="F1831" s="45"/>
      <c r="G1831" s="5"/>
    </row>
    <row r="1832" spans="2:7" x14ac:dyDescent="0.55000000000000004">
      <c r="B1832" s="1" t="s">
        <v>2795</v>
      </c>
      <c r="C1832" s="1" t="s">
        <v>2796</v>
      </c>
      <c r="D1832" s="1">
        <v>94</v>
      </c>
      <c r="E1832" s="48" t="s">
        <v>2884</v>
      </c>
      <c r="F1832" s="45"/>
      <c r="G1832" s="5"/>
    </row>
    <row r="1833" spans="2:7" x14ac:dyDescent="0.55000000000000004">
      <c r="B1833" s="1" t="s">
        <v>2795</v>
      </c>
      <c r="C1833" s="1" t="s">
        <v>2796</v>
      </c>
      <c r="D1833" s="1">
        <v>95</v>
      </c>
      <c r="E1833" s="48" t="s">
        <v>2885</v>
      </c>
      <c r="F1833" s="45"/>
      <c r="G1833" s="5"/>
    </row>
    <row r="1834" spans="2:7" x14ac:dyDescent="0.55000000000000004">
      <c r="B1834" s="1" t="s">
        <v>2795</v>
      </c>
      <c r="C1834" s="1" t="s">
        <v>2796</v>
      </c>
      <c r="D1834" s="1">
        <v>96</v>
      </c>
      <c r="E1834" s="48" t="s">
        <v>2886</v>
      </c>
      <c r="F1834" s="45"/>
      <c r="G1834" s="5"/>
    </row>
    <row r="1835" spans="2:7" x14ac:dyDescent="0.55000000000000004">
      <c r="B1835" s="1" t="s">
        <v>2795</v>
      </c>
      <c r="C1835" s="1" t="s">
        <v>2796</v>
      </c>
      <c r="D1835" s="1">
        <v>97</v>
      </c>
      <c r="E1835" s="48" t="s">
        <v>2887</v>
      </c>
      <c r="F1835" s="45"/>
      <c r="G1835" s="5"/>
    </row>
    <row r="1836" spans="2:7" x14ac:dyDescent="0.55000000000000004">
      <c r="B1836" s="1" t="s">
        <v>2795</v>
      </c>
      <c r="C1836" s="1" t="s">
        <v>2796</v>
      </c>
      <c r="D1836" s="1">
        <v>98</v>
      </c>
      <c r="E1836" s="48" t="s">
        <v>2888</v>
      </c>
      <c r="F1836" s="45"/>
      <c r="G1836" s="5"/>
    </row>
    <row r="1837" spans="2:7" x14ac:dyDescent="0.55000000000000004">
      <c r="B1837" s="1" t="s">
        <v>2795</v>
      </c>
      <c r="C1837" s="1" t="s">
        <v>2796</v>
      </c>
      <c r="D1837" s="1">
        <v>99</v>
      </c>
      <c r="E1837" s="48" t="s">
        <v>2889</v>
      </c>
      <c r="F1837" s="45"/>
      <c r="G1837" s="5"/>
    </row>
    <row r="1838" spans="2:7" x14ac:dyDescent="0.55000000000000004">
      <c r="B1838" s="1" t="s">
        <v>2795</v>
      </c>
      <c r="C1838" s="1" t="s">
        <v>2796</v>
      </c>
      <c r="D1838" s="1">
        <v>100</v>
      </c>
      <c r="E1838" s="48" t="s">
        <v>2890</v>
      </c>
      <c r="F1838" s="45"/>
      <c r="G1838" s="5"/>
    </row>
    <row r="1839" spans="2:7" x14ac:dyDescent="0.55000000000000004">
      <c r="B1839" s="1" t="s">
        <v>2795</v>
      </c>
      <c r="C1839" s="1" t="s">
        <v>2796</v>
      </c>
      <c r="D1839" s="1">
        <v>101</v>
      </c>
      <c r="E1839" s="48" t="s">
        <v>2891</v>
      </c>
      <c r="F1839" s="45"/>
      <c r="G1839" s="5"/>
    </row>
    <row r="1840" spans="2:7" x14ac:dyDescent="0.55000000000000004">
      <c r="B1840" s="1" t="s">
        <v>2795</v>
      </c>
      <c r="C1840" s="1" t="s">
        <v>2796</v>
      </c>
      <c r="D1840" s="1">
        <v>102</v>
      </c>
      <c r="E1840" s="48" t="s">
        <v>2892</v>
      </c>
      <c r="F1840" s="45"/>
      <c r="G1840" s="5"/>
    </row>
    <row r="1841" spans="2:7" x14ac:dyDescent="0.55000000000000004">
      <c r="B1841" s="1" t="s">
        <v>2795</v>
      </c>
      <c r="C1841" s="1" t="s">
        <v>2796</v>
      </c>
      <c r="D1841" s="1">
        <v>103</v>
      </c>
      <c r="E1841" s="48" t="s">
        <v>2893</v>
      </c>
      <c r="F1841" s="45"/>
      <c r="G1841" s="5"/>
    </row>
    <row r="1842" spans="2:7" x14ac:dyDescent="0.55000000000000004">
      <c r="B1842" s="1" t="s">
        <v>2795</v>
      </c>
      <c r="C1842" s="1" t="s">
        <v>2796</v>
      </c>
      <c r="D1842" s="1">
        <v>104</v>
      </c>
      <c r="E1842" s="48" t="s">
        <v>2894</v>
      </c>
      <c r="F1842" s="45"/>
      <c r="G1842" s="5"/>
    </row>
    <row r="1843" spans="2:7" x14ac:dyDescent="0.55000000000000004">
      <c r="B1843" s="1" t="s">
        <v>2795</v>
      </c>
      <c r="C1843" s="1" t="s">
        <v>2796</v>
      </c>
      <c r="D1843" s="1">
        <v>105</v>
      </c>
      <c r="E1843" s="48" t="s">
        <v>2895</v>
      </c>
      <c r="F1843" s="45"/>
      <c r="G1843" s="5"/>
    </row>
    <row r="1844" spans="2:7" x14ac:dyDescent="0.55000000000000004">
      <c r="B1844" s="1" t="s">
        <v>2795</v>
      </c>
      <c r="C1844" s="1" t="s">
        <v>2796</v>
      </c>
      <c r="D1844" s="1">
        <v>106</v>
      </c>
      <c r="E1844" s="48" t="s">
        <v>2896</v>
      </c>
      <c r="F1844" s="45"/>
      <c r="G1844" s="5"/>
    </row>
    <row r="1845" spans="2:7" x14ac:dyDescent="0.55000000000000004">
      <c r="B1845" s="1" t="s">
        <v>2795</v>
      </c>
      <c r="C1845" s="1" t="s">
        <v>2796</v>
      </c>
      <c r="D1845" s="1">
        <v>107</v>
      </c>
      <c r="E1845" s="48" t="s">
        <v>2897</v>
      </c>
      <c r="F1845" s="45"/>
      <c r="G1845" s="5"/>
    </row>
    <row r="1846" spans="2:7" x14ac:dyDescent="0.55000000000000004">
      <c r="B1846" s="1" t="s">
        <v>2795</v>
      </c>
      <c r="C1846" s="1" t="s">
        <v>2796</v>
      </c>
      <c r="D1846" s="1">
        <v>108</v>
      </c>
      <c r="E1846" s="48" t="s">
        <v>2898</v>
      </c>
      <c r="F1846" s="45"/>
      <c r="G1846" s="5"/>
    </row>
    <row r="1847" spans="2:7" x14ac:dyDescent="0.55000000000000004">
      <c r="B1847" s="1" t="s">
        <v>2795</v>
      </c>
      <c r="C1847" s="1" t="s">
        <v>2796</v>
      </c>
      <c r="D1847" s="1">
        <v>109</v>
      </c>
      <c r="E1847" s="48" t="s">
        <v>2899</v>
      </c>
      <c r="F1847" s="45"/>
      <c r="G1847" s="5"/>
    </row>
    <row r="1848" spans="2:7" x14ac:dyDescent="0.55000000000000004">
      <c r="B1848" s="1" t="s">
        <v>2795</v>
      </c>
      <c r="C1848" s="1" t="s">
        <v>2796</v>
      </c>
      <c r="D1848" s="1">
        <v>110</v>
      </c>
      <c r="E1848" s="48" t="s">
        <v>2900</v>
      </c>
      <c r="F1848" s="45"/>
      <c r="G1848" s="5"/>
    </row>
    <row r="1849" spans="2:7" x14ac:dyDescent="0.55000000000000004">
      <c r="B1849" s="1" t="s">
        <v>2795</v>
      </c>
      <c r="C1849" s="1" t="s">
        <v>2796</v>
      </c>
      <c r="D1849" s="1">
        <v>111</v>
      </c>
      <c r="E1849" s="48" t="s">
        <v>2901</v>
      </c>
      <c r="F1849" s="45"/>
      <c r="G1849" s="5"/>
    </row>
    <row r="1850" spans="2:7" x14ac:dyDescent="0.55000000000000004">
      <c r="B1850" s="1" t="s">
        <v>2795</v>
      </c>
      <c r="C1850" s="1" t="s">
        <v>2796</v>
      </c>
      <c r="D1850" s="1">
        <v>112</v>
      </c>
      <c r="E1850" s="48" t="s">
        <v>2902</v>
      </c>
      <c r="F1850" s="45"/>
      <c r="G1850" s="5"/>
    </row>
    <row r="1851" spans="2:7" x14ac:dyDescent="0.55000000000000004">
      <c r="B1851" s="1" t="s">
        <v>2795</v>
      </c>
      <c r="C1851" s="1" t="s">
        <v>2796</v>
      </c>
      <c r="D1851" s="1">
        <v>113</v>
      </c>
      <c r="E1851" s="48" t="s">
        <v>2903</v>
      </c>
      <c r="F1851" s="45"/>
      <c r="G1851" s="5"/>
    </row>
    <row r="1852" spans="2:7" x14ac:dyDescent="0.55000000000000004">
      <c r="B1852" s="1" t="s">
        <v>2795</v>
      </c>
      <c r="C1852" s="1" t="s">
        <v>2796</v>
      </c>
      <c r="D1852" s="1">
        <v>114</v>
      </c>
      <c r="E1852" s="48" t="s">
        <v>2904</v>
      </c>
      <c r="F1852" s="45"/>
      <c r="G1852" s="5"/>
    </row>
    <row r="1853" spans="2:7" x14ac:dyDescent="0.55000000000000004">
      <c r="B1853" s="1" t="s">
        <v>2795</v>
      </c>
      <c r="C1853" s="1" t="s">
        <v>2796</v>
      </c>
      <c r="D1853" s="1">
        <v>115</v>
      </c>
      <c r="E1853" s="48" t="s">
        <v>2905</v>
      </c>
      <c r="F1853" s="45"/>
      <c r="G1853" s="5"/>
    </row>
    <row r="1854" spans="2:7" x14ac:dyDescent="0.55000000000000004">
      <c r="B1854" s="1" t="s">
        <v>2795</v>
      </c>
      <c r="C1854" s="1" t="s">
        <v>2796</v>
      </c>
      <c r="D1854" s="1">
        <v>116</v>
      </c>
      <c r="E1854" s="48" t="s">
        <v>2906</v>
      </c>
      <c r="F1854" s="45"/>
      <c r="G1854" s="5"/>
    </row>
    <row r="1855" spans="2:7" x14ac:dyDescent="0.55000000000000004">
      <c r="B1855" s="1" t="s">
        <v>2795</v>
      </c>
      <c r="C1855" s="1" t="s">
        <v>2796</v>
      </c>
      <c r="D1855" s="1">
        <v>117</v>
      </c>
      <c r="E1855" s="48" t="s">
        <v>2907</v>
      </c>
      <c r="F1855" s="45"/>
      <c r="G1855" s="5"/>
    </row>
    <row r="1856" spans="2:7" x14ac:dyDescent="0.55000000000000004">
      <c r="B1856" s="1" t="s">
        <v>2795</v>
      </c>
      <c r="C1856" s="1" t="s">
        <v>2796</v>
      </c>
      <c r="D1856" s="1">
        <v>118</v>
      </c>
      <c r="E1856" s="48" t="s">
        <v>2908</v>
      </c>
      <c r="F1856" s="45"/>
      <c r="G1856" s="5"/>
    </row>
    <row r="1857" spans="2:7" x14ac:dyDescent="0.55000000000000004">
      <c r="B1857" s="1" t="s">
        <v>2795</v>
      </c>
      <c r="C1857" s="1" t="s">
        <v>2796</v>
      </c>
      <c r="D1857" s="1">
        <v>119</v>
      </c>
      <c r="E1857" s="48" t="s">
        <v>2909</v>
      </c>
      <c r="F1857" s="45"/>
      <c r="G1857" s="5"/>
    </row>
    <row r="1858" spans="2:7" x14ac:dyDescent="0.55000000000000004">
      <c r="B1858" s="1" t="s">
        <v>2795</v>
      </c>
      <c r="C1858" s="1" t="s">
        <v>2796</v>
      </c>
      <c r="D1858" s="1">
        <v>120</v>
      </c>
      <c r="E1858" s="48" t="s">
        <v>2910</v>
      </c>
      <c r="F1858" s="45"/>
      <c r="G1858" s="5"/>
    </row>
    <row r="1859" spans="2:7" x14ac:dyDescent="0.55000000000000004">
      <c r="B1859" s="1" t="s">
        <v>2795</v>
      </c>
      <c r="C1859" s="1" t="s">
        <v>2796</v>
      </c>
      <c r="D1859" s="1">
        <v>121</v>
      </c>
      <c r="E1859" s="48" t="s">
        <v>2911</v>
      </c>
      <c r="F1859" s="45"/>
      <c r="G1859" s="5"/>
    </row>
    <row r="1860" spans="2:7" x14ac:dyDescent="0.55000000000000004">
      <c r="B1860" s="1" t="s">
        <v>2795</v>
      </c>
      <c r="C1860" s="1" t="s">
        <v>2796</v>
      </c>
      <c r="D1860" s="1">
        <v>122</v>
      </c>
      <c r="E1860" s="48" t="s">
        <v>2912</v>
      </c>
      <c r="F1860" s="45"/>
      <c r="G1860" s="5"/>
    </row>
    <row r="1861" spans="2:7" x14ac:dyDescent="0.55000000000000004">
      <c r="B1861" s="1" t="s">
        <v>2795</v>
      </c>
      <c r="C1861" s="1" t="s">
        <v>2796</v>
      </c>
      <c r="D1861" s="1">
        <v>123</v>
      </c>
      <c r="E1861" s="48" t="s">
        <v>2913</v>
      </c>
      <c r="F1861" s="45"/>
      <c r="G1861" s="5"/>
    </row>
    <row r="1862" spans="2:7" x14ac:dyDescent="0.55000000000000004">
      <c r="B1862" s="1" t="s">
        <v>2795</v>
      </c>
      <c r="C1862" s="1" t="s">
        <v>2796</v>
      </c>
      <c r="D1862" s="1">
        <v>124</v>
      </c>
      <c r="E1862" s="48" t="s">
        <v>2914</v>
      </c>
      <c r="F1862" s="45"/>
      <c r="G1862" s="5"/>
    </row>
    <row r="1863" spans="2:7" x14ac:dyDescent="0.55000000000000004">
      <c r="B1863" s="1" t="s">
        <v>2795</v>
      </c>
      <c r="C1863" s="1" t="s">
        <v>2796</v>
      </c>
      <c r="D1863" s="1">
        <v>125</v>
      </c>
      <c r="E1863" s="1" t="s">
        <v>1331</v>
      </c>
      <c r="F1863" s="45" t="s">
        <v>6266</v>
      </c>
      <c r="G1863" s="5"/>
    </row>
    <row r="1864" spans="2:7" x14ac:dyDescent="0.55000000000000004">
      <c r="B1864" s="1" t="s">
        <v>2795</v>
      </c>
      <c r="C1864" s="1" t="s">
        <v>2796</v>
      </c>
      <c r="D1864" s="1">
        <v>126</v>
      </c>
      <c r="E1864" s="48" t="s">
        <v>2915</v>
      </c>
      <c r="F1864" s="45"/>
      <c r="G1864" s="5"/>
    </row>
    <row r="1865" spans="2:7" x14ac:dyDescent="0.55000000000000004">
      <c r="B1865" s="1" t="s">
        <v>2795</v>
      </c>
      <c r="C1865" s="1" t="s">
        <v>2796</v>
      </c>
      <c r="D1865" s="1">
        <v>127</v>
      </c>
      <c r="E1865" s="48" t="s">
        <v>2916</v>
      </c>
      <c r="F1865" s="45"/>
      <c r="G1865" s="5"/>
    </row>
    <row r="1866" spans="2:7" x14ac:dyDescent="0.55000000000000004">
      <c r="B1866" s="1" t="s">
        <v>2795</v>
      </c>
      <c r="C1866" s="1" t="s">
        <v>2796</v>
      </c>
      <c r="D1866" s="1">
        <v>128</v>
      </c>
      <c r="E1866" s="48" t="s">
        <v>2917</v>
      </c>
      <c r="F1866" s="45"/>
      <c r="G1866" s="5"/>
    </row>
    <row r="1867" spans="2:7" x14ac:dyDescent="0.55000000000000004">
      <c r="B1867" s="1" t="s">
        <v>2795</v>
      </c>
      <c r="C1867" s="1" t="s">
        <v>2796</v>
      </c>
      <c r="D1867" s="1">
        <v>129</v>
      </c>
      <c r="E1867" s="48" t="s">
        <v>2918</v>
      </c>
      <c r="F1867" s="45"/>
      <c r="G1867" s="5"/>
    </row>
    <row r="1868" spans="2:7" x14ac:dyDescent="0.55000000000000004">
      <c r="B1868" s="1" t="s">
        <v>2795</v>
      </c>
      <c r="C1868" s="1" t="s">
        <v>2796</v>
      </c>
      <c r="D1868" s="1">
        <v>130</v>
      </c>
      <c r="E1868" s="48" t="s">
        <v>2919</v>
      </c>
      <c r="F1868" s="45"/>
      <c r="G1868" s="5"/>
    </row>
    <row r="1869" spans="2:7" x14ac:dyDescent="0.55000000000000004">
      <c r="B1869" s="1" t="s">
        <v>2795</v>
      </c>
      <c r="C1869" s="1" t="s">
        <v>2796</v>
      </c>
      <c r="D1869" s="1">
        <v>131</v>
      </c>
      <c r="E1869" s="48" t="s">
        <v>2920</v>
      </c>
      <c r="F1869" s="45"/>
      <c r="G1869" s="5"/>
    </row>
    <row r="1870" spans="2:7" x14ac:dyDescent="0.55000000000000004">
      <c r="B1870" s="1" t="s">
        <v>2795</v>
      </c>
      <c r="C1870" s="1" t="s">
        <v>2796</v>
      </c>
      <c r="D1870" s="1">
        <v>132</v>
      </c>
      <c r="E1870" s="48" t="s">
        <v>2921</v>
      </c>
      <c r="F1870" s="45"/>
      <c r="G1870" s="5"/>
    </row>
    <row r="1871" spans="2:7" x14ac:dyDescent="0.55000000000000004">
      <c r="B1871" s="1" t="s">
        <v>2795</v>
      </c>
      <c r="C1871" s="1" t="s">
        <v>2796</v>
      </c>
      <c r="D1871" s="1">
        <v>133</v>
      </c>
      <c r="E1871" s="48" t="s">
        <v>2922</v>
      </c>
      <c r="F1871" s="45"/>
      <c r="G1871" s="5"/>
    </row>
    <row r="1872" spans="2:7" x14ac:dyDescent="0.55000000000000004">
      <c r="B1872" s="1" t="s">
        <v>2795</v>
      </c>
      <c r="C1872" s="1" t="s">
        <v>2796</v>
      </c>
      <c r="D1872" s="1">
        <v>134</v>
      </c>
      <c r="E1872" s="48" t="s">
        <v>2923</v>
      </c>
      <c r="F1872" s="45"/>
      <c r="G1872" s="5"/>
    </row>
    <row r="1873" spans="2:7" x14ac:dyDescent="0.55000000000000004">
      <c r="B1873" s="1" t="s">
        <v>2795</v>
      </c>
      <c r="C1873" s="1" t="s">
        <v>2796</v>
      </c>
      <c r="D1873" s="1">
        <v>135</v>
      </c>
      <c r="E1873" s="48" t="s">
        <v>2924</v>
      </c>
      <c r="F1873" s="45"/>
      <c r="G1873" s="5"/>
    </row>
    <row r="1874" spans="2:7" x14ac:dyDescent="0.55000000000000004">
      <c r="B1874" s="1" t="s">
        <v>2795</v>
      </c>
      <c r="C1874" s="1" t="s">
        <v>2796</v>
      </c>
      <c r="D1874" s="1">
        <v>136</v>
      </c>
      <c r="E1874" s="48" t="s">
        <v>2925</v>
      </c>
      <c r="F1874" s="45"/>
      <c r="G1874" s="5"/>
    </row>
    <row r="1875" spans="2:7" x14ac:dyDescent="0.55000000000000004">
      <c r="B1875" s="1" t="s">
        <v>2795</v>
      </c>
      <c r="C1875" s="1" t="s">
        <v>2796</v>
      </c>
      <c r="D1875" s="1">
        <v>137</v>
      </c>
      <c r="E1875" s="48" t="s">
        <v>2926</v>
      </c>
      <c r="F1875" s="45"/>
      <c r="G1875" s="5"/>
    </row>
    <row r="1876" spans="2:7" x14ac:dyDescent="0.55000000000000004">
      <c r="B1876" s="1" t="s">
        <v>2795</v>
      </c>
      <c r="C1876" s="1" t="s">
        <v>2796</v>
      </c>
      <c r="D1876" s="1">
        <v>138</v>
      </c>
      <c r="E1876" s="48" t="s">
        <v>650</v>
      </c>
      <c r="F1876" s="45"/>
      <c r="G1876" s="5"/>
    </row>
    <row r="1877" spans="2:7" x14ac:dyDescent="0.55000000000000004">
      <c r="B1877" s="1" t="s">
        <v>2795</v>
      </c>
      <c r="C1877" s="1" t="s">
        <v>2796</v>
      </c>
      <c r="D1877" s="1">
        <v>139</v>
      </c>
      <c r="E1877" s="48" t="s">
        <v>2927</v>
      </c>
      <c r="F1877" s="45"/>
      <c r="G1877" s="5"/>
    </row>
    <row r="1878" spans="2:7" x14ac:dyDescent="0.55000000000000004">
      <c r="B1878" s="1" t="s">
        <v>2795</v>
      </c>
      <c r="C1878" s="1" t="s">
        <v>2796</v>
      </c>
      <c r="D1878" s="1">
        <v>140</v>
      </c>
      <c r="E1878" s="48" t="s">
        <v>2928</v>
      </c>
      <c r="F1878" s="45"/>
      <c r="G1878" s="5"/>
    </row>
    <row r="1879" spans="2:7" x14ac:dyDescent="0.55000000000000004">
      <c r="B1879" s="1" t="s">
        <v>2795</v>
      </c>
      <c r="C1879" s="1" t="s">
        <v>2796</v>
      </c>
      <c r="D1879" s="1">
        <v>141</v>
      </c>
      <c r="E1879" s="48" t="s">
        <v>2929</v>
      </c>
      <c r="F1879" s="45"/>
      <c r="G1879" s="5"/>
    </row>
    <row r="1880" spans="2:7" x14ac:dyDescent="0.55000000000000004">
      <c r="B1880" s="1" t="s">
        <v>2795</v>
      </c>
      <c r="C1880" s="1" t="s">
        <v>2796</v>
      </c>
      <c r="D1880" s="1">
        <v>142</v>
      </c>
      <c r="E1880" s="48" t="s">
        <v>2930</v>
      </c>
      <c r="F1880" s="45"/>
      <c r="G1880" s="5"/>
    </row>
    <row r="1881" spans="2:7" x14ac:dyDescent="0.55000000000000004">
      <c r="B1881" s="1" t="s">
        <v>2795</v>
      </c>
      <c r="C1881" s="1" t="s">
        <v>2796</v>
      </c>
      <c r="D1881" s="1">
        <v>143</v>
      </c>
      <c r="E1881" s="48" t="s">
        <v>2931</v>
      </c>
      <c r="F1881" s="45"/>
      <c r="G1881" s="5"/>
    </row>
    <row r="1882" spans="2:7" x14ac:dyDescent="0.55000000000000004">
      <c r="B1882" s="1" t="s">
        <v>2795</v>
      </c>
      <c r="C1882" s="1" t="s">
        <v>2796</v>
      </c>
      <c r="D1882" s="1">
        <v>144</v>
      </c>
      <c r="E1882" s="48" t="s">
        <v>2932</v>
      </c>
      <c r="F1882" s="45"/>
      <c r="G1882" s="5"/>
    </row>
    <row r="1883" spans="2:7" x14ac:dyDescent="0.55000000000000004">
      <c r="B1883" s="1" t="s">
        <v>2795</v>
      </c>
      <c r="C1883" s="1" t="s">
        <v>2796</v>
      </c>
      <c r="D1883" s="1">
        <v>145</v>
      </c>
      <c r="E1883" s="48" t="s">
        <v>2933</v>
      </c>
      <c r="F1883" s="45"/>
      <c r="G1883" s="5"/>
    </row>
    <row r="1884" spans="2:7" x14ac:dyDescent="0.55000000000000004">
      <c r="B1884" s="1" t="s">
        <v>2795</v>
      </c>
      <c r="C1884" s="1" t="s">
        <v>2796</v>
      </c>
      <c r="D1884" s="1">
        <v>146</v>
      </c>
      <c r="E1884" s="48" t="s">
        <v>2934</v>
      </c>
      <c r="F1884" s="45"/>
      <c r="G1884" s="5"/>
    </row>
    <row r="1885" spans="2:7" x14ac:dyDescent="0.55000000000000004">
      <c r="B1885" s="1" t="s">
        <v>2795</v>
      </c>
      <c r="C1885" s="1" t="s">
        <v>2796</v>
      </c>
      <c r="D1885" s="1">
        <v>147</v>
      </c>
      <c r="E1885" s="48" t="s">
        <v>2935</v>
      </c>
      <c r="F1885" s="45"/>
      <c r="G1885" s="5"/>
    </row>
    <row r="1886" spans="2:7" x14ac:dyDescent="0.55000000000000004">
      <c r="B1886" s="1" t="s">
        <v>2795</v>
      </c>
      <c r="C1886" s="1" t="s">
        <v>2796</v>
      </c>
      <c r="D1886" s="1">
        <v>148</v>
      </c>
      <c r="E1886" s="48" t="s">
        <v>2936</v>
      </c>
      <c r="F1886" s="45"/>
      <c r="G1886" s="5"/>
    </row>
    <row r="1887" spans="2:7" x14ac:dyDescent="0.55000000000000004">
      <c r="B1887" s="1" t="s">
        <v>2795</v>
      </c>
      <c r="C1887" s="1" t="s">
        <v>2796</v>
      </c>
      <c r="D1887" s="1">
        <v>149</v>
      </c>
      <c r="E1887" s="48" t="s">
        <v>2937</v>
      </c>
      <c r="F1887" s="45"/>
      <c r="G1887" s="5"/>
    </row>
    <row r="1888" spans="2:7" x14ac:dyDescent="0.55000000000000004">
      <c r="B1888" s="1" t="s">
        <v>2795</v>
      </c>
      <c r="C1888" s="1" t="s">
        <v>2796</v>
      </c>
      <c r="D1888" s="1">
        <v>150</v>
      </c>
      <c r="E1888" s="48" t="s">
        <v>2938</v>
      </c>
      <c r="F1888" s="45"/>
      <c r="G1888" s="5"/>
    </row>
    <row r="1889" spans="2:7" x14ac:dyDescent="0.55000000000000004">
      <c r="B1889" s="1" t="s">
        <v>2795</v>
      </c>
      <c r="C1889" s="1" t="s">
        <v>2796</v>
      </c>
      <c r="D1889" s="1">
        <v>151</v>
      </c>
      <c r="E1889" s="48" t="s">
        <v>2939</v>
      </c>
      <c r="F1889" s="45"/>
      <c r="G1889" s="5"/>
    </row>
    <row r="1890" spans="2:7" x14ac:dyDescent="0.55000000000000004">
      <c r="B1890" s="1" t="s">
        <v>2795</v>
      </c>
      <c r="C1890" s="1" t="s">
        <v>2796</v>
      </c>
      <c r="D1890" s="1">
        <v>152</v>
      </c>
      <c r="E1890" s="48" t="s">
        <v>2940</v>
      </c>
      <c r="F1890" s="45"/>
      <c r="G1890" s="5"/>
    </row>
    <row r="1891" spans="2:7" x14ac:dyDescent="0.55000000000000004">
      <c r="B1891" s="1" t="s">
        <v>2795</v>
      </c>
      <c r="C1891" s="1" t="s">
        <v>2796</v>
      </c>
      <c r="D1891" s="1">
        <v>153</v>
      </c>
      <c r="E1891" s="48" t="s">
        <v>2941</v>
      </c>
      <c r="F1891" s="45"/>
      <c r="G1891" s="5"/>
    </row>
    <row r="1892" spans="2:7" x14ac:dyDescent="0.55000000000000004">
      <c r="B1892" s="1" t="s">
        <v>2795</v>
      </c>
      <c r="C1892" s="1" t="s">
        <v>2796</v>
      </c>
      <c r="D1892" s="1">
        <v>154</v>
      </c>
      <c r="E1892" s="48" t="s">
        <v>2942</v>
      </c>
      <c r="F1892" s="45"/>
      <c r="G1892" s="5"/>
    </row>
    <row r="1893" spans="2:7" x14ac:dyDescent="0.55000000000000004">
      <c r="B1893" s="1" t="s">
        <v>2795</v>
      </c>
      <c r="C1893" s="1" t="s">
        <v>2796</v>
      </c>
      <c r="D1893" s="1">
        <v>155</v>
      </c>
      <c r="E1893" s="48" t="s">
        <v>2943</v>
      </c>
      <c r="F1893" s="45"/>
      <c r="G1893" s="5"/>
    </row>
    <row r="1894" spans="2:7" x14ac:dyDescent="0.55000000000000004">
      <c r="B1894" s="1" t="s">
        <v>2795</v>
      </c>
      <c r="C1894" s="1" t="s">
        <v>2796</v>
      </c>
      <c r="D1894" s="1">
        <v>156</v>
      </c>
      <c r="E1894" s="48" t="s">
        <v>2944</v>
      </c>
      <c r="F1894" s="45"/>
      <c r="G1894" s="5"/>
    </row>
    <row r="1895" spans="2:7" x14ac:dyDescent="0.55000000000000004">
      <c r="B1895" s="1" t="s">
        <v>2795</v>
      </c>
      <c r="C1895" s="1" t="s">
        <v>2796</v>
      </c>
      <c r="D1895" s="1">
        <v>157</v>
      </c>
      <c r="E1895" s="48" t="s">
        <v>2945</v>
      </c>
      <c r="F1895" s="45"/>
      <c r="G1895" s="5"/>
    </row>
    <row r="1896" spans="2:7" x14ac:dyDescent="0.55000000000000004">
      <c r="B1896" s="1" t="s">
        <v>2795</v>
      </c>
      <c r="C1896" s="1" t="s">
        <v>2796</v>
      </c>
      <c r="D1896" s="1">
        <v>158</v>
      </c>
      <c r="E1896" s="48" t="s">
        <v>2946</v>
      </c>
      <c r="F1896" s="45"/>
      <c r="G1896" s="5"/>
    </row>
    <row r="1897" spans="2:7" x14ac:dyDescent="0.55000000000000004">
      <c r="B1897" s="1" t="s">
        <v>2795</v>
      </c>
      <c r="C1897" s="1" t="s">
        <v>2796</v>
      </c>
      <c r="D1897" s="1">
        <v>159</v>
      </c>
      <c r="E1897" s="48" t="s">
        <v>2947</v>
      </c>
      <c r="F1897" s="45"/>
      <c r="G1897" s="5"/>
    </row>
    <row r="1898" spans="2:7" x14ac:dyDescent="0.55000000000000004">
      <c r="B1898" s="1" t="s">
        <v>2795</v>
      </c>
      <c r="C1898" s="1" t="s">
        <v>2796</v>
      </c>
      <c r="D1898" s="1">
        <v>160</v>
      </c>
      <c r="E1898" s="48" t="s">
        <v>616</v>
      </c>
      <c r="F1898" s="45"/>
      <c r="G1898" s="5"/>
    </row>
    <row r="1899" spans="2:7" x14ac:dyDescent="0.55000000000000004">
      <c r="B1899" s="1" t="s">
        <v>2795</v>
      </c>
      <c r="C1899" s="1" t="s">
        <v>2796</v>
      </c>
      <c r="D1899" s="1">
        <v>161</v>
      </c>
      <c r="E1899" s="48" t="s">
        <v>618</v>
      </c>
      <c r="F1899" s="45"/>
      <c r="G1899" s="5"/>
    </row>
    <row r="1900" spans="2:7" x14ac:dyDescent="0.55000000000000004">
      <c r="B1900" s="1" t="s">
        <v>2795</v>
      </c>
      <c r="C1900" s="1" t="s">
        <v>2796</v>
      </c>
      <c r="D1900" s="1">
        <v>162</v>
      </c>
      <c r="E1900" s="48" t="s">
        <v>6322</v>
      </c>
      <c r="F1900" s="45"/>
      <c r="G1900" s="5"/>
    </row>
    <row r="1901" spans="2:7" x14ac:dyDescent="0.55000000000000004">
      <c r="B1901" s="1" t="s">
        <v>2795</v>
      </c>
      <c r="C1901" s="1" t="s">
        <v>2796</v>
      </c>
      <c r="D1901" s="1">
        <v>163</v>
      </c>
      <c r="E1901" s="48" t="s">
        <v>6323</v>
      </c>
      <c r="F1901" s="45"/>
      <c r="G1901" s="5"/>
    </row>
    <row r="1902" spans="2:7" x14ac:dyDescent="0.55000000000000004">
      <c r="B1902" s="1" t="s">
        <v>2795</v>
      </c>
      <c r="C1902" s="1" t="s">
        <v>2796</v>
      </c>
      <c r="D1902" s="1">
        <v>164</v>
      </c>
      <c r="E1902" s="1" t="s">
        <v>2948</v>
      </c>
      <c r="F1902" s="45" t="s">
        <v>6266</v>
      </c>
      <c r="G1902" s="5"/>
    </row>
    <row r="1903" spans="2:7" x14ac:dyDescent="0.55000000000000004">
      <c r="B1903" s="1" t="s">
        <v>2795</v>
      </c>
      <c r="C1903" s="1" t="s">
        <v>2796</v>
      </c>
      <c r="D1903" s="1">
        <v>165</v>
      </c>
      <c r="E1903" s="1" t="s">
        <v>2949</v>
      </c>
      <c r="F1903" s="45" t="s">
        <v>6266</v>
      </c>
      <c r="G1903" s="5"/>
    </row>
    <row r="1904" spans="2:7" x14ac:dyDescent="0.55000000000000004">
      <c r="B1904" s="1" t="s">
        <v>2795</v>
      </c>
      <c r="C1904" s="1" t="s">
        <v>2796</v>
      </c>
      <c r="D1904" s="1">
        <v>166</v>
      </c>
      <c r="E1904" s="1" t="s">
        <v>2950</v>
      </c>
      <c r="F1904" s="45" t="s">
        <v>6266</v>
      </c>
      <c r="G1904" s="5"/>
    </row>
    <row r="1905" spans="2:7" x14ac:dyDescent="0.55000000000000004">
      <c r="B1905" s="1" t="s">
        <v>2795</v>
      </c>
      <c r="C1905" s="1" t="s">
        <v>2796</v>
      </c>
      <c r="D1905" s="1">
        <v>167</v>
      </c>
      <c r="E1905" s="1" t="s">
        <v>2951</v>
      </c>
      <c r="F1905" s="45" t="s">
        <v>6266</v>
      </c>
      <c r="G1905" s="5"/>
    </row>
    <row r="1906" spans="2:7" x14ac:dyDescent="0.55000000000000004">
      <c r="B1906" s="1" t="s">
        <v>2795</v>
      </c>
      <c r="C1906" s="1" t="s">
        <v>2796</v>
      </c>
      <c r="D1906" s="1">
        <v>168</v>
      </c>
      <c r="E1906" s="1" t="s">
        <v>2952</v>
      </c>
      <c r="F1906" s="45" t="s">
        <v>6266</v>
      </c>
      <c r="G1906" s="5"/>
    </row>
    <row r="1907" spans="2:7" x14ac:dyDescent="0.55000000000000004">
      <c r="B1907" s="1" t="s">
        <v>2795</v>
      </c>
      <c r="C1907" s="1" t="s">
        <v>2796</v>
      </c>
      <c r="D1907" s="1">
        <v>169</v>
      </c>
      <c r="E1907" s="1" t="s">
        <v>2953</v>
      </c>
      <c r="F1907" s="45" t="s">
        <v>6266</v>
      </c>
      <c r="G1907" s="5"/>
    </row>
    <row r="1908" spans="2:7" x14ac:dyDescent="0.55000000000000004">
      <c r="B1908" s="1" t="s">
        <v>2795</v>
      </c>
      <c r="C1908" s="1" t="s">
        <v>2796</v>
      </c>
      <c r="D1908" s="1">
        <v>170</v>
      </c>
      <c r="E1908" s="1" t="s">
        <v>2954</v>
      </c>
      <c r="F1908" s="45" t="s">
        <v>6266</v>
      </c>
      <c r="G1908" s="5"/>
    </row>
    <row r="1909" spans="2:7" x14ac:dyDescent="0.55000000000000004">
      <c r="B1909" s="1" t="s">
        <v>2795</v>
      </c>
      <c r="C1909" s="1" t="s">
        <v>2796</v>
      </c>
      <c r="D1909" s="1">
        <v>171</v>
      </c>
      <c r="E1909" s="1" t="s">
        <v>2955</v>
      </c>
      <c r="F1909" s="45" t="s">
        <v>6266</v>
      </c>
      <c r="G1909" s="5"/>
    </row>
    <row r="1910" spans="2:7" x14ac:dyDescent="0.55000000000000004">
      <c r="B1910" s="1" t="s">
        <v>2795</v>
      </c>
      <c r="C1910" s="1" t="s">
        <v>2796</v>
      </c>
      <c r="D1910" s="1">
        <v>172</v>
      </c>
      <c r="E1910" s="1" t="s">
        <v>2956</v>
      </c>
      <c r="F1910" s="45" t="s">
        <v>6266</v>
      </c>
      <c r="G1910" s="5"/>
    </row>
    <row r="1911" spans="2:7" x14ac:dyDescent="0.55000000000000004">
      <c r="B1911" s="1" t="s">
        <v>2795</v>
      </c>
      <c r="C1911" s="1" t="s">
        <v>2796</v>
      </c>
      <c r="D1911" s="1">
        <v>173</v>
      </c>
      <c r="E1911" s="1" t="s">
        <v>2957</v>
      </c>
      <c r="F1911" s="45" t="s">
        <v>6266</v>
      </c>
      <c r="G1911" s="5"/>
    </row>
    <row r="1912" spans="2:7" x14ac:dyDescent="0.55000000000000004">
      <c r="B1912" s="1" t="s">
        <v>2795</v>
      </c>
      <c r="C1912" s="1" t="s">
        <v>2796</v>
      </c>
      <c r="D1912" s="1">
        <v>174</v>
      </c>
      <c r="E1912" s="1" t="s">
        <v>2958</v>
      </c>
      <c r="F1912" s="45" t="s">
        <v>6266</v>
      </c>
      <c r="G1912" s="5"/>
    </row>
    <row r="1913" spans="2:7" x14ac:dyDescent="0.55000000000000004">
      <c r="B1913" s="1" t="s">
        <v>2795</v>
      </c>
      <c r="C1913" s="1" t="s">
        <v>2796</v>
      </c>
      <c r="D1913" s="1">
        <v>175</v>
      </c>
      <c r="E1913" s="1" t="s">
        <v>2959</v>
      </c>
      <c r="F1913" s="45" t="s">
        <v>6266</v>
      </c>
      <c r="G1913" s="5"/>
    </row>
    <row r="1914" spans="2:7" x14ac:dyDescent="0.55000000000000004">
      <c r="B1914" s="1" t="s">
        <v>2795</v>
      </c>
      <c r="C1914" s="1" t="s">
        <v>2796</v>
      </c>
      <c r="D1914" s="1">
        <v>176</v>
      </c>
      <c r="E1914" s="1" t="s">
        <v>2960</v>
      </c>
      <c r="F1914" s="45" t="s">
        <v>6266</v>
      </c>
      <c r="G1914" s="5"/>
    </row>
    <row r="1915" spans="2:7" x14ac:dyDescent="0.55000000000000004">
      <c r="B1915" s="1" t="s">
        <v>2795</v>
      </c>
      <c r="C1915" s="1" t="s">
        <v>2796</v>
      </c>
      <c r="D1915" s="1">
        <v>177</v>
      </c>
      <c r="E1915" s="1" t="s">
        <v>2961</v>
      </c>
      <c r="F1915" s="45" t="s">
        <v>6266</v>
      </c>
      <c r="G1915" s="5"/>
    </row>
    <row r="1916" spans="2:7" x14ac:dyDescent="0.55000000000000004">
      <c r="B1916" s="1" t="s">
        <v>2795</v>
      </c>
      <c r="C1916" s="1" t="s">
        <v>2796</v>
      </c>
      <c r="D1916" s="1">
        <v>178</v>
      </c>
      <c r="E1916" s="92" t="s">
        <v>31</v>
      </c>
      <c r="F1916" s="45"/>
      <c r="G1916" s="5"/>
    </row>
    <row r="1917" spans="2:7" x14ac:dyDescent="0.55000000000000004">
      <c r="B1917" s="1" t="s">
        <v>2795</v>
      </c>
      <c r="C1917" s="1" t="s">
        <v>2796</v>
      </c>
      <c r="D1917" s="1">
        <v>179</v>
      </c>
      <c r="E1917" s="92" t="s">
        <v>32</v>
      </c>
      <c r="F1917" s="45"/>
      <c r="G1917" s="5"/>
    </row>
    <row r="1918" spans="2:7" x14ac:dyDescent="0.55000000000000004">
      <c r="B1918" s="1" t="s">
        <v>2795</v>
      </c>
      <c r="C1918" s="1" t="s">
        <v>2796</v>
      </c>
      <c r="D1918" s="1">
        <v>180</v>
      </c>
      <c r="E1918" s="92" t="s">
        <v>33</v>
      </c>
      <c r="F1918" s="45"/>
      <c r="G1918" s="5"/>
    </row>
    <row r="1919" spans="2:7" x14ac:dyDescent="0.55000000000000004">
      <c r="B1919" s="1" t="s">
        <v>2795</v>
      </c>
      <c r="C1919" s="1" t="s">
        <v>2796</v>
      </c>
      <c r="D1919" s="1">
        <v>181</v>
      </c>
      <c r="E1919" s="92" t="s">
        <v>34</v>
      </c>
      <c r="F1919" s="45"/>
      <c r="G1919" s="5"/>
    </row>
    <row r="1920" spans="2:7" x14ac:dyDescent="0.55000000000000004">
      <c r="B1920" s="1" t="s">
        <v>2795</v>
      </c>
      <c r="C1920" s="1" t="s">
        <v>2796</v>
      </c>
      <c r="D1920" s="1">
        <v>182</v>
      </c>
      <c r="E1920" s="92" t="s">
        <v>35</v>
      </c>
      <c r="F1920" s="45"/>
      <c r="G1920" s="5"/>
    </row>
    <row r="1921" spans="2:7" x14ac:dyDescent="0.55000000000000004">
      <c r="B1921" s="1" t="s">
        <v>2795</v>
      </c>
      <c r="C1921" s="1" t="s">
        <v>2796</v>
      </c>
      <c r="D1921" s="1">
        <v>183</v>
      </c>
      <c r="E1921" s="92" t="s">
        <v>36</v>
      </c>
      <c r="F1921" s="45"/>
      <c r="G1921" s="5"/>
    </row>
    <row r="1922" spans="2:7" x14ac:dyDescent="0.55000000000000004">
      <c r="B1922" s="1" t="s">
        <v>2795</v>
      </c>
      <c r="C1922" s="1" t="s">
        <v>2796</v>
      </c>
      <c r="D1922" s="1">
        <v>184</v>
      </c>
      <c r="E1922" s="5" t="s">
        <v>6324</v>
      </c>
      <c r="F1922" s="45"/>
      <c r="G1922" s="5"/>
    </row>
    <row r="1923" spans="2:7" x14ac:dyDescent="0.55000000000000004">
      <c r="B1923" s="1" t="s">
        <v>2795</v>
      </c>
      <c r="C1923" s="1" t="s">
        <v>2796</v>
      </c>
      <c r="D1923" s="1">
        <v>185</v>
      </c>
      <c r="E1923" s="48" t="s">
        <v>6325</v>
      </c>
      <c r="F1923" s="45"/>
      <c r="G1923" s="5"/>
    </row>
    <row r="1924" spans="2:7" x14ac:dyDescent="0.55000000000000004">
      <c r="B1924" s="1" t="s">
        <v>2795</v>
      </c>
      <c r="C1924" s="1" t="s">
        <v>2796</v>
      </c>
      <c r="D1924" s="1">
        <v>186</v>
      </c>
      <c r="E1924" s="48" t="s">
        <v>6326</v>
      </c>
      <c r="F1924" s="45"/>
      <c r="G1924" s="5"/>
    </row>
    <row r="1925" spans="2:7" x14ac:dyDescent="0.55000000000000004">
      <c r="B1925" s="1" t="s">
        <v>2795</v>
      </c>
      <c r="C1925" s="1" t="s">
        <v>2796</v>
      </c>
      <c r="D1925" s="1">
        <v>187</v>
      </c>
      <c r="E1925" s="48" t="s">
        <v>6327</v>
      </c>
      <c r="F1925" s="45"/>
      <c r="G1925" s="5"/>
    </row>
    <row r="1926" spans="2:7" x14ac:dyDescent="0.55000000000000004">
      <c r="B1926" s="1" t="s">
        <v>2795</v>
      </c>
      <c r="C1926" s="1" t="s">
        <v>2796</v>
      </c>
      <c r="D1926" s="1">
        <v>188</v>
      </c>
      <c r="E1926" s="5" t="s">
        <v>6328</v>
      </c>
      <c r="F1926" s="45" t="s">
        <v>6266</v>
      </c>
      <c r="G1926" s="5"/>
    </row>
    <row r="1927" spans="2:7" x14ac:dyDescent="0.55000000000000004">
      <c r="B1927" s="1" t="s">
        <v>2795</v>
      </c>
      <c r="C1927" s="1" t="s">
        <v>2796</v>
      </c>
      <c r="D1927" s="1">
        <v>189</v>
      </c>
      <c r="E1927" s="5" t="s">
        <v>6329</v>
      </c>
      <c r="F1927" s="45" t="s">
        <v>6266</v>
      </c>
      <c r="G1927" s="5"/>
    </row>
    <row r="1928" spans="2:7" x14ac:dyDescent="0.55000000000000004">
      <c r="B1928" s="1" t="s">
        <v>2795</v>
      </c>
      <c r="C1928" s="1" t="s">
        <v>2796</v>
      </c>
      <c r="D1928" s="1">
        <v>190</v>
      </c>
      <c r="E1928" s="52" t="s">
        <v>6330</v>
      </c>
      <c r="F1928" s="45"/>
      <c r="G1928" s="5"/>
    </row>
    <row r="1929" spans="2:7" x14ac:dyDescent="0.55000000000000004">
      <c r="B1929" s="1" t="s">
        <v>2991</v>
      </c>
      <c r="C1929" s="1" t="s">
        <v>2992</v>
      </c>
      <c r="D1929" s="1">
        <v>1</v>
      </c>
      <c r="E1929" s="92" t="s">
        <v>2</v>
      </c>
      <c r="F1929" s="45" t="s">
        <v>6266</v>
      </c>
      <c r="G1929" s="5"/>
    </row>
    <row r="1930" spans="2:7" x14ac:dyDescent="0.55000000000000004">
      <c r="B1930" s="1" t="s">
        <v>2991</v>
      </c>
      <c r="C1930" s="1" t="s">
        <v>2992</v>
      </c>
      <c r="D1930" s="1">
        <v>2</v>
      </c>
      <c r="E1930" s="92" t="s">
        <v>1007</v>
      </c>
      <c r="F1930" s="45" t="s">
        <v>6266</v>
      </c>
      <c r="G1930" s="5"/>
    </row>
    <row r="1931" spans="2:7" x14ac:dyDescent="0.55000000000000004">
      <c r="B1931" s="1" t="s">
        <v>2991</v>
      </c>
      <c r="C1931" s="1" t="s">
        <v>2992</v>
      </c>
      <c r="D1931" s="1">
        <v>3</v>
      </c>
      <c r="E1931" s="92" t="s">
        <v>1008</v>
      </c>
      <c r="F1931" s="45" t="s">
        <v>6266</v>
      </c>
      <c r="G1931" s="5"/>
    </row>
    <row r="1932" spans="2:7" x14ac:dyDescent="0.55000000000000004">
      <c r="B1932" s="1" t="s">
        <v>2991</v>
      </c>
      <c r="C1932" s="1" t="s">
        <v>2992</v>
      </c>
      <c r="D1932" s="1">
        <v>4</v>
      </c>
      <c r="E1932" s="92" t="s">
        <v>97</v>
      </c>
      <c r="F1932" s="45" t="s">
        <v>6266</v>
      </c>
      <c r="G1932" s="5"/>
    </row>
    <row r="1933" spans="2:7" x14ac:dyDescent="0.55000000000000004">
      <c r="B1933" s="1" t="s">
        <v>2991</v>
      </c>
      <c r="C1933" s="1" t="s">
        <v>2992</v>
      </c>
      <c r="D1933" s="1">
        <v>5</v>
      </c>
      <c r="E1933" s="48" t="s">
        <v>2993</v>
      </c>
      <c r="F1933" s="45"/>
      <c r="G1933" s="5"/>
    </row>
    <row r="1934" spans="2:7" x14ac:dyDescent="0.55000000000000004">
      <c r="B1934" s="1" t="s">
        <v>2991</v>
      </c>
      <c r="C1934" s="1" t="s">
        <v>2992</v>
      </c>
      <c r="D1934" s="1">
        <v>6</v>
      </c>
      <c r="E1934" s="48" t="s">
        <v>2994</v>
      </c>
      <c r="F1934" s="45"/>
      <c r="G1934" s="5"/>
    </row>
    <row r="1935" spans="2:7" x14ac:dyDescent="0.55000000000000004">
      <c r="B1935" s="1" t="s">
        <v>2991</v>
      </c>
      <c r="C1935" s="1" t="s">
        <v>2992</v>
      </c>
      <c r="D1935" s="1">
        <v>7</v>
      </c>
      <c r="E1935" s="48" t="s">
        <v>2995</v>
      </c>
      <c r="F1935" s="45"/>
      <c r="G1935" s="5"/>
    </row>
    <row r="1936" spans="2:7" x14ac:dyDescent="0.55000000000000004">
      <c r="B1936" s="1" t="s">
        <v>2991</v>
      </c>
      <c r="C1936" s="1" t="s">
        <v>2992</v>
      </c>
      <c r="D1936" s="1">
        <v>8</v>
      </c>
      <c r="E1936" s="48" t="s">
        <v>2996</v>
      </c>
      <c r="F1936" s="45"/>
      <c r="G1936" s="5"/>
    </row>
    <row r="1937" spans="2:7" x14ac:dyDescent="0.55000000000000004">
      <c r="B1937" s="1" t="s">
        <v>2991</v>
      </c>
      <c r="C1937" s="1" t="s">
        <v>2992</v>
      </c>
      <c r="D1937" s="1">
        <v>9</v>
      </c>
      <c r="E1937" s="48" t="s">
        <v>2997</v>
      </c>
      <c r="F1937" s="45"/>
      <c r="G1937" s="5"/>
    </row>
    <row r="1938" spans="2:7" x14ac:dyDescent="0.55000000000000004">
      <c r="B1938" s="1" t="s">
        <v>2991</v>
      </c>
      <c r="C1938" s="1" t="s">
        <v>2992</v>
      </c>
      <c r="D1938" s="1">
        <v>10</v>
      </c>
      <c r="E1938" s="48" t="s">
        <v>2998</v>
      </c>
      <c r="F1938" s="45"/>
      <c r="G1938" s="5"/>
    </row>
    <row r="1939" spans="2:7" x14ac:dyDescent="0.55000000000000004">
      <c r="B1939" s="1" t="s">
        <v>2991</v>
      </c>
      <c r="C1939" s="1" t="s">
        <v>2992</v>
      </c>
      <c r="D1939" s="1">
        <v>11</v>
      </c>
      <c r="E1939" s="48" t="s">
        <v>2999</v>
      </c>
      <c r="F1939" s="45"/>
      <c r="G1939" s="5"/>
    </row>
    <row r="1940" spans="2:7" x14ac:dyDescent="0.55000000000000004">
      <c r="B1940" s="1" t="s">
        <v>2991</v>
      </c>
      <c r="C1940" s="1" t="s">
        <v>2992</v>
      </c>
      <c r="D1940" s="1">
        <v>12</v>
      </c>
      <c r="E1940" s="48" t="s">
        <v>3000</v>
      </c>
      <c r="F1940" s="45"/>
      <c r="G1940" s="5"/>
    </row>
    <row r="1941" spans="2:7" x14ac:dyDescent="0.55000000000000004">
      <c r="B1941" s="1" t="s">
        <v>2991</v>
      </c>
      <c r="C1941" s="1" t="s">
        <v>2992</v>
      </c>
      <c r="D1941" s="1">
        <v>13</v>
      </c>
      <c r="E1941" s="48" t="s">
        <v>3001</v>
      </c>
      <c r="F1941" s="45"/>
      <c r="G1941" s="5"/>
    </row>
    <row r="1942" spans="2:7" x14ac:dyDescent="0.55000000000000004">
      <c r="B1942" s="1" t="s">
        <v>2991</v>
      </c>
      <c r="C1942" s="1" t="s">
        <v>2992</v>
      </c>
      <c r="D1942" s="1">
        <v>14</v>
      </c>
      <c r="E1942" s="48" t="s">
        <v>3002</v>
      </c>
      <c r="F1942" s="45"/>
      <c r="G1942" s="5"/>
    </row>
    <row r="1943" spans="2:7" x14ac:dyDescent="0.55000000000000004">
      <c r="B1943" s="1" t="s">
        <v>2991</v>
      </c>
      <c r="C1943" s="1" t="s">
        <v>2992</v>
      </c>
      <c r="D1943" s="1">
        <v>15</v>
      </c>
      <c r="E1943" s="48" t="s">
        <v>3003</v>
      </c>
      <c r="F1943" s="45"/>
      <c r="G1943" s="5"/>
    </row>
    <row r="1944" spans="2:7" x14ac:dyDescent="0.55000000000000004">
      <c r="B1944" s="1" t="s">
        <v>2991</v>
      </c>
      <c r="C1944" s="1" t="s">
        <v>2992</v>
      </c>
      <c r="D1944" s="1">
        <v>16</v>
      </c>
      <c r="E1944" s="48" t="s">
        <v>3004</v>
      </c>
      <c r="F1944" s="45"/>
      <c r="G1944" s="5"/>
    </row>
    <row r="1945" spans="2:7" x14ac:dyDescent="0.55000000000000004">
      <c r="B1945" s="1" t="s">
        <v>2991</v>
      </c>
      <c r="C1945" s="1" t="s">
        <v>2992</v>
      </c>
      <c r="D1945" s="1">
        <v>17</v>
      </c>
      <c r="E1945" s="48" t="s">
        <v>3005</v>
      </c>
      <c r="F1945" s="45"/>
      <c r="G1945" s="5"/>
    </row>
    <row r="1946" spans="2:7" x14ac:dyDescent="0.55000000000000004">
      <c r="B1946" s="1" t="s">
        <v>2991</v>
      </c>
      <c r="C1946" s="1" t="s">
        <v>2992</v>
      </c>
      <c r="D1946" s="1">
        <v>18</v>
      </c>
      <c r="E1946" s="48" t="s">
        <v>3006</v>
      </c>
      <c r="F1946" s="45"/>
      <c r="G1946" s="5"/>
    </row>
    <row r="1947" spans="2:7" x14ac:dyDescent="0.55000000000000004">
      <c r="B1947" s="1" t="s">
        <v>2991</v>
      </c>
      <c r="C1947" s="1" t="s">
        <v>2992</v>
      </c>
      <c r="D1947" s="1">
        <v>19</v>
      </c>
      <c r="E1947" s="48" t="s">
        <v>3007</v>
      </c>
      <c r="F1947" s="45"/>
      <c r="G1947" s="5"/>
    </row>
    <row r="1948" spans="2:7" x14ac:dyDescent="0.55000000000000004">
      <c r="B1948" s="1" t="s">
        <v>2991</v>
      </c>
      <c r="C1948" s="1" t="s">
        <v>2992</v>
      </c>
      <c r="D1948" s="1">
        <v>20</v>
      </c>
      <c r="E1948" s="48" t="s">
        <v>3008</v>
      </c>
      <c r="F1948" s="45"/>
      <c r="G1948" s="5"/>
    </row>
    <row r="1949" spans="2:7" x14ac:dyDescent="0.55000000000000004">
      <c r="B1949" s="1" t="s">
        <v>2991</v>
      </c>
      <c r="C1949" s="1" t="s">
        <v>2992</v>
      </c>
      <c r="D1949" s="1">
        <v>21</v>
      </c>
      <c r="E1949" s="48" t="s">
        <v>3009</v>
      </c>
      <c r="F1949" s="45"/>
      <c r="G1949" s="5"/>
    </row>
    <row r="1950" spans="2:7" x14ac:dyDescent="0.55000000000000004">
      <c r="B1950" s="1" t="s">
        <v>2991</v>
      </c>
      <c r="C1950" s="1" t="s">
        <v>2992</v>
      </c>
      <c r="D1950" s="1">
        <v>22</v>
      </c>
      <c r="E1950" s="48" t="s">
        <v>3010</v>
      </c>
      <c r="F1950" s="45"/>
      <c r="G1950" s="5"/>
    </row>
    <row r="1951" spans="2:7" x14ac:dyDescent="0.55000000000000004">
      <c r="B1951" s="1" t="s">
        <v>2991</v>
      </c>
      <c r="C1951" s="1" t="s">
        <v>2992</v>
      </c>
      <c r="D1951" s="1">
        <v>23</v>
      </c>
      <c r="E1951" s="48" t="s">
        <v>3011</v>
      </c>
      <c r="F1951" s="45"/>
      <c r="G1951" s="5"/>
    </row>
    <row r="1952" spans="2:7" x14ac:dyDescent="0.55000000000000004">
      <c r="B1952" s="1" t="s">
        <v>2991</v>
      </c>
      <c r="C1952" s="1" t="s">
        <v>2992</v>
      </c>
      <c r="D1952" s="1">
        <v>24</v>
      </c>
      <c r="E1952" s="48" t="s">
        <v>3012</v>
      </c>
      <c r="F1952" s="45"/>
      <c r="G1952" s="5"/>
    </row>
    <row r="1953" spans="2:7" x14ac:dyDescent="0.55000000000000004">
      <c r="B1953" s="1" t="s">
        <v>2991</v>
      </c>
      <c r="C1953" s="1" t="s">
        <v>2992</v>
      </c>
      <c r="D1953" s="1">
        <v>25</v>
      </c>
      <c r="E1953" s="48" t="s">
        <v>3013</v>
      </c>
      <c r="F1953" s="45"/>
      <c r="G1953" s="5"/>
    </row>
    <row r="1954" spans="2:7" x14ac:dyDescent="0.55000000000000004">
      <c r="B1954" s="1" t="s">
        <v>2991</v>
      </c>
      <c r="C1954" s="1" t="s">
        <v>2992</v>
      </c>
      <c r="D1954" s="1">
        <v>26</v>
      </c>
      <c r="E1954" s="48" t="s">
        <v>3014</v>
      </c>
      <c r="F1954" s="45"/>
      <c r="G1954" s="5"/>
    </row>
    <row r="1955" spans="2:7" x14ac:dyDescent="0.55000000000000004">
      <c r="B1955" s="1" t="s">
        <v>2991</v>
      </c>
      <c r="C1955" s="1" t="s">
        <v>2992</v>
      </c>
      <c r="D1955" s="1">
        <v>27</v>
      </c>
      <c r="E1955" s="48" t="s">
        <v>3015</v>
      </c>
      <c r="F1955" s="45"/>
      <c r="G1955" s="5"/>
    </row>
    <row r="1956" spans="2:7" x14ac:dyDescent="0.55000000000000004">
      <c r="B1956" s="1" t="s">
        <v>2991</v>
      </c>
      <c r="C1956" s="1" t="s">
        <v>2992</v>
      </c>
      <c r="D1956" s="1">
        <v>28</v>
      </c>
      <c r="E1956" s="48" t="s">
        <v>3016</v>
      </c>
      <c r="F1956" s="45"/>
      <c r="G1956" s="5"/>
    </row>
    <row r="1957" spans="2:7" x14ac:dyDescent="0.55000000000000004">
      <c r="B1957" s="1" t="s">
        <v>2991</v>
      </c>
      <c r="C1957" s="1" t="s">
        <v>2992</v>
      </c>
      <c r="D1957" s="1">
        <v>29</v>
      </c>
      <c r="E1957" s="48" t="s">
        <v>3017</v>
      </c>
      <c r="F1957" s="45"/>
      <c r="G1957" s="5"/>
    </row>
    <row r="1958" spans="2:7" x14ac:dyDescent="0.55000000000000004">
      <c r="B1958" s="1" t="s">
        <v>2991</v>
      </c>
      <c r="C1958" s="1" t="s">
        <v>2992</v>
      </c>
      <c r="D1958" s="1">
        <v>30</v>
      </c>
      <c r="E1958" s="48" t="s">
        <v>3018</v>
      </c>
      <c r="F1958" s="45"/>
      <c r="G1958" s="5"/>
    </row>
    <row r="1959" spans="2:7" x14ac:dyDescent="0.55000000000000004">
      <c r="B1959" s="1" t="s">
        <v>2991</v>
      </c>
      <c r="C1959" s="1" t="s">
        <v>2992</v>
      </c>
      <c r="D1959" s="1">
        <v>31</v>
      </c>
      <c r="E1959" s="48" t="s">
        <v>3019</v>
      </c>
      <c r="F1959" s="45"/>
      <c r="G1959" s="5"/>
    </row>
    <row r="1960" spans="2:7" x14ac:dyDescent="0.55000000000000004">
      <c r="B1960" s="1" t="s">
        <v>2991</v>
      </c>
      <c r="C1960" s="1" t="s">
        <v>2992</v>
      </c>
      <c r="D1960" s="1">
        <v>32</v>
      </c>
      <c r="E1960" s="48" t="s">
        <v>3020</v>
      </c>
      <c r="F1960" s="45"/>
      <c r="G1960" s="5"/>
    </row>
    <row r="1961" spans="2:7" x14ac:dyDescent="0.55000000000000004">
      <c r="B1961" s="1" t="s">
        <v>2991</v>
      </c>
      <c r="C1961" s="1" t="s">
        <v>2992</v>
      </c>
      <c r="D1961" s="1">
        <v>33</v>
      </c>
      <c r="E1961" s="48" t="s">
        <v>3021</v>
      </c>
      <c r="F1961" s="45"/>
      <c r="G1961" s="5"/>
    </row>
    <row r="1962" spans="2:7" x14ac:dyDescent="0.55000000000000004">
      <c r="B1962" s="1" t="s">
        <v>2991</v>
      </c>
      <c r="C1962" s="1" t="s">
        <v>2992</v>
      </c>
      <c r="D1962" s="1">
        <v>34</v>
      </c>
      <c r="E1962" s="48" t="s">
        <v>3022</v>
      </c>
      <c r="F1962" s="45"/>
      <c r="G1962" s="5"/>
    </row>
    <row r="1963" spans="2:7" x14ac:dyDescent="0.55000000000000004">
      <c r="B1963" s="1" t="s">
        <v>2991</v>
      </c>
      <c r="C1963" s="1" t="s">
        <v>2992</v>
      </c>
      <c r="D1963" s="1">
        <v>35</v>
      </c>
      <c r="E1963" s="48" t="s">
        <v>3023</v>
      </c>
      <c r="F1963" s="45"/>
      <c r="G1963" s="5"/>
    </row>
    <row r="1964" spans="2:7" x14ac:dyDescent="0.55000000000000004">
      <c r="B1964" s="1" t="s">
        <v>2991</v>
      </c>
      <c r="C1964" s="1" t="s">
        <v>2992</v>
      </c>
      <c r="D1964" s="1">
        <v>36</v>
      </c>
      <c r="E1964" s="48" t="s">
        <v>3024</v>
      </c>
      <c r="F1964" s="45"/>
      <c r="G1964" s="5"/>
    </row>
    <row r="1965" spans="2:7" x14ac:dyDescent="0.55000000000000004">
      <c r="B1965" s="1" t="s">
        <v>2991</v>
      </c>
      <c r="C1965" s="1" t="s">
        <v>2992</v>
      </c>
      <c r="D1965" s="1">
        <v>37</v>
      </c>
      <c r="E1965" s="48" t="s">
        <v>3025</v>
      </c>
      <c r="F1965" s="45"/>
      <c r="G1965" s="5"/>
    </row>
    <row r="1966" spans="2:7" x14ac:dyDescent="0.55000000000000004">
      <c r="B1966" s="1" t="s">
        <v>2991</v>
      </c>
      <c r="C1966" s="1" t="s">
        <v>2992</v>
      </c>
      <c r="D1966" s="1">
        <v>38</v>
      </c>
      <c r="E1966" s="48" t="s">
        <v>3026</v>
      </c>
      <c r="F1966" s="45"/>
      <c r="G1966" s="5"/>
    </row>
    <row r="1967" spans="2:7" x14ac:dyDescent="0.55000000000000004">
      <c r="B1967" s="1" t="s">
        <v>2991</v>
      </c>
      <c r="C1967" s="1" t="s">
        <v>2992</v>
      </c>
      <c r="D1967" s="1">
        <v>39</v>
      </c>
      <c r="E1967" s="48" t="s">
        <v>3027</v>
      </c>
      <c r="F1967" s="45"/>
      <c r="G1967" s="5"/>
    </row>
    <row r="1968" spans="2:7" x14ac:dyDescent="0.55000000000000004">
      <c r="B1968" s="1" t="s">
        <v>2991</v>
      </c>
      <c r="C1968" s="1" t="s">
        <v>2992</v>
      </c>
      <c r="D1968" s="1">
        <v>40</v>
      </c>
      <c r="E1968" s="48" t="s">
        <v>3028</v>
      </c>
      <c r="F1968" s="45"/>
      <c r="G1968" s="5"/>
    </row>
    <row r="1969" spans="2:7" x14ac:dyDescent="0.55000000000000004">
      <c r="B1969" s="1" t="s">
        <v>2991</v>
      </c>
      <c r="C1969" s="1" t="s">
        <v>2992</v>
      </c>
      <c r="D1969" s="1">
        <v>41</v>
      </c>
      <c r="E1969" s="48" t="s">
        <v>3029</v>
      </c>
      <c r="F1969" s="45"/>
      <c r="G1969" s="5"/>
    </row>
    <row r="1970" spans="2:7" x14ac:dyDescent="0.55000000000000004">
      <c r="B1970" s="1" t="s">
        <v>2991</v>
      </c>
      <c r="C1970" s="1" t="s">
        <v>2992</v>
      </c>
      <c r="D1970" s="1">
        <v>42</v>
      </c>
      <c r="E1970" s="48" t="s">
        <v>3030</v>
      </c>
      <c r="F1970" s="45"/>
      <c r="G1970" s="5"/>
    </row>
    <row r="1971" spans="2:7" x14ac:dyDescent="0.55000000000000004">
      <c r="B1971" s="1" t="s">
        <v>2991</v>
      </c>
      <c r="C1971" s="1" t="s">
        <v>2992</v>
      </c>
      <c r="D1971" s="1">
        <v>43</v>
      </c>
      <c r="E1971" s="48" t="s">
        <v>3031</v>
      </c>
      <c r="F1971" s="45"/>
      <c r="G1971" s="5"/>
    </row>
    <row r="1972" spans="2:7" x14ac:dyDescent="0.55000000000000004">
      <c r="B1972" s="1" t="s">
        <v>2991</v>
      </c>
      <c r="C1972" s="1" t="s">
        <v>2992</v>
      </c>
      <c r="D1972" s="1">
        <v>44</v>
      </c>
      <c r="E1972" s="48" t="s">
        <v>3032</v>
      </c>
      <c r="F1972" s="45"/>
      <c r="G1972" s="5"/>
    </row>
    <row r="1973" spans="2:7" x14ac:dyDescent="0.55000000000000004">
      <c r="B1973" s="1" t="s">
        <v>2991</v>
      </c>
      <c r="C1973" s="1" t="s">
        <v>2992</v>
      </c>
      <c r="D1973" s="1">
        <v>45</v>
      </c>
      <c r="E1973" s="48" t="s">
        <v>3033</v>
      </c>
      <c r="F1973" s="45"/>
      <c r="G1973" s="5"/>
    </row>
    <row r="1974" spans="2:7" x14ac:dyDescent="0.55000000000000004">
      <c r="B1974" s="1" t="s">
        <v>2991</v>
      </c>
      <c r="C1974" s="1" t="s">
        <v>2992</v>
      </c>
      <c r="D1974" s="1">
        <v>46</v>
      </c>
      <c r="E1974" s="48" t="s">
        <v>3034</v>
      </c>
      <c r="F1974" s="45"/>
      <c r="G1974" s="5"/>
    </row>
    <row r="1975" spans="2:7" x14ac:dyDescent="0.55000000000000004">
      <c r="B1975" s="1" t="s">
        <v>2991</v>
      </c>
      <c r="C1975" s="1" t="s">
        <v>2992</v>
      </c>
      <c r="D1975" s="1">
        <v>47</v>
      </c>
      <c r="E1975" s="48" t="s">
        <v>3035</v>
      </c>
      <c r="F1975" s="45"/>
      <c r="G1975" s="5"/>
    </row>
    <row r="1976" spans="2:7" x14ac:dyDescent="0.55000000000000004">
      <c r="B1976" s="1" t="s">
        <v>2991</v>
      </c>
      <c r="C1976" s="1" t="s">
        <v>2992</v>
      </c>
      <c r="D1976" s="1">
        <v>48</v>
      </c>
      <c r="E1976" s="48" t="s">
        <v>3036</v>
      </c>
      <c r="F1976" s="45"/>
      <c r="G1976" s="5"/>
    </row>
    <row r="1977" spans="2:7" x14ac:dyDescent="0.55000000000000004">
      <c r="B1977" s="1" t="s">
        <v>2991</v>
      </c>
      <c r="C1977" s="1" t="s">
        <v>2992</v>
      </c>
      <c r="D1977" s="1">
        <v>49</v>
      </c>
      <c r="E1977" s="48" t="s">
        <v>3037</v>
      </c>
      <c r="F1977" s="45"/>
      <c r="G1977" s="5"/>
    </row>
    <row r="1978" spans="2:7" x14ac:dyDescent="0.55000000000000004">
      <c r="B1978" s="1" t="s">
        <v>2991</v>
      </c>
      <c r="C1978" s="1" t="s">
        <v>2992</v>
      </c>
      <c r="D1978" s="1">
        <v>50</v>
      </c>
      <c r="E1978" s="48" t="s">
        <v>3038</v>
      </c>
      <c r="F1978" s="45"/>
      <c r="G1978" s="5"/>
    </row>
    <row r="1979" spans="2:7" x14ac:dyDescent="0.55000000000000004">
      <c r="B1979" s="1" t="s">
        <v>2991</v>
      </c>
      <c r="C1979" s="1" t="s">
        <v>2992</v>
      </c>
      <c r="D1979" s="1">
        <v>51</v>
      </c>
      <c r="E1979" s="48" t="s">
        <v>3039</v>
      </c>
      <c r="F1979" s="45"/>
      <c r="G1979" s="5"/>
    </row>
    <row r="1980" spans="2:7" x14ac:dyDescent="0.55000000000000004">
      <c r="B1980" s="1" t="s">
        <v>2991</v>
      </c>
      <c r="C1980" s="1" t="s">
        <v>2992</v>
      </c>
      <c r="D1980" s="1">
        <v>52</v>
      </c>
      <c r="E1980" s="48" t="s">
        <v>3040</v>
      </c>
      <c r="F1980" s="45"/>
      <c r="G1980" s="5"/>
    </row>
    <row r="1981" spans="2:7" x14ac:dyDescent="0.55000000000000004">
      <c r="B1981" s="1" t="s">
        <v>2991</v>
      </c>
      <c r="C1981" s="1" t="s">
        <v>2992</v>
      </c>
      <c r="D1981" s="1">
        <v>53</v>
      </c>
      <c r="E1981" s="48" t="s">
        <v>3041</v>
      </c>
      <c r="F1981" s="45"/>
      <c r="G1981" s="5"/>
    </row>
    <row r="1982" spans="2:7" x14ac:dyDescent="0.55000000000000004">
      <c r="B1982" s="1" t="s">
        <v>2991</v>
      </c>
      <c r="C1982" s="1" t="s">
        <v>2992</v>
      </c>
      <c r="D1982" s="1">
        <v>54</v>
      </c>
      <c r="E1982" s="48" t="s">
        <v>3042</v>
      </c>
      <c r="F1982" s="45"/>
      <c r="G1982" s="5"/>
    </row>
    <row r="1983" spans="2:7" x14ac:dyDescent="0.55000000000000004">
      <c r="B1983" s="1" t="s">
        <v>2991</v>
      </c>
      <c r="C1983" s="1" t="s">
        <v>2992</v>
      </c>
      <c r="D1983" s="1">
        <v>55</v>
      </c>
      <c r="E1983" s="48" t="s">
        <v>3043</v>
      </c>
      <c r="F1983" s="45"/>
      <c r="G1983" s="5"/>
    </row>
    <row r="1984" spans="2:7" x14ac:dyDescent="0.55000000000000004">
      <c r="B1984" s="1" t="s">
        <v>2991</v>
      </c>
      <c r="C1984" s="1" t="s">
        <v>2992</v>
      </c>
      <c r="D1984" s="1">
        <v>56</v>
      </c>
      <c r="E1984" s="48" t="s">
        <v>3044</v>
      </c>
      <c r="F1984" s="45"/>
      <c r="G1984" s="5"/>
    </row>
    <row r="1985" spans="2:7" x14ac:dyDescent="0.55000000000000004">
      <c r="B1985" s="1" t="s">
        <v>2991</v>
      </c>
      <c r="C1985" s="1" t="s">
        <v>2992</v>
      </c>
      <c r="D1985" s="1">
        <v>57</v>
      </c>
      <c r="E1985" s="48" t="s">
        <v>3045</v>
      </c>
      <c r="F1985" s="45"/>
      <c r="G1985" s="5"/>
    </row>
    <row r="1986" spans="2:7" x14ac:dyDescent="0.55000000000000004">
      <c r="B1986" s="1" t="s">
        <v>2991</v>
      </c>
      <c r="C1986" s="1" t="s">
        <v>2992</v>
      </c>
      <c r="D1986" s="1">
        <v>58</v>
      </c>
      <c r="E1986" s="48" t="s">
        <v>3046</v>
      </c>
      <c r="F1986" s="45"/>
      <c r="G1986" s="5"/>
    </row>
    <row r="1987" spans="2:7" x14ac:dyDescent="0.55000000000000004">
      <c r="B1987" s="1" t="s">
        <v>2991</v>
      </c>
      <c r="C1987" s="1" t="s">
        <v>2992</v>
      </c>
      <c r="D1987" s="1">
        <v>59</v>
      </c>
      <c r="E1987" s="48" t="s">
        <v>3047</v>
      </c>
      <c r="F1987" s="45"/>
      <c r="G1987" s="5"/>
    </row>
    <row r="1988" spans="2:7" x14ac:dyDescent="0.55000000000000004">
      <c r="B1988" s="1" t="s">
        <v>2991</v>
      </c>
      <c r="C1988" s="1" t="s">
        <v>2992</v>
      </c>
      <c r="D1988" s="1">
        <v>60</v>
      </c>
      <c r="E1988" s="48" t="s">
        <v>3048</v>
      </c>
      <c r="F1988" s="45"/>
      <c r="G1988" s="5"/>
    </row>
    <row r="1989" spans="2:7" x14ac:dyDescent="0.55000000000000004">
      <c r="B1989" s="1" t="s">
        <v>2991</v>
      </c>
      <c r="C1989" s="1" t="s">
        <v>2992</v>
      </c>
      <c r="D1989" s="1">
        <v>61</v>
      </c>
      <c r="E1989" s="48" t="s">
        <v>3049</v>
      </c>
      <c r="F1989" s="45"/>
      <c r="G1989" s="5"/>
    </row>
    <row r="1990" spans="2:7" x14ac:dyDescent="0.55000000000000004">
      <c r="B1990" s="1" t="s">
        <v>2991</v>
      </c>
      <c r="C1990" s="1" t="s">
        <v>2992</v>
      </c>
      <c r="D1990" s="1">
        <v>62</v>
      </c>
      <c r="E1990" s="48" t="s">
        <v>3050</v>
      </c>
      <c r="F1990" s="45"/>
      <c r="G1990" s="5"/>
    </row>
    <row r="1991" spans="2:7" x14ac:dyDescent="0.55000000000000004">
      <c r="B1991" s="1" t="s">
        <v>2991</v>
      </c>
      <c r="C1991" s="1" t="s">
        <v>2992</v>
      </c>
      <c r="D1991" s="1">
        <v>63</v>
      </c>
      <c r="E1991" s="48" t="s">
        <v>3051</v>
      </c>
      <c r="F1991" s="45"/>
      <c r="G1991" s="5"/>
    </row>
    <row r="1992" spans="2:7" x14ac:dyDescent="0.55000000000000004">
      <c r="B1992" s="1" t="s">
        <v>2991</v>
      </c>
      <c r="C1992" s="1" t="s">
        <v>2992</v>
      </c>
      <c r="D1992" s="1">
        <v>64</v>
      </c>
      <c r="E1992" s="48" t="s">
        <v>3052</v>
      </c>
      <c r="F1992" s="45"/>
      <c r="G1992" s="5"/>
    </row>
    <row r="1993" spans="2:7" x14ac:dyDescent="0.55000000000000004">
      <c r="B1993" s="1" t="s">
        <v>2991</v>
      </c>
      <c r="C1993" s="1" t="s">
        <v>2992</v>
      </c>
      <c r="D1993" s="1">
        <v>65</v>
      </c>
      <c r="E1993" s="48" t="s">
        <v>3053</v>
      </c>
      <c r="F1993" s="45"/>
      <c r="G1993" s="5"/>
    </row>
    <row r="1994" spans="2:7" x14ac:dyDescent="0.55000000000000004">
      <c r="B1994" s="1" t="s">
        <v>2991</v>
      </c>
      <c r="C1994" s="1" t="s">
        <v>2992</v>
      </c>
      <c r="D1994" s="1">
        <v>66</v>
      </c>
      <c r="E1994" s="48" t="s">
        <v>3054</v>
      </c>
      <c r="F1994" s="45"/>
      <c r="G1994" s="5"/>
    </row>
    <row r="1995" spans="2:7" x14ac:dyDescent="0.55000000000000004">
      <c r="B1995" s="1" t="s">
        <v>2991</v>
      </c>
      <c r="C1995" s="1" t="s">
        <v>2992</v>
      </c>
      <c r="D1995" s="1">
        <v>67</v>
      </c>
      <c r="E1995" s="48" t="s">
        <v>3055</v>
      </c>
      <c r="F1995" s="45"/>
      <c r="G1995" s="5"/>
    </row>
    <row r="1996" spans="2:7" x14ac:dyDescent="0.55000000000000004">
      <c r="B1996" s="1" t="s">
        <v>2991</v>
      </c>
      <c r="C1996" s="1" t="s">
        <v>2992</v>
      </c>
      <c r="D1996" s="1">
        <v>68</v>
      </c>
      <c r="E1996" s="48" t="s">
        <v>3056</v>
      </c>
      <c r="F1996" s="45"/>
      <c r="G1996" s="5"/>
    </row>
    <row r="1997" spans="2:7" x14ac:dyDescent="0.55000000000000004">
      <c r="B1997" s="1" t="s">
        <v>2991</v>
      </c>
      <c r="C1997" s="1" t="s">
        <v>2992</v>
      </c>
      <c r="D1997" s="1">
        <v>69</v>
      </c>
      <c r="E1997" s="48" t="s">
        <v>3057</v>
      </c>
      <c r="F1997" s="45"/>
      <c r="G1997" s="5"/>
    </row>
    <row r="1998" spans="2:7" x14ac:dyDescent="0.55000000000000004">
      <c r="B1998" s="1" t="s">
        <v>2991</v>
      </c>
      <c r="C1998" s="1" t="s">
        <v>2992</v>
      </c>
      <c r="D1998" s="1">
        <v>70</v>
      </c>
      <c r="E1998" s="48" t="s">
        <v>3058</v>
      </c>
      <c r="F1998" s="45"/>
      <c r="G1998" s="5"/>
    </row>
    <row r="1999" spans="2:7" x14ac:dyDescent="0.55000000000000004">
      <c r="B1999" s="1" t="s">
        <v>2991</v>
      </c>
      <c r="C1999" s="1" t="s">
        <v>2992</v>
      </c>
      <c r="D1999" s="1">
        <v>71</v>
      </c>
      <c r="E1999" s="48" t="s">
        <v>3059</v>
      </c>
      <c r="F1999" s="45"/>
      <c r="G1999" s="5"/>
    </row>
    <row r="2000" spans="2:7" x14ac:dyDescent="0.55000000000000004">
      <c r="B2000" s="1" t="s">
        <v>2991</v>
      </c>
      <c r="C2000" s="1" t="s">
        <v>2992</v>
      </c>
      <c r="D2000" s="1">
        <v>72</v>
      </c>
      <c r="E2000" s="48" t="s">
        <v>3060</v>
      </c>
      <c r="F2000" s="45"/>
      <c r="G2000" s="5"/>
    </row>
    <row r="2001" spans="2:7" x14ac:dyDescent="0.55000000000000004">
      <c r="B2001" s="1" t="s">
        <v>2991</v>
      </c>
      <c r="C2001" s="1" t="s">
        <v>2992</v>
      </c>
      <c r="D2001" s="1">
        <v>73</v>
      </c>
      <c r="E2001" s="48" t="s">
        <v>3061</v>
      </c>
      <c r="F2001" s="45"/>
      <c r="G2001" s="5"/>
    </row>
    <row r="2002" spans="2:7" x14ac:dyDescent="0.55000000000000004">
      <c r="B2002" s="1" t="s">
        <v>2991</v>
      </c>
      <c r="C2002" s="1" t="s">
        <v>2992</v>
      </c>
      <c r="D2002" s="1">
        <v>74</v>
      </c>
      <c r="E2002" s="48" t="s">
        <v>3062</v>
      </c>
      <c r="F2002" s="45"/>
      <c r="G2002" s="5"/>
    </row>
    <row r="2003" spans="2:7" x14ac:dyDescent="0.55000000000000004">
      <c r="B2003" s="1" t="s">
        <v>2991</v>
      </c>
      <c r="C2003" s="1" t="s">
        <v>2992</v>
      </c>
      <c r="D2003" s="1">
        <v>75</v>
      </c>
      <c r="E2003" s="48" t="s">
        <v>3063</v>
      </c>
      <c r="F2003" s="45"/>
      <c r="G2003" s="5"/>
    </row>
    <row r="2004" spans="2:7" x14ac:dyDescent="0.55000000000000004">
      <c r="B2004" s="1" t="s">
        <v>2991</v>
      </c>
      <c r="C2004" s="1" t="s">
        <v>2992</v>
      </c>
      <c r="D2004" s="1">
        <v>76</v>
      </c>
      <c r="E2004" s="48" t="s">
        <v>3064</v>
      </c>
      <c r="F2004" s="45"/>
      <c r="G2004" s="5"/>
    </row>
    <row r="2005" spans="2:7" x14ac:dyDescent="0.55000000000000004">
      <c r="B2005" s="1" t="s">
        <v>2991</v>
      </c>
      <c r="C2005" s="1" t="s">
        <v>2992</v>
      </c>
      <c r="D2005" s="1">
        <v>77</v>
      </c>
      <c r="E2005" s="48" t="s">
        <v>3065</v>
      </c>
      <c r="F2005" s="45"/>
      <c r="G2005" s="5"/>
    </row>
    <row r="2006" spans="2:7" x14ac:dyDescent="0.55000000000000004">
      <c r="B2006" s="1" t="s">
        <v>2991</v>
      </c>
      <c r="C2006" s="1" t="s">
        <v>2992</v>
      </c>
      <c r="D2006" s="1">
        <v>78</v>
      </c>
      <c r="E2006" s="48" t="s">
        <v>3066</v>
      </c>
      <c r="F2006" s="45"/>
      <c r="G2006" s="5"/>
    </row>
    <row r="2007" spans="2:7" x14ac:dyDescent="0.55000000000000004">
      <c r="B2007" s="1" t="s">
        <v>2991</v>
      </c>
      <c r="C2007" s="1" t="s">
        <v>2992</v>
      </c>
      <c r="D2007" s="1">
        <v>79</v>
      </c>
      <c r="E2007" s="48" t="s">
        <v>3067</v>
      </c>
      <c r="F2007" s="45"/>
      <c r="G2007" s="5"/>
    </row>
    <row r="2008" spans="2:7" x14ac:dyDescent="0.55000000000000004">
      <c r="B2008" s="1" t="s">
        <v>2991</v>
      </c>
      <c r="C2008" s="1" t="s">
        <v>2992</v>
      </c>
      <c r="D2008" s="1">
        <v>80</v>
      </c>
      <c r="E2008" s="48" t="s">
        <v>3068</v>
      </c>
      <c r="F2008" s="45"/>
      <c r="G2008" s="5"/>
    </row>
    <row r="2009" spans="2:7" x14ac:dyDescent="0.55000000000000004">
      <c r="B2009" s="1" t="s">
        <v>2991</v>
      </c>
      <c r="C2009" s="1" t="s">
        <v>2992</v>
      </c>
      <c r="D2009" s="1">
        <v>81</v>
      </c>
      <c r="E2009" s="48" t="s">
        <v>3069</v>
      </c>
      <c r="F2009" s="45"/>
      <c r="G2009" s="5"/>
    </row>
    <row r="2010" spans="2:7" x14ac:dyDescent="0.55000000000000004">
      <c r="B2010" s="1" t="s">
        <v>2991</v>
      </c>
      <c r="C2010" s="1" t="s">
        <v>2992</v>
      </c>
      <c r="D2010" s="1">
        <v>82</v>
      </c>
      <c r="E2010" s="48" t="s">
        <v>3070</v>
      </c>
      <c r="F2010" s="45"/>
      <c r="G2010" s="5"/>
    </row>
    <row r="2011" spans="2:7" x14ac:dyDescent="0.55000000000000004">
      <c r="B2011" s="1" t="s">
        <v>2991</v>
      </c>
      <c r="C2011" s="1" t="s">
        <v>2992</v>
      </c>
      <c r="D2011" s="1">
        <v>83</v>
      </c>
      <c r="E2011" s="48" t="s">
        <v>3071</v>
      </c>
      <c r="F2011" s="45"/>
      <c r="G2011" s="5"/>
    </row>
    <row r="2012" spans="2:7" x14ac:dyDescent="0.55000000000000004">
      <c r="B2012" s="1" t="s">
        <v>2991</v>
      </c>
      <c r="C2012" s="1" t="s">
        <v>2992</v>
      </c>
      <c r="D2012" s="1">
        <v>84</v>
      </c>
      <c r="E2012" s="48" t="s">
        <v>3072</v>
      </c>
      <c r="F2012" s="45"/>
      <c r="G2012" s="5"/>
    </row>
    <row r="2013" spans="2:7" x14ac:dyDescent="0.55000000000000004">
      <c r="B2013" s="1" t="s">
        <v>2991</v>
      </c>
      <c r="C2013" s="1" t="s">
        <v>2992</v>
      </c>
      <c r="D2013" s="1">
        <v>85</v>
      </c>
      <c r="E2013" s="48" t="s">
        <v>3073</v>
      </c>
      <c r="F2013" s="45"/>
      <c r="G2013" s="5"/>
    </row>
    <row r="2014" spans="2:7" x14ac:dyDescent="0.55000000000000004">
      <c r="B2014" s="1" t="s">
        <v>2991</v>
      </c>
      <c r="C2014" s="1" t="s">
        <v>2992</v>
      </c>
      <c r="D2014" s="1">
        <v>86</v>
      </c>
      <c r="E2014" s="48" t="s">
        <v>3074</v>
      </c>
      <c r="F2014" s="45"/>
      <c r="G2014" s="5"/>
    </row>
    <row r="2015" spans="2:7" x14ac:dyDescent="0.55000000000000004">
      <c r="B2015" s="1" t="s">
        <v>2991</v>
      </c>
      <c r="C2015" s="1" t="s">
        <v>2992</v>
      </c>
      <c r="D2015" s="1">
        <v>87</v>
      </c>
      <c r="E2015" s="48" t="s">
        <v>3075</v>
      </c>
      <c r="F2015" s="45"/>
      <c r="G2015" s="5"/>
    </row>
    <row r="2016" spans="2:7" x14ac:dyDescent="0.55000000000000004">
      <c r="B2016" s="1" t="s">
        <v>2991</v>
      </c>
      <c r="C2016" s="1" t="s">
        <v>2992</v>
      </c>
      <c r="D2016" s="1">
        <v>88</v>
      </c>
      <c r="E2016" s="48" t="s">
        <v>3076</v>
      </c>
      <c r="F2016" s="45"/>
      <c r="G2016" s="5"/>
    </row>
    <row r="2017" spans="2:7" x14ac:dyDescent="0.55000000000000004">
      <c r="B2017" s="1" t="s">
        <v>2991</v>
      </c>
      <c r="C2017" s="1" t="s">
        <v>2992</v>
      </c>
      <c r="D2017" s="1">
        <v>89</v>
      </c>
      <c r="E2017" s="48" t="s">
        <v>3077</v>
      </c>
      <c r="F2017" s="45"/>
      <c r="G2017" s="5"/>
    </row>
    <row r="2018" spans="2:7" x14ac:dyDescent="0.55000000000000004">
      <c r="B2018" s="1" t="s">
        <v>2991</v>
      </c>
      <c r="C2018" s="1" t="s">
        <v>2992</v>
      </c>
      <c r="D2018" s="1">
        <v>90</v>
      </c>
      <c r="E2018" s="48" t="s">
        <v>3078</v>
      </c>
      <c r="F2018" s="45"/>
      <c r="G2018" s="5"/>
    </row>
    <row r="2019" spans="2:7" x14ac:dyDescent="0.55000000000000004">
      <c r="B2019" s="1" t="s">
        <v>2991</v>
      </c>
      <c r="C2019" s="1" t="s">
        <v>2992</v>
      </c>
      <c r="D2019" s="1">
        <v>91</v>
      </c>
      <c r="E2019" s="48" t="s">
        <v>3079</v>
      </c>
      <c r="F2019" s="45"/>
      <c r="G2019" s="5"/>
    </row>
    <row r="2020" spans="2:7" x14ac:dyDescent="0.55000000000000004">
      <c r="B2020" s="1" t="s">
        <v>2991</v>
      </c>
      <c r="C2020" s="1" t="s">
        <v>2992</v>
      </c>
      <c r="D2020" s="1">
        <v>92</v>
      </c>
      <c r="E2020" s="48" t="s">
        <v>3080</v>
      </c>
      <c r="F2020" s="45"/>
      <c r="G2020" s="5"/>
    </row>
    <row r="2021" spans="2:7" x14ac:dyDescent="0.55000000000000004">
      <c r="B2021" s="1" t="s">
        <v>2991</v>
      </c>
      <c r="C2021" s="1" t="s">
        <v>2992</v>
      </c>
      <c r="D2021" s="1">
        <v>93</v>
      </c>
      <c r="E2021" s="48" t="s">
        <v>3081</v>
      </c>
      <c r="F2021" s="45"/>
      <c r="G2021" s="5"/>
    </row>
    <row r="2022" spans="2:7" x14ac:dyDescent="0.55000000000000004">
      <c r="B2022" s="1" t="s">
        <v>2991</v>
      </c>
      <c r="C2022" s="1" t="s">
        <v>2992</v>
      </c>
      <c r="D2022" s="1">
        <v>94</v>
      </c>
      <c r="E2022" s="48" t="s">
        <v>3082</v>
      </c>
      <c r="F2022" s="45"/>
      <c r="G2022" s="5"/>
    </row>
    <row r="2023" spans="2:7" x14ac:dyDescent="0.55000000000000004">
      <c r="B2023" s="1" t="s">
        <v>2991</v>
      </c>
      <c r="C2023" s="1" t="s">
        <v>2992</v>
      </c>
      <c r="D2023" s="1">
        <v>95</v>
      </c>
      <c r="E2023" s="48" t="s">
        <v>3083</v>
      </c>
      <c r="F2023" s="45"/>
      <c r="G2023" s="5"/>
    </row>
    <row r="2024" spans="2:7" x14ac:dyDescent="0.55000000000000004">
      <c r="B2024" s="1" t="s">
        <v>2991</v>
      </c>
      <c r="C2024" s="1" t="s">
        <v>2992</v>
      </c>
      <c r="D2024" s="1">
        <v>96</v>
      </c>
      <c r="E2024" s="48" t="s">
        <v>3084</v>
      </c>
      <c r="F2024" s="45"/>
      <c r="G2024" s="5"/>
    </row>
    <row r="2025" spans="2:7" x14ac:dyDescent="0.55000000000000004">
      <c r="B2025" s="1" t="s">
        <v>2991</v>
      </c>
      <c r="C2025" s="1" t="s">
        <v>2992</v>
      </c>
      <c r="D2025" s="1">
        <v>97</v>
      </c>
      <c r="E2025" s="48" t="s">
        <v>3085</v>
      </c>
      <c r="F2025" s="45"/>
      <c r="G2025" s="5"/>
    </row>
    <row r="2026" spans="2:7" x14ac:dyDescent="0.55000000000000004">
      <c r="B2026" s="1" t="s">
        <v>2991</v>
      </c>
      <c r="C2026" s="1" t="s">
        <v>2992</v>
      </c>
      <c r="D2026" s="1">
        <v>98</v>
      </c>
      <c r="E2026" s="48" t="s">
        <v>3086</v>
      </c>
      <c r="F2026" s="45"/>
      <c r="G2026" s="5"/>
    </row>
    <row r="2027" spans="2:7" x14ac:dyDescent="0.55000000000000004">
      <c r="B2027" s="1" t="s">
        <v>2991</v>
      </c>
      <c r="C2027" s="1" t="s">
        <v>2992</v>
      </c>
      <c r="D2027" s="1">
        <v>99</v>
      </c>
      <c r="E2027" s="48" t="s">
        <v>3087</v>
      </c>
      <c r="F2027" s="45"/>
      <c r="G2027" s="5"/>
    </row>
    <row r="2028" spans="2:7" x14ac:dyDescent="0.55000000000000004">
      <c r="B2028" s="1" t="s">
        <v>2991</v>
      </c>
      <c r="C2028" s="1" t="s">
        <v>2992</v>
      </c>
      <c r="D2028" s="1">
        <v>100</v>
      </c>
      <c r="E2028" s="48" t="s">
        <v>3088</v>
      </c>
      <c r="F2028" s="45"/>
      <c r="G2028" s="5"/>
    </row>
    <row r="2029" spans="2:7" x14ac:dyDescent="0.55000000000000004">
      <c r="B2029" s="1" t="s">
        <v>2991</v>
      </c>
      <c r="C2029" s="1" t="s">
        <v>2992</v>
      </c>
      <c r="D2029" s="1">
        <v>101</v>
      </c>
      <c r="E2029" s="48" t="s">
        <v>3089</v>
      </c>
      <c r="F2029" s="45"/>
      <c r="G2029" s="5"/>
    </row>
    <row r="2030" spans="2:7" x14ac:dyDescent="0.55000000000000004">
      <c r="B2030" s="1" t="s">
        <v>2991</v>
      </c>
      <c r="C2030" s="1" t="s">
        <v>2992</v>
      </c>
      <c r="D2030" s="1">
        <v>102</v>
      </c>
      <c r="E2030" s="48" t="s">
        <v>3090</v>
      </c>
      <c r="F2030" s="45"/>
      <c r="G2030" s="5"/>
    </row>
    <row r="2031" spans="2:7" x14ac:dyDescent="0.55000000000000004">
      <c r="B2031" s="1" t="s">
        <v>2991</v>
      </c>
      <c r="C2031" s="1" t="s">
        <v>2992</v>
      </c>
      <c r="D2031" s="1">
        <v>103</v>
      </c>
      <c r="E2031" s="48" t="s">
        <v>3091</v>
      </c>
      <c r="F2031" s="45"/>
      <c r="G2031" s="5"/>
    </row>
    <row r="2032" spans="2:7" x14ac:dyDescent="0.55000000000000004">
      <c r="B2032" s="1" t="s">
        <v>2991</v>
      </c>
      <c r="C2032" s="1" t="s">
        <v>2992</v>
      </c>
      <c r="D2032" s="1">
        <v>104</v>
      </c>
      <c r="E2032" s="48" t="s">
        <v>3092</v>
      </c>
      <c r="F2032" s="45"/>
      <c r="G2032" s="5"/>
    </row>
    <row r="2033" spans="2:7" x14ac:dyDescent="0.55000000000000004">
      <c r="B2033" s="1" t="s">
        <v>2991</v>
      </c>
      <c r="C2033" s="1" t="s">
        <v>2992</v>
      </c>
      <c r="D2033" s="1">
        <v>105</v>
      </c>
      <c r="E2033" s="48" t="s">
        <v>3093</v>
      </c>
      <c r="F2033" s="45"/>
      <c r="G2033" s="5"/>
    </row>
    <row r="2034" spans="2:7" x14ac:dyDescent="0.55000000000000004">
      <c r="B2034" s="1" t="s">
        <v>2991</v>
      </c>
      <c r="C2034" s="1" t="s">
        <v>2992</v>
      </c>
      <c r="D2034" s="1">
        <v>106</v>
      </c>
      <c r="E2034" s="48" t="s">
        <v>3094</v>
      </c>
      <c r="F2034" s="45"/>
      <c r="G2034" s="5"/>
    </row>
    <row r="2035" spans="2:7" x14ac:dyDescent="0.55000000000000004">
      <c r="B2035" s="1" t="s">
        <v>2991</v>
      </c>
      <c r="C2035" s="1" t="s">
        <v>2992</v>
      </c>
      <c r="D2035" s="1">
        <v>107</v>
      </c>
      <c r="E2035" s="48" t="s">
        <v>3095</v>
      </c>
      <c r="F2035" s="45"/>
      <c r="G2035" s="5"/>
    </row>
    <row r="2036" spans="2:7" x14ac:dyDescent="0.55000000000000004">
      <c r="B2036" s="1" t="s">
        <v>2991</v>
      </c>
      <c r="C2036" s="1" t="s">
        <v>2992</v>
      </c>
      <c r="D2036" s="1">
        <v>108</v>
      </c>
      <c r="E2036" s="48" t="s">
        <v>3096</v>
      </c>
      <c r="F2036" s="45"/>
      <c r="G2036" s="5"/>
    </row>
    <row r="2037" spans="2:7" x14ac:dyDescent="0.55000000000000004">
      <c r="B2037" s="1" t="s">
        <v>2991</v>
      </c>
      <c r="C2037" s="1" t="s">
        <v>2992</v>
      </c>
      <c r="D2037" s="1">
        <v>109</v>
      </c>
      <c r="E2037" s="48" t="s">
        <v>3097</v>
      </c>
      <c r="F2037" s="45"/>
      <c r="G2037" s="5"/>
    </row>
    <row r="2038" spans="2:7" x14ac:dyDescent="0.55000000000000004">
      <c r="B2038" s="1" t="s">
        <v>2991</v>
      </c>
      <c r="C2038" s="1" t="s">
        <v>2992</v>
      </c>
      <c r="D2038" s="1">
        <v>110</v>
      </c>
      <c r="E2038" s="48" t="s">
        <v>3098</v>
      </c>
      <c r="F2038" s="45"/>
      <c r="G2038" s="5"/>
    </row>
    <row r="2039" spans="2:7" x14ac:dyDescent="0.55000000000000004">
      <c r="B2039" s="1" t="s">
        <v>2991</v>
      </c>
      <c r="C2039" s="1" t="s">
        <v>2992</v>
      </c>
      <c r="D2039" s="1">
        <v>111</v>
      </c>
      <c r="E2039" s="48" t="s">
        <v>3099</v>
      </c>
      <c r="F2039" s="45"/>
      <c r="G2039" s="5"/>
    </row>
    <row r="2040" spans="2:7" x14ac:dyDescent="0.55000000000000004">
      <c r="B2040" s="1" t="s">
        <v>2991</v>
      </c>
      <c r="C2040" s="1" t="s">
        <v>2992</v>
      </c>
      <c r="D2040" s="1">
        <v>112</v>
      </c>
      <c r="E2040" s="48" t="s">
        <v>3100</v>
      </c>
      <c r="F2040" s="45"/>
      <c r="G2040" s="5"/>
    </row>
    <row r="2041" spans="2:7" x14ac:dyDescent="0.55000000000000004">
      <c r="B2041" s="1" t="s">
        <v>2991</v>
      </c>
      <c r="C2041" s="1" t="s">
        <v>2992</v>
      </c>
      <c r="D2041" s="1">
        <v>113</v>
      </c>
      <c r="E2041" s="48" t="s">
        <v>3101</v>
      </c>
      <c r="F2041" s="45"/>
      <c r="G2041" s="5"/>
    </row>
    <row r="2042" spans="2:7" x14ac:dyDescent="0.55000000000000004">
      <c r="B2042" s="1" t="s">
        <v>2991</v>
      </c>
      <c r="C2042" s="1" t="s">
        <v>2992</v>
      </c>
      <c r="D2042" s="1">
        <v>114</v>
      </c>
      <c r="E2042" s="48" t="s">
        <v>3102</v>
      </c>
      <c r="F2042" s="45"/>
      <c r="G2042" s="5"/>
    </row>
    <row r="2043" spans="2:7" x14ac:dyDescent="0.55000000000000004">
      <c r="B2043" s="1" t="s">
        <v>2991</v>
      </c>
      <c r="C2043" s="1" t="s">
        <v>2992</v>
      </c>
      <c r="D2043" s="1">
        <v>115</v>
      </c>
      <c r="E2043" s="48" t="s">
        <v>3103</v>
      </c>
      <c r="F2043" s="45"/>
      <c r="G2043" s="5"/>
    </row>
    <row r="2044" spans="2:7" x14ac:dyDescent="0.55000000000000004">
      <c r="B2044" s="1" t="s">
        <v>2991</v>
      </c>
      <c r="C2044" s="1" t="s">
        <v>2992</v>
      </c>
      <c r="D2044" s="1">
        <v>116</v>
      </c>
      <c r="E2044" s="48" t="s">
        <v>3104</v>
      </c>
      <c r="F2044" s="45"/>
      <c r="G2044" s="5"/>
    </row>
    <row r="2045" spans="2:7" x14ac:dyDescent="0.55000000000000004">
      <c r="B2045" s="1" t="s">
        <v>2991</v>
      </c>
      <c r="C2045" s="1" t="s">
        <v>2992</v>
      </c>
      <c r="D2045" s="1">
        <v>117</v>
      </c>
      <c r="E2045" s="48" t="s">
        <v>3105</v>
      </c>
      <c r="F2045" s="45"/>
      <c r="G2045" s="5"/>
    </row>
    <row r="2046" spans="2:7" x14ac:dyDescent="0.55000000000000004">
      <c r="B2046" s="1" t="s">
        <v>2991</v>
      </c>
      <c r="C2046" s="1" t="s">
        <v>2992</v>
      </c>
      <c r="D2046" s="1">
        <v>118</v>
      </c>
      <c r="E2046" s="48" t="s">
        <v>3106</v>
      </c>
      <c r="F2046" s="45"/>
      <c r="G2046" s="5"/>
    </row>
    <row r="2047" spans="2:7" x14ac:dyDescent="0.55000000000000004">
      <c r="B2047" s="1" t="s">
        <v>2991</v>
      </c>
      <c r="C2047" s="1" t="s">
        <v>2992</v>
      </c>
      <c r="D2047" s="1">
        <v>119</v>
      </c>
      <c r="E2047" s="48" t="s">
        <v>3107</v>
      </c>
      <c r="F2047" s="45"/>
      <c r="G2047" s="5"/>
    </row>
    <row r="2048" spans="2:7" x14ac:dyDescent="0.55000000000000004">
      <c r="B2048" s="1" t="s">
        <v>2991</v>
      </c>
      <c r="C2048" s="1" t="s">
        <v>2992</v>
      </c>
      <c r="D2048" s="1">
        <v>120</v>
      </c>
      <c r="E2048" s="48" t="s">
        <v>3108</v>
      </c>
      <c r="F2048" s="45"/>
      <c r="G2048" s="5"/>
    </row>
    <row r="2049" spans="2:7" x14ac:dyDescent="0.55000000000000004">
      <c r="B2049" s="1" t="s">
        <v>2991</v>
      </c>
      <c r="C2049" s="1" t="s">
        <v>2992</v>
      </c>
      <c r="D2049" s="1">
        <v>121</v>
      </c>
      <c r="E2049" s="48" t="s">
        <v>3109</v>
      </c>
      <c r="F2049" s="45"/>
      <c r="G2049" s="5"/>
    </row>
    <row r="2050" spans="2:7" x14ac:dyDescent="0.55000000000000004">
      <c r="B2050" s="1" t="s">
        <v>2991</v>
      </c>
      <c r="C2050" s="1" t="s">
        <v>2992</v>
      </c>
      <c r="D2050" s="1">
        <v>122</v>
      </c>
      <c r="E2050" s="48" t="s">
        <v>3110</v>
      </c>
      <c r="F2050" s="45"/>
      <c r="G2050" s="5"/>
    </row>
    <row r="2051" spans="2:7" x14ac:dyDescent="0.55000000000000004">
      <c r="B2051" s="1" t="s">
        <v>2991</v>
      </c>
      <c r="C2051" s="1" t="s">
        <v>2992</v>
      </c>
      <c r="D2051" s="1">
        <v>123</v>
      </c>
      <c r="E2051" s="48" t="s">
        <v>3111</v>
      </c>
      <c r="F2051" s="45"/>
      <c r="G2051" s="5"/>
    </row>
    <row r="2052" spans="2:7" x14ac:dyDescent="0.55000000000000004">
      <c r="B2052" s="1" t="s">
        <v>2991</v>
      </c>
      <c r="C2052" s="1" t="s">
        <v>2992</v>
      </c>
      <c r="D2052" s="1">
        <v>124</v>
      </c>
      <c r="E2052" s="48" t="s">
        <v>3112</v>
      </c>
      <c r="F2052" s="45"/>
      <c r="G2052" s="5"/>
    </row>
    <row r="2053" spans="2:7" x14ac:dyDescent="0.55000000000000004">
      <c r="B2053" s="1" t="s">
        <v>2991</v>
      </c>
      <c r="C2053" s="1" t="s">
        <v>2992</v>
      </c>
      <c r="D2053" s="1">
        <v>125</v>
      </c>
      <c r="E2053" s="48" t="s">
        <v>3113</v>
      </c>
      <c r="F2053" s="45"/>
      <c r="G2053" s="5"/>
    </row>
    <row r="2054" spans="2:7" x14ac:dyDescent="0.55000000000000004">
      <c r="B2054" s="1" t="s">
        <v>2991</v>
      </c>
      <c r="C2054" s="1" t="s">
        <v>2992</v>
      </c>
      <c r="D2054" s="1">
        <v>126</v>
      </c>
      <c r="E2054" s="48" t="s">
        <v>3114</v>
      </c>
      <c r="F2054" s="45"/>
      <c r="G2054" s="5"/>
    </row>
    <row r="2055" spans="2:7" x14ac:dyDescent="0.55000000000000004">
      <c r="B2055" s="1" t="s">
        <v>2991</v>
      </c>
      <c r="C2055" s="1" t="s">
        <v>2992</v>
      </c>
      <c r="D2055" s="1">
        <v>127</v>
      </c>
      <c r="E2055" s="48" t="s">
        <v>3115</v>
      </c>
      <c r="F2055" s="45"/>
      <c r="G2055" s="5"/>
    </row>
    <row r="2056" spans="2:7" x14ac:dyDescent="0.55000000000000004">
      <c r="B2056" s="1" t="s">
        <v>2991</v>
      </c>
      <c r="C2056" s="1" t="s">
        <v>2992</v>
      </c>
      <c r="D2056" s="1">
        <v>128</v>
      </c>
      <c r="E2056" s="48" t="s">
        <v>3116</v>
      </c>
      <c r="F2056" s="45"/>
      <c r="G2056" s="5"/>
    </row>
    <row r="2057" spans="2:7" x14ac:dyDescent="0.55000000000000004">
      <c r="B2057" s="1" t="s">
        <v>2991</v>
      </c>
      <c r="C2057" s="1" t="s">
        <v>2992</v>
      </c>
      <c r="D2057" s="1">
        <v>129</v>
      </c>
      <c r="E2057" s="48" t="s">
        <v>3117</v>
      </c>
      <c r="F2057" s="45"/>
      <c r="G2057" s="5"/>
    </row>
    <row r="2058" spans="2:7" x14ac:dyDescent="0.55000000000000004">
      <c r="B2058" s="1" t="s">
        <v>2991</v>
      </c>
      <c r="C2058" s="1" t="s">
        <v>2992</v>
      </c>
      <c r="D2058" s="1">
        <v>130</v>
      </c>
      <c r="E2058" s="48" t="s">
        <v>3118</v>
      </c>
      <c r="F2058" s="45"/>
      <c r="G2058" s="5"/>
    </row>
    <row r="2059" spans="2:7" x14ac:dyDescent="0.55000000000000004">
      <c r="B2059" s="1" t="s">
        <v>2991</v>
      </c>
      <c r="C2059" s="1" t="s">
        <v>2992</v>
      </c>
      <c r="D2059" s="1">
        <v>131</v>
      </c>
      <c r="E2059" s="48" t="s">
        <v>3119</v>
      </c>
      <c r="F2059" s="45"/>
      <c r="G2059" s="5"/>
    </row>
    <row r="2060" spans="2:7" x14ac:dyDescent="0.55000000000000004">
      <c r="B2060" s="1" t="s">
        <v>2991</v>
      </c>
      <c r="C2060" s="1" t="s">
        <v>2992</v>
      </c>
      <c r="D2060" s="1">
        <v>132</v>
      </c>
      <c r="E2060" s="48" t="s">
        <v>3120</v>
      </c>
      <c r="F2060" s="45"/>
      <c r="G2060" s="5"/>
    </row>
    <row r="2061" spans="2:7" x14ac:dyDescent="0.55000000000000004">
      <c r="B2061" s="1" t="s">
        <v>2991</v>
      </c>
      <c r="C2061" s="1" t="s">
        <v>2992</v>
      </c>
      <c r="D2061" s="1">
        <v>133</v>
      </c>
      <c r="E2061" s="48" t="s">
        <v>3121</v>
      </c>
      <c r="F2061" s="45"/>
      <c r="G2061" s="5"/>
    </row>
    <row r="2062" spans="2:7" x14ac:dyDescent="0.55000000000000004">
      <c r="B2062" s="1" t="s">
        <v>2991</v>
      </c>
      <c r="C2062" s="1" t="s">
        <v>2992</v>
      </c>
      <c r="D2062" s="1">
        <v>134</v>
      </c>
      <c r="E2062" s="48" t="s">
        <v>3122</v>
      </c>
      <c r="F2062" s="45"/>
      <c r="G2062" s="5"/>
    </row>
    <row r="2063" spans="2:7" x14ac:dyDescent="0.55000000000000004">
      <c r="B2063" s="1" t="s">
        <v>2991</v>
      </c>
      <c r="C2063" s="1" t="s">
        <v>2992</v>
      </c>
      <c r="D2063" s="1">
        <v>135</v>
      </c>
      <c r="E2063" s="48" t="s">
        <v>3123</v>
      </c>
      <c r="F2063" s="45"/>
      <c r="G2063" s="5"/>
    </row>
    <row r="2064" spans="2:7" x14ac:dyDescent="0.55000000000000004">
      <c r="B2064" s="1" t="s">
        <v>2991</v>
      </c>
      <c r="C2064" s="1" t="s">
        <v>2992</v>
      </c>
      <c r="D2064" s="1">
        <v>136</v>
      </c>
      <c r="E2064" s="48" t="s">
        <v>3124</v>
      </c>
      <c r="F2064" s="45"/>
      <c r="G2064" s="5"/>
    </row>
    <row r="2065" spans="2:7" x14ac:dyDescent="0.55000000000000004">
      <c r="B2065" s="1" t="s">
        <v>2991</v>
      </c>
      <c r="C2065" s="1" t="s">
        <v>2992</v>
      </c>
      <c r="D2065" s="1">
        <v>137</v>
      </c>
      <c r="E2065" s="48" t="s">
        <v>3125</v>
      </c>
      <c r="F2065" s="45"/>
      <c r="G2065" s="5"/>
    </row>
    <row r="2066" spans="2:7" x14ac:dyDescent="0.55000000000000004">
      <c r="B2066" s="1" t="s">
        <v>2991</v>
      </c>
      <c r="C2066" s="1" t="s">
        <v>2992</v>
      </c>
      <c r="D2066" s="1">
        <v>138</v>
      </c>
      <c r="E2066" s="48" t="s">
        <v>3126</v>
      </c>
      <c r="F2066" s="45"/>
      <c r="G2066" s="5"/>
    </row>
    <row r="2067" spans="2:7" x14ac:dyDescent="0.55000000000000004">
      <c r="B2067" s="1" t="s">
        <v>2991</v>
      </c>
      <c r="C2067" s="1" t="s">
        <v>2992</v>
      </c>
      <c r="D2067" s="1">
        <v>139</v>
      </c>
      <c r="E2067" s="48" t="s">
        <v>3127</v>
      </c>
      <c r="F2067" s="45"/>
      <c r="G2067" s="5"/>
    </row>
    <row r="2068" spans="2:7" x14ac:dyDescent="0.55000000000000004">
      <c r="B2068" s="1" t="s">
        <v>2991</v>
      </c>
      <c r="C2068" s="1" t="s">
        <v>2992</v>
      </c>
      <c r="D2068" s="1">
        <v>140</v>
      </c>
      <c r="E2068" s="48" t="s">
        <v>3128</v>
      </c>
      <c r="F2068" s="45"/>
      <c r="G2068" s="5"/>
    </row>
    <row r="2069" spans="2:7" x14ac:dyDescent="0.55000000000000004">
      <c r="B2069" s="1" t="s">
        <v>2991</v>
      </c>
      <c r="C2069" s="1" t="s">
        <v>2992</v>
      </c>
      <c r="D2069" s="1">
        <v>141</v>
      </c>
      <c r="E2069" s="48" t="s">
        <v>3129</v>
      </c>
      <c r="F2069" s="45"/>
      <c r="G2069" s="5"/>
    </row>
    <row r="2070" spans="2:7" x14ac:dyDescent="0.55000000000000004">
      <c r="B2070" s="1" t="s">
        <v>2991</v>
      </c>
      <c r="C2070" s="1" t="s">
        <v>2992</v>
      </c>
      <c r="D2070" s="1">
        <v>142</v>
      </c>
      <c r="E2070" s="48" t="s">
        <v>3130</v>
      </c>
      <c r="F2070" s="45"/>
      <c r="G2070" s="5"/>
    </row>
    <row r="2071" spans="2:7" x14ac:dyDescent="0.55000000000000004">
      <c r="B2071" s="1" t="s">
        <v>2991</v>
      </c>
      <c r="C2071" s="1" t="s">
        <v>2992</v>
      </c>
      <c r="D2071" s="1">
        <v>143</v>
      </c>
      <c r="E2071" s="48" t="s">
        <v>3131</v>
      </c>
      <c r="F2071" s="45"/>
      <c r="G2071" s="5"/>
    </row>
    <row r="2072" spans="2:7" x14ac:dyDescent="0.55000000000000004">
      <c r="B2072" s="1" t="s">
        <v>2991</v>
      </c>
      <c r="C2072" s="1" t="s">
        <v>2992</v>
      </c>
      <c r="D2072" s="1">
        <v>144</v>
      </c>
      <c r="E2072" s="48" t="s">
        <v>3132</v>
      </c>
      <c r="F2072" s="45"/>
      <c r="G2072" s="5"/>
    </row>
    <row r="2073" spans="2:7" x14ac:dyDescent="0.55000000000000004">
      <c r="B2073" s="1" t="s">
        <v>2991</v>
      </c>
      <c r="C2073" s="1" t="s">
        <v>2992</v>
      </c>
      <c r="D2073" s="1">
        <v>145</v>
      </c>
      <c r="E2073" s="48" t="s">
        <v>3133</v>
      </c>
      <c r="F2073" s="45"/>
      <c r="G2073" s="5"/>
    </row>
    <row r="2074" spans="2:7" x14ac:dyDescent="0.55000000000000004">
      <c r="B2074" s="1" t="s">
        <v>2991</v>
      </c>
      <c r="C2074" s="1" t="s">
        <v>2992</v>
      </c>
      <c r="D2074" s="1">
        <v>146</v>
      </c>
      <c r="E2074" s="48" t="s">
        <v>3134</v>
      </c>
      <c r="F2074" s="45"/>
      <c r="G2074" s="5"/>
    </row>
    <row r="2075" spans="2:7" x14ac:dyDescent="0.55000000000000004">
      <c r="B2075" s="1" t="s">
        <v>2991</v>
      </c>
      <c r="C2075" s="1" t="s">
        <v>2992</v>
      </c>
      <c r="D2075" s="1">
        <v>147</v>
      </c>
      <c r="E2075" s="48" t="s">
        <v>3135</v>
      </c>
      <c r="F2075" s="45"/>
      <c r="G2075" s="5"/>
    </row>
    <row r="2076" spans="2:7" x14ac:dyDescent="0.55000000000000004">
      <c r="B2076" s="1" t="s">
        <v>2991</v>
      </c>
      <c r="C2076" s="1" t="s">
        <v>2992</v>
      </c>
      <c r="D2076" s="1">
        <v>148</v>
      </c>
      <c r="E2076" s="48" t="s">
        <v>3136</v>
      </c>
      <c r="F2076" s="45"/>
      <c r="G2076" s="5"/>
    </row>
    <row r="2077" spans="2:7" x14ac:dyDescent="0.55000000000000004">
      <c r="B2077" s="1" t="s">
        <v>2991</v>
      </c>
      <c r="C2077" s="1" t="s">
        <v>2992</v>
      </c>
      <c r="D2077" s="1">
        <v>149</v>
      </c>
      <c r="E2077" s="48" t="s">
        <v>3137</v>
      </c>
      <c r="F2077" s="45"/>
      <c r="G2077" s="5"/>
    </row>
    <row r="2078" spans="2:7" x14ac:dyDescent="0.55000000000000004">
      <c r="B2078" s="1" t="s">
        <v>2991</v>
      </c>
      <c r="C2078" s="1" t="s">
        <v>2992</v>
      </c>
      <c r="D2078" s="1">
        <v>150</v>
      </c>
      <c r="E2078" s="48" t="s">
        <v>3138</v>
      </c>
      <c r="F2078" s="45"/>
      <c r="G2078" s="5"/>
    </row>
    <row r="2079" spans="2:7" x14ac:dyDescent="0.55000000000000004">
      <c r="B2079" s="1" t="s">
        <v>2991</v>
      </c>
      <c r="C2079" s="1" t="s">
        <v>2992</v>
      </c>
      <c r="D2079" s="1">
        <v>151</v>
      </c>
      <c r="E2079" s="48" t="s">
        <v>3139</v>
      </c>
      <c r="F2079" s="45"/>
      <c r="G2079" s="5"/>
    </row>
    <row r="2080" spans="2:7" x14ac:dyDescent="0.55000000000000004">
      <c r="B2080" s="1" t="s">
        <v>2991</v>
      </c>
      <c r="C2080" s="1" t="s">
        <v>2992</v>
      </c>
      <c r="D2080" s="1">
        <v>152</v>
      </c>
      <c r="E2080" s="48" t="s">
        <v>3140</v>
      </c>
      <c r="F2080" s="45"/>
      <c r="G2080" s="5"/>
    </row>
    <row r="2081" spans="2:7" x14ac:dyDescent="0.55000000000000004">
      <c r="B2081" s="1" t="s">
        <v>2991</v>
      </c>
      <c r="C2081" s="1" t="s">
        <v>2992</v>
      </c>
      <c r="D2081" s="1">
        <v>153</v>
      </c>
      <c r="E2081" s="48" t="s">
        <v>3141</v>
      </c>
      <c r="F2081" s="45"/>
      <c r="G2081" s="5"/>
    </row>
    <row r="2082" spans="2:7" x14ac:dyDescent="0.55000000000000004">
      <c r="B2082" s="1" t="s">
        <v>2991</v>
      </c>
      <c r="C2082" s="1" t="s">
        <v>2992</v>
      </c>
      <c r="D2082" s="1">
        <v>154</v>
      </c>
      <c r="E2082" s="48" t="s">
        <v>3142</v>
      </c>
      <c r="F2082" s="45"/>
      <c r="G2082" s="5"/>
    </row>
    <row r="2083" spans="2:7" x14ac:dyDescent="0.55000000000000004">
      <c r="B2083" s="1" t="s">
        <v>2991</v>
      </c>
      <c r="C2083" s="1" t="s">
        <v>2992</v>
      </c>
      <c r="D2083" s="1">
        <v>155</v>
      </c>
      <c r="E2083" s="48" t="s">
        <v>3143</v>
      </c>
      <c r="F2083" s="45"/>
      <c r="G2083" s="5"/>
    </row>
    <row r="2084" spans="2:7" x14ac:dyDescent="0.55000000000000004">
      <c r="B2084" s="1" t="s">
        <v>2991</v>
      </c>
      <c r="C2084" s="1" t="s">
        <v>2992</v>
      </c>
      <c r="D2084" s="1">
        <v>156</v>
      </c>
      <c r="E2084" s="48" t="s">
        <v>3144</v>
      </c>
      <c r="F2084" s="45"/>
      <c r="G2084" s="5"/>
    </row>
    <row r="2085" spans="2:7" x14ac:dyDescent="0.55000000000000004">
      <c r="B2085" s="1" t="s">
        <v>2991</v>
      </c>
      <c r="C2085" s="1" t="s">
        <v>2992</v>
      </c>
      <c r="D2085" s="1">
        <v>157</v>
      </c>
      <c r="E2085" s="48" t="s">
        <v>3145</v>
      </c>
      <c r="F2085" s="45"/>
      <c r="G2085" s="5"/>
    </row>
    <row r="2086" spans="2:7" x14ac:dyDescent="0.55000000000000004">
      <c r="B2086" s="1" t="s">
        <v>2991</v>
      </c>
      <c r="C2086" s="1" t="s">
        <v>2992</v>
      </c>
      <c r="D2086" s="1">
        <v>158</v>
      </c>
      <c r="E2086" s="48" t="s">
        <v>3146</v>
      </c>
      <c r="F2086" s="45"/>
      <c r="G2086" s="5"/>
    </row>
    <row r="2087" spans="2:7" x14ac:dyDescent="0.55000000000000004">
      <c r="B2087" s="1" t="s">
        <v>2991</v>
      </c>
      <c r="C2087" s="1" t="s">
        <v>2992</v>
      </c>
      <c r="D2087" s="1">
        <v>159</v>
      </c>
      <c r="E2087" s="48" t="s">
        <v>3147</v>
      </c>
      <c r="F2087" s="45"/>
      <c r="G2087" s="5"/>
    </row>
    <row r="2088" spans="2:7" x14ac:dyDescent="0.55000000000000004">
      <c r="B2088" s="1" t="s">
        <v>2991</v>
      </c>
      <c r="C2088" s="1" t="s">
        <v>2992</v>
      </c>
      <c r="D2088" s="1">
        <v>160</v>
      </c>
      <c r="E2088" s="48" t="s">
        <v>3148</v>
      </c>
      <c r="F2088" s="45"/>
      <c r="G2088" s="5"/>
    </row>
    <row r="2089" spans="2:7" x14ac:dyDescent="0.55000000000000004">
      <c r="B2089" s="1" t="s">
        <v>2991</v>
      </c>
      <c r="C2089" s="1" t="s">
        <v>2992</v>
      </c>
      <c r="D2089" s="1">
        <v>161</v>
      </c>
      <c r="E2089" s="48" t="s">
        <v>3149</v>
      </c>
      <c r="F2089" s="45"/>
      <c r="G2089" s="5"/>
    </row>
    <row r="2090" spans="2:7" x14ac:dyDescent="0.55000000000000004">
      <c r="B2090" s="1" t="s">
        <v>2991</v>
      </c>
      <c r="C2090" s="1" t="s">
        <v>2992</v>
      </c>
      <c r="D2090" s="1">
        <v>162</v>
      </c>
      <c r="E2090" s="48" t="s">
        <v>3150</v>
      </c>
      <c r="F2090" s="45"/>
      <c r="G2090" s="5"/>
    </row>
    <row r="2091" spans="2:7" x14ac:dyDescent="0.55000000000000004">
      <c r="B2091" s="1" t="s">
        <v>2991</v>
      </c>
      <c r="C2091" s="1" t="s">
        <v>2992</v>
      </c>
      <c r="D2091" s="1">
        <v>163</v>
      </c>
      <c r="E2091" s="48" t="s">
        <v>3151</v>
      </c>
      <c r="F2091" s="45"/>
      <c r="G2091" s="5"/>
    </row>
    <row r="2092" spans="2:7" x14ac:dyDescent="0.55000000000000004">
      <c r="B2092" s="1" t="s">
        <v>2991</v>
      </c>
      <c r="C2092" s="1" t="s">
        <v>2992</v>
      </c>
      <c r="D2092" s="1">
        <v>164</v>
      </c>
      <c r="E2092" s="48" t="s">
        <v>3152</v>
      </c>
      <c r="F2092" s="45"/>
      <c r="G2092" s="5"/>
    </row>
    <row r="2093" spans="2:7" x14ac:dyDescent="0.55000000000000004">
      <c r="B2093" s="1" t="s">
        <v>2991</v>
      </c>
      <c r="C2093" s="1" t="s">
        <v>2992</v>
      </c>
      <c r="D2093" s="1">
        <v>165</v>
      </c>
      <c r="E2093" s="48" t="s">
        <v>3153</v>
      </c>
      <c r="F2093" s="45"/>
      <c r="G2093" s="5"/>
    </row>
    <row r="2094" spans="2:7" x14ac:dyDescent="0.55000000000000004">
      <c r="B2094" s="1" t="s">
        <v>2991</v>
      </c>
      <c r="C2094" s="1" t="s">
        <v>2992</v>
      </c>
      <c r="D2094" s="1">
        <v>166</v>
      </c>
      <c r="E2094" s="48" t="s">
        <v>3154</v>
      </c>
      <c r="F2094" s="45"/>
      <c r="G2094" s="5"/>
    </row>
    <row r="2095" spans="2:7" x14ac:dyDescent="0.55000000000000004">
      <c r="B2095" s="1" t="s">
        <v>2991</v>
      </c>
      <c r="C2095" s="1" t="s">
        <v>2992</v>
      </c>
      <c r="D2095" s="1">
        <v>167</v>
      </c>
      <c r="E2095" s="48" t="s">
        <v>3155</v>
      </c>
      <c r="F2095" s="45"/>
      <c r="G2095" s="5"/>
    </row>
    <row r="2096" spans="2:7" x14ac:dyDescent="0.55000000000000004">
      <c r="B2096" s="1" t="s">
        <v>2991</v>
      </c>
      <c r="C2096" s="1" t="s">
        <v>2992</v>
      </c>
      <c r="D2096" s="1">
        <v>168</v>
      </c>
      <c r="E2096" s="48" t="s">
        <v>3156</v>
      </c>
      <c r="F2096" s="45"/>
      <c r="G2096" s="5"/>
    </row>
    <row r="2097" spans="2:7" x14ac:dyDescent="0.55000000000000004">
      <c r="B2097" s="1" t="s">
        <v>2991</v>
      </c>
      <c r="C2097" s="1" t="s">
        <v>2992</v>
      </c>
      <c r="D2097" s="1">
        <v>169</v>
      </c>
      <c r="E2097" s="48" t="s">
        <v>3157</v>
      </c>
      <c r="F2097" s="45"/>
      <c r="G2097" s="5"/>
    </row>
    <row r="2098" spans="2:7" x14ac:dyDescent="0.55000000000000004">
      <c r="B2098" s="1" t="s">
        <v>2991</v>
      </c>
      <c r="C2098" s="1" t="s">
        <v>2992</v>
      </c>
      <c r="D2098" s="1">
        <v>170</v>
      </c>
      <c r="E2098" s="48" t="s">
        <v>3158</v>
      </c>
      <c r="F2098" s="45"/>
      <c r="G2098" s="5"/>
    </row>
    <row r="2099" spans="2:7" x14ac:dyDescent="0.55000000000000004">
      <c r="B2099" s="1" t="s">
        <v>2991</v>
      </c>
      <c r="C2099" s="1" t="s">
        <v>2992</v>
      </c>
      <c r="D2099" s="1">
        <v>171</v>
      </c>
      <c r="E2099" s="48" t="s">
        <v>3159</v>
      </c>
      <c r="F2099" s="45"/>
      <c r="G2099" s="5"/>
    </row>
    <row r="2100" spans="2:7" x14ac:dyDescent="0.55000000000000004">
      <c r="B2100" s="1" t="s">
        <v>2991</v>
      </c>
      <c r="C2100" s="1" t="s">
        <v>2992</v>
      </c>
      <c r="D2100" s="1">
        <v>172</v>
      </c>
      <c r="E2100" s="48" t="s">
        <v>3160</v>
      </c>
      <c r="F2100" s="45"/>
      <c r="G2100" s="5"/>
    </row>
    <row r="2101" spans="2:7" x14ac:dyDescent="0.55000000000000004">
      <c r="B2101" s="1" t="s">
        <v>2991</v>
      </c>
      <c r="C2101" s="1" t="s">
        <v>2992</v>
      </c>
      <c r="D2101" s="1">
        <v>173</v>
      </c>
      <c r="E2101" s="48" t="s">
        <v>3161</v>
      </c>
      <c r="F2101" s="45"/>
      <c r="G2101" s="5"/>
    </row>
    <row r="2102" spans="2:7" x14ac:dyDescent="0.55000000000000004">
      <c r="B2102" s="1" t="s">
        <v>2991</v>
      </c>
      <c r="C2102" s="1" t="s">
        <v>2992</v>
      </c>
      <c r="D2102" s="1">
        <v>174</v>
      </c>
      <c r="E2102" s="48" t="s">
        <v>3162</v>
      </c>
      <c r="F2102" s="45"/>
      <c r="G2102" s="5"/>
    </row>
    <row r="2103" spans="2:7" x14ac:dyDescent="0.55000000000000004">
      <c r="B2103" s="1" t="s">
        <v>2991</v>
      </c>
      <c r="C2103" s="1" t="s">
        <v>2992</v>
      </c>
      <c r="D2103" s="1">
        <v>175</v>
      </c>
      <c r="E2103" s="48" t="s">
        <v>3163</v>
      </c>
      <c r="F2103" s="45"/>
      <c r="G2103" s="5"/>
    </row>
    <row r="2104" spans="2:7" x14ac:dyDescent="0.55000000000000004">
      <c r="B2104" s="1" t="s">
        <v>2991</v>
      </c>
      <c r="C2104" s="1" t="s">
        <v>2992</v>
      </c>
      <c r="D2104" s="1">
        <v>176</v>
      </c>
      <c r="E2104" s="48" t="s">
        <v>3164</v>
      </c>
      <c r="F2104" s="45"/>
      <c r="G2104" s="5"/>
    </row>
    <row r="2105" spans="2:7" x14ac:dyDescent="0.55000000000000004">
      <c r="B2105" s="1" t="s">
        <v>2991</v>
      </c>
      <c r="C2105" s="1" t="s">
        <v>2992</v>
      </c>
      <c r="D2105" s="1">
        <v>177</v>
      </c>
      <c r="E2105" s="48" t="s">
        <v>3165</v>
      </c>
      <c r="F2105" s="45"/>
      <c r="G2105" s="5"/>
    </row>
    <row r="2106" spans="2:7" x14ac:dyDescent="0.55000000000000004">
      <c r="B2106" s="1" t="s">
        <v>2991</v>
      </c>
      <c r="C2106" s="1" t="s">
        <v>2992</v>
      </c>
      <c r="D2106" s="1">
        <v>178</v>
      </c>
      <c r="E2106" s="48" t="s">
        <v>3166</v>
      </c>
      <c r="F2106" s="45"/>
      <c r="G2106" s="5"/>
    </row>
    <row r="2107" spans="2:7" x14ac:dyDescent="0.55000000000000004">
      <c r="B2107" s="1" t="s">
        <v>2991</v>
      </c>
      <c r="C2107" s="1" t="s">
        <v>2992</v>
      </c>
      <c r="D2107" s="1">
        <v>179</v>
      </c>
      <c r="E2107" s="48" t="s">
        <v>3167</v>
      </c>
      <c r="F2107" s="45"/>
      <c r="G2107" s="5"/>
    </row>
    <row r="2108" spans="2:7" x14ac:dyDescent="0.55000000000000004">
      <c r="B2108" s="1" t="s">
        <v>2991</v>
      </c>
      <c r="C2108" s="1" t="s">
        <v>2992</v>
      </c>
      <c r="D2108" s="1">
        <v>180</v>
      </c>
      <c r="E2108" s="48" t="s">
        <v>3168</v>
      </c>
      <c r="F2108" s="45"/>
      <c r="G2108" s="5"/>
    </row>
    <row r="2109" spans="2:7" x14ac:dyDescent="0.55000000000000004">
      <c r="B2109" s="1" t="s">
        <v>2991</v>
      </c>
      <c r="C2109" s="1" t="s">
        <v>2992</v>
      </c>
      <c r="D2109" s="1">
        <v>181</v>
      </c>
      <c r="E2109" s="48" t="s">
        <v>3169</v>
      </c>
      <c r="F2109" s="45"/>
      <c r="G2109" s="5"/>
    </row>
    <row r="2110" spans="2:7" x14ac:dyDescent="0.55000000000000004">
      <c r="B2110" s="1" t="s">
        <v>2991</v>
      </c>
      <c r="C2110" s="1" t="s">
        <v>2992</v>
      </c>
      <c r="D2110" s="1">
        <v>182</v>
      </c>
      <c r="E2110" s="48" t="s">
        <v>3170</v>
      </c>
      <c r="F2110" s="45"/>
      <c r="G2110" s="5"/>
    </row>
    <row r="2111" spans="2:7" x14ac:dyDescent="0.55000000000000004">
      <c r="B2111" s="1" t="s">
        <v>2991</v>
      </c>
      <c r="C2111" s="1" t="s">
        <v>2992</v>
      </c>
      <c r="D2111" s="1">
        <v>183</v>
      </c>
      <c r="E2111" s="48" t="s">
        <v>3171</v>
      </c>
      <c r="F2111" s="45"/>
      <c r="G2111" s="5"/>
    </row>
    <row r="2112" spans="2:7" x14ac:dyDescent="0.55000000000000004">
      <c r="B2112" s="1" t="s">
        <v>2991</v>
      </c>
      <c r="C2112" s="1" t="s">
        <v>2992</v>
      </c>
      <c r="D2112" s="1">
        <v>184</v>
      </c>
      <c r="E2112" s="48" t="s">
        <v>3172</v>
      </c>
      <c r="F2112" s="45"/>
      <c r="G2112" s="5"/>
    </row>
    <row r="2113" spans="2:7" x14ac:dyDescent="0.55000000000000004">
      <c r="B2113" s="1" t="s">
        <v>2991</v>
      </c>
      <c r="C2113" s="1" t="s">
        <v>2992</v>
      </c>
      <c r="D2113" s="1">
        <v>185</v>
      </c>
      <c r="E2113" s="48" t="s">
        <v>3173</v>
      </c>
      <c r="F2113" s="45"/>
      <c r="G2113" s="5"/>
    </row>
    <row r="2114" spans="2:7" x14ac:dyDescent="0.55000000000000004">
      <c r="B2114" s="1" t="s">
        <v>2991</v>
      </c>
      <c r="C2114" s="1" t="s">
        <v>2992</v>
      </c>
      <c r="D2114" s="1">
        <v>186</v>
      </c>
      <c r="E2114" s="48" t="s">
        <v>3174</v>
      </c>
      <c r="F2114" s="45"/>
      <c r="G2114" s="5"/>
    </row>
    <row r="2115" spans="2:7" x14ac:dyDescent="0.55000000000000004">
      <c r="B2115" s="1" t="s">
        <v>2991</v>
      </c>
      <c r="C2115" s="1" t="s">
        <v>2992</v>
      </c>
      <c r="D2115" s="1">
        <v>187</v>
      </c>
      <c r="E2115" s="48" t="s">
        <v>3175</v>
      </c>
      <c r="F2115" s="45"/>
      <c r="G2115" s="5"/>
    </row>
    <row r="2116" spans="2:7" x14ac:dyDescent="0.55000000000000004">
      <c r="B2116" s="1" t="s">
        <v>2991</v>
      </c>
      <c r="C2116" s="1" t="s">
        <v>2992</v>
      </c>
      <c r="D2116" s="1">
        <v>188</v>
      </c>
      <c r="E2116" s="48" t="s">
        <v>3176</v>
      </c>
      <c r="F2116" s="45"/>
      <c r="G2116" s="5"/>
    </row>
    <row r="2117" spans="2:7" x14ac:dyDescent="0.55000000000000004">
      <c r="B2117" s="1" t="s">
        <v>2991</v>
      </c>
      <c r="C2117" s="1" t="s">
        <v>2992</v>
      </c>
      <c r="D2117" s="1">
        <v>189</v>
      </c>
      <c r="E2117" s="48" t="s">
        <v>3177</v>
      </c>
      <c r="F2117" s="45"/>
      <c r="G2117" s="5"/>
    </row>
    <row r="2118" spans="2:7" x14ac:dyDescent="0.55000000000000004">
      <c r="B2118" s="1" t="s">
        <v>2991</v>
      </c>
      <c r="C2118" s="1" t="s">
        <v>2992</v>
      </c>
      <c r="D2118" s="1">
        <v>190</v>
      </c>
      <c r="E2118" s="1" t="s">
        <v>3178</v>
      </c>
      <c r="F2118" s="45" t="s">
        <v>6266</v>
      </c>
      <c r="G2118" s="5"/>
    </row>
    <row r="2119" spans="2:7" x14ac:dyDescent="0.55000000000000004">
      <c r="B2119" s="1" t="s">
        <v>2991</v>
      </c>
      <c r="C2119" s="1" t="s">
        <v>2992</v>
      </c>
      <c r="D2119" s="1">
        <v>191</v>
      </c>
      <c r="E2119" s="1" t="s">
        <v>3179</v>
      </c>
      <c r="F2119" s="45" t="s">
        <v>6266</v>
      </c>
      <c r="G2119" s="5"/>
    </row>
    <row r="2120" spans="2:7" x14ac:dyDescent="0.55000000000000004">
      <c r="B2120" s="1" t="s">
        <v>2991</v>
      </c>
      <c r="C2120" s="1" t="s">
        <v>2992</v>
      </c>
      <c r="D2120" s="1">
        <v>192</v>
      </c>
      <c r="E2120" s="1" t="s">
        <v>3180</v>
      </c>
      <c r="F2120" s="45" t="s">
        <v>6266</v>
      </c>
      <c r="G2120" s="5"/>
    </row>
    <row r="2121" spans="2:7" x14ac:dyDescent="0.55000000000000004">
      <c r="B2121" s="1" t="s">
        <v>2991</v>
      </c>
      <c r="C2121" s="1" t="s">
        <v>2992</v>
      </c>
      <c r="D2121" s="1">
        <v>193</v>
      </c>
      <c r="E2121" s="1" t="s">
        <v>3181</v>
      </c>
      <c r="F2121" s="45" t="s">
        <v>6266</v>
      </c>
      <c r="G2121" s="5"/>
    </row>
    <row r="2122" spans="2:7" x14ac:dyDescent="0.55000000000000004">
      <c r="B2122" s="1" t="s">
        <v>2991</v>
      </c>
      <c r="C2122" s="1" t="s">
        <v>2992</v>
      </c>
      <c r="D2122" s="1">
        <v>194</v>
      </c>
      <c r="E2122" s="1" t="s">
        <v>3182</v>
      </c>
      <c r="F2122" s="45" t="s">
        <v>6266</v>
      </c>
      <c r="G2122" s="5"/>
    </row>
    <row r="2123" spans="2:7" x14ac:dyDescent="0.55000000000000004">
      <c r="B2123" s="1" t="s">
        <v>2991</v>
      </c>
      <c r="C2123" s="1" t="s">
        <v>2992</v>
      </c>
      <c r="D2123" s="1">
        <v>195</v>
      </c>
      <c r="E2123" s="1" t="s">
        <v>3183</v>
      </c>
      <c r="F2123" s="45" t="s">
        <v>6266</v>
      </c>
      <c r="G2123" s="5"/>
    </row>
    <row r="2124" spans="2:7" x14ac:dyDescent="0.55000000000000004">
      <c r="B2124" s="1" t="s">
        <v>2991</v>
      </c>
      <c r="C2124" s="1" t="s">
        <v>2992</v>
      </c>
      <c r="D2124" s="1">
        <v>196</v>
      </c>
      <c r="E2124" s="1" t="s">
        <v>3184</v>
      </c>
      <c r="F2124" s="45" t="s">
        <v>6266</v>
      </c>
      <c r="G2124" s="5"/>
    </row>
    <row r="2125" spans="2:7" x14ac:dyDescent="0.55000000000000004">
      <c r="B2125" s="1" t="s">
        <v>2991</v>
      </c>
      <c r="C2125" s="1" t="s">
        <v>2992</v>
      </c>
      <c r="D2125" s="1">
        <v>197</v>
      </c>
      <c r="E2125" s="1" t="s">
        <v>3185</v>
      </c>
      <c r="F2125" s="45" t="s">
        <v>6266</v>
      </c>
      <c r="G2125" s="5"/>
    </row>
    <row r="2126" spans="2:7" x14ac:dyDescent="0.55000000000000004">
      <c r="B2126" s="1" t="s">
        <v>2991</v>
      </c>
      <c r="C2126" s="1" t="s">
        <v>2992</v>
      </c>
      <c r="D2126" s="1">
        <v>198</v>
      </c>
      <c r="E2126" s="1" t="s">
        <v>3186</v>
      </c>
      <c r="F2126" s="45" t="s">
        <v>6266</v>
      </c>
      <c r="G2126" s="5"/>
    </row>
    <row r="2127" spans="2:7" x14ac:dyDescent="0.55000000000000004">
      <c r="B2127" s="1" t="s">
        <v>2991</v>
      </c>
      <c r="C2127" s="1" t="s">
        <v>2992</v>
      </c>
      <c r="D2127" s="1">
        <v>199</v>
      </c>
      <c r="E2127" s="1" t="s">
        <v>3187</v>
      </c>
      <c r="F2127" s="45" t="s">
        <v>6266</v>
      </c>
      <c r="G2127" s="5"/>
    </row>
    <row r="2128" spans="2:7" x14ac:dyDescent="0.55000000000000004">
      <c r="B2128" s="1" t="s">
        <v>2991</v>
      </c>
      <c r="C2128" s="1" t="s">
        <v>2992</v>
      </c>
      <c r="D2128" s="1">
        <v>200</v>
      </c>
      <c r="E2128" s="1" t="s">
        <v>3188</v>
      </c>
      <c r="F2128" s="45" t="s">
        <v>6266</v>
      </c>
      <c r="G2128" s="5"/>
    </row>
    <row r="2129" spans="2:7" x14ac:dyDescent="0.55000000000000004">
      <c r="B2129" s="1" t="s">
        <v>2991</v>
      </c>
      <c r="C2129" s="1" t="s">
        <v>2992</v>
      </c>
      <c r="D2129" s="1">
        <v>201</v>
      </c>
      <c r="E2129" s="1" t="s">
        <v>3189</v>
      </c>
      <c r="F2129" s="45" t="s">
        <v>6266</v>
      </c>
      <c r="G2129" s="5"/>
    </row>
    <row r="2130" spans="2:7" x14ac:dyDescent="0.55000000000000004">
      <c r="B2130" s="1" t="s">
        <v>2991</v>
      </c>
      <c r="C2130" s="1" t="s">
        <v>2992</v>
      </c>
      <c r="D2130" s="1">
        <v>202</v>
      </c>
      <c r="E2130" s="1" t="s">
        <v>3190</v>
      </c>
      <c r="F2130" s="45" t="s">
        <v>6266</v>
      </c>
      <c r="G2130" s="5"/>
    </row>
    <row r="2131" spans="2:7" x14ac:dyDescent="0.55000000000000004">
      <c r="B2131" s="1" t="s">
        <v>2991</v>
      </c>
      <c r="C2131" s="1" t="s">
        <v>2992</v>
      </c>
      <c r="D2131" s="1">
        <v>203</v>
      </c>
      <c r="E2131" s="1" t="s">
        <v>3191</v>
      </c>
      <c r="F2131" s="45" t="s">
        <v>6266</v>
      </c>
      <c r="G2131" s="5"/>
    </row>
    <row r="2132" spans="2:7" x14ac:dyDescent="0.55000000000000004">
      <c r="B2132" s="1" t="s">
        <v>2991</v>
      </c>
      <c r="C2132" s="1" t="s">
        <v>2992</v>
      </c>
      <c r="D2132" s="1">
        <v>204</v>
      </c>
      <c r="E2132" s="1" t="s">
        <v>3192</v>
      </c>
      <c r="F2132" s="45" t="s">
        <v>6266</v>
      </c>
      <c r="G2132" s="5"/>
    </row>
    <row r="2133" spans="2:7" x14ac:dyDescent="0.55000000000000004">
      <c r="B2133" s="1" t="s">
        <v>2991</v>
      </c>
      <c r="C2133" s="1" t="s">
        <v>2992</v>
      </c>
      <c r="D2133" s="1">
        <v>205</v>
      </c>
      <c r="E2133" s="1" t="s">
        <v>3193</v>
      </c>
      <c r="F2133" s="45" t="s">
        <v>6266</v>
      </c>
      <c r="G2133" s="5"/>
    </row>
    <row r="2134" spans="2:7" x14ac:dyDescent="0.55000000000000004">
      <c r="B2134" s="1" t="s">
        <v>2991</v>
      </c>
      <c r="C2134" s="1" t="s">
        <v>2992</v>
      </c>
      <c r="D2134" s="1">
        <v>206</v>
      </c>
      <c r="E2134" s="1" t="s">
        <v>3194</v>
      </c>
      <c r="F2134" s="45" t="s">
        <v>6266</v>
      </c>
      <c r="G2134" s="5"/>
    </row>
    <row r="2135" spans="2:7" x14ac:dyDescent="0.55000000000000004">
      <c r="B2135" s="1" t="s">
        <v>2991</v>
      </c>
      <c r="C2135" s="1" t="s">
        <v>2992</v>
      </c>
      <c r="D2135" s="1">
        <v>207</v>
      </c>
      <c r="E2135" s="1" t="s">
        <v>3195</v>
      </c>
      <c r="F2135" s="45" t="s">
        <v>6266</v>
      </c>
      <c r="G2135" s="5"/>
    </row>
    <row r="2136" spans="2:7" x14ac:dyDescent="0.55000000000000004">
      <c r="B2136" s="1" t="s">
        <v>2991</v>
      </c>
      <c r="C2136" s="1" t="s">
        <v>2992</v>
      </c>
      <c r="D2136" s="1">
        <v>208</v>
      </c>
      <c r="E2136" s="1" t="s">
        <v>3196</v>
      </c>
      <c r="F2136" s="45" t="s">
        <v>6266</v>
      </c>
      <c r="G2136" s="5"/>
    </row>
    <row r="2137" spans="2:7" x14ac:dyDescent="0.55000000000000004">
      <c r="B2137" s="1" t="s">
        <v>2991</v>
      </c>
      <c r="C2137" s="1" t="s">
        <v>2992</v>
      </c>
      <c r="D2137" s="1">
        <v>209</v>
      </c>
      <c r="E2137" s="1" t="s">
        <v>3197</v>
      </c>
      <c r="F2137" s="45" t="s">
        <v>6266</v>
      </c>
      <c r="G2137" s="5"/>
    </row>
    <row r="2138" spans="2:7" x14ac:dyDescent="0.55000000000000004">
      <c r="B2138" s="1" t="s">
        <v>2991</v>
      </c>
      <c r="C2138" s="1" t="s">
        <v>2992</v>
      </c>
      <c r="D2138" s="1">
        <v>210</v>
      </c>
      <c r="E2138" s="1" t="s">
        <v>3198</v>
      </c>
      <c r="F2138" s="45" t="s">
        <v>6266</v>
      </c>
      <c r="G2138" s="5"/>
    </row>
    <row r="2139" spans="2:7" x14ac:dyDescent="0.55000000000000004">
      <c r="B2139" s="1" t="s">
        <v>2991</v>
      </c>
      <c r="C2139" s="1" t="s">
        <v>2992</v>
      </c>
      <c r="D2139" s="1">
        <v>211</v>
      </c>
      <c r="E2139" s="92" t="s">
        <v>31</v>
      </c>
      <c r="F2139" s="45" t="s">
        <v>6266</v>
      </c>
      <c r="G2139" s="5"/>
    </row>
    <row r="2140" spans="2:7" x14ac:dyDescent="0.55000000000000004">
      <c r="B2140" s="1" t="s">
        <v>2991</v>
      </c>
      <c r="C2140" s="1" t="s">
        <v>2992</v>
      </c>
      <c r="D2140" s="1">
        <v>212</v>
      </c>
      <c r="E2140" s="92" t="s">
        <v>32</v>
      </c>
      <c r="F2140" s="45" t="s">
        <v>6266</v>
      </c>
      <c r="G2140" s="5"/>
    </row>
    <row r="2141" spans="2:7" x14ac:dyDescent="0.55000000000000004">
      <c r="B2141" s="1" t="s">
        <v>2991</v>
      </c>
      <c r="C2141" s="1" t="s">
        <v>2992</v>
      </c>
      <c r="D2141" s="1">
        <v>213</v>
      </c>
      <c r="E2141" s="92" t="s">
        <v>33</v>
      </c>
      <c r="F2141" s="45" t="s">
        <v>6266</v>
      </c>
      <c r="G2141" s="5"/>
    </row>
    <row r="2142" spans="2:7" x14ac:dyDescent="0.55000000000000004">
      <c r="B2142" s="1" t="s">
        <v>2991</v>
      </c>
      <c r="C2142" s="1" t="s">
        <v>2992</v>
      </c>
      <c r="D2142" s="1">
        <v>214</v>
      </c>
      <c r="E2142" s="92" t="s">
        <v>34</v>
      </c>
      <c r="F2142" s="45" t="s">
        <v>6266</v>
      </c>
      <c r="G2142" s="5"/>
    </row>
    <row r="2143" spans="2:7" x14ac:dyDescent="0.55000000000000004">
      <c r="B2143" s="1" t="s">
        <v>2991</v>
      </c>
      <c r="C2143" s="1" t="s">
        <v>2992</v>
      </c>
      <c r="D2143" s="1">
        <v>215</v>
      </c>
      <c r="E2143" s="92" t="s">
        <v>35</v>
      </c>
      <c r="F2143" s="45" t="s">
        <v>6266</v>
      </c>
      <c r="G2143" s="5"/>
    </row>
    <row r="2144" spans="2:7" x14ac:dyDescent="0.55000000000000004">
      <c r="B2144" s="1" t="s">
        <v>2991</v>
      </c>
      <c r="C2144" s="1" t="s">
        <v>2992</v>
      </c>
      <c r="D2144" s="1">
        <v>216</v>
      </c>
      <c r="E2144" s="92" t="s">
        <v>36</v>
      </c>
      <c r="F2144" s="45" t="s">
        <v>6266</v>
      </c>
      <c r="G2144" s="5"/>
    </row>
  </sheetData>
  <autoFilter ref="B4:G4" xr:uid="{00000000-0001-0000-2D00-000000000000}"/>
  <phoneticPr fontId="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J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7" width="3.08203125" style="17" bestFit="1" customWidth="1"/>
    <col min="8" max="15" width="3.6640625" style="17"/>
    <col min="16" max="16" width="0.33203125" style="17" customWidth="1"/>
    <col min="17" max="17" width="3.6640625" style="17"/>
    <col min="18" max="87" width="0.33203125" style="17" customWidth="1"/>
    <col min="88" max="16384" width="3.6640625" style="17"/>
  </cols>
  <sheetData>
    <row r="1" spans="2:88" x14ac:dyDescent="0.55000000000000004">
      <c r="B1" s="16" t="s">
        <v>3514</v>
      </c>
      <c r="C1" s="27"/>
      <c r="D1" s="27"/>
      <c r="G1" s="27"/>
    </row>
    <row r="2" spans="2:88" x14ac:dyDescent="0.55000000000000004">
      <c r="B2" s="20" t="s">
        <v>3515</v>
      </c>
      <c r="C2" s="27"/>
      <c r="D2" s="27"/>
      <c r="G2" s="27"/>
    </row>
    <row r="3" spans="2:88" ht="15" customHeight="1" x14ac:dyDescent="0.55000000000000004">
      <c r="B3" s="96" t="s">
        <v>3516</v>
      </c>
    </row>
    <row r="4" spans="2:88" ht="146" x14ac:dyDescent="0.55000000000000004">
      <c r="B4" s="24" t="s">
        <v>1140</v>
      </c>
      <c r="C4" s="24" t="s">
        <v>6255</v>
      </c>
      <c r="D4" s="24" t="s">
        <v>6256</v>
      </c>
      <c r="E4" s="18" t="s">
        <v>1139</v>
      </c>
      <c r="F4" s="98" t="s">
        <v>651</v>
      </c>
      <c r="G4" s="24" t="s">
        <v>6191</v>
      </c>
      <c r="H4" s="18" t="s">
        <v>3449</v>
      </c>
      <c r="I4" s="18" t="s">
        <v>654</v>
      </c>
      <c r="J4" s="18" t="s">
        <v>655</v>
      </c>
      <c r="K4" s="18" t="s">
        <v>656</v>
      </c>
      <c r="L4" s="18" t="s">
        <v>657</v>
      </c>
      <c r="M4" s="18" t="s">
        <v>658</v>
      </c>
      <c r="N4" s="23" t="s">
        <v>3513</v>
      </c>
      <c r="O4" s="23" t="s">
        <v>1142</v>
      </c>
      <c r="P4" s="23" t="s">
        <v>6735</v>
      </c>
      <c r="Q4" s="23" t="s">
        <v>1143</v>
      </c>
      <c r="R4" s="23" t="s">
        <v>6735</v>
      </c>
      <c r="S4" s="23" t="s">
        <v>6735</v>
      </c>
      <c r="T4" s="23" t="s">
        <v>6735</v>
      </c>
      <c r="U4" s="23" t="s">
        <v>6735</v>
      </c>
      <c r="V4" s="23" t="s">
        <v>6735</v>
      </c>
      <c r="W4" s="23" t="s">
        <v>6735</v>
      </c>
      <c r="X4" s="23" t="s">
        <v>6735</v>
      </c>
      <c r="Y4" s="23" t="s">
        <v>6735</v>
      </c>
      <c r="Z4" s="23" t="s">
        <v>6735</v>
      </c>
      <c r="AA4" s="23" t="s">
        <v>6735</v>
      </c>
      <c r="AB4" s="23" t="s">
        <v>6735</v>
      </c>
      <c r="AC4" s="23" t="s">
        <v>6735</v>
      </c>
      <c r="AD4" s="23" t="s">
        <v>6735</v>
      </c>
      <c r="AE4" s="23" t="s">
        <v>6735</v>
      </c>
      <c r="AF4" s="23" t="s">
        <v>6735</v>
      </c>
      <c r="AG4" s="23" t="s">
        <v>6735</v>
      </c>
      <c r="AH4" s="23" t="s">
        <v>6735</v>
      </c>
      <c r="AI4" s="23" t="s">
        <v>6735</v>
      </c>
      <c r="AJ4" s="23" t="s">
        <v>6735</v>
      </c>
      <c r="AK4" s="23" t="s">
        <v>6735</v>
      </c>
      <c r="AL4" s="23" t="s">
        <v>6735</v>
      </c>
      <c r="AM4" s="23" t="s">
        <v>6735</v>
      </c>
      <c r="AN4" s="23" t="s">
        <v>6735</v>
      </c>
      <c r="AO4" s="23" t="s">
        <v>6735</v>
      </c>
      <c r="AP4" s="23" t="s">
        <v>6735</v>
      </c>
      <c r="AQ4" s="23" t="s">
        <v>6735</v>
      </c>
      <c r="AR4" s="23" t="s">
        <v>6735</v>
      </c>
      <c r="AS4" s="23" t="s">
        <v>6735</v>
      </c>
      <c r="AT4" s="23" t="s">
        <v>6735</v>
      </c>
      <c r="AU4" s="23" t="s">
        <v>6735</v>
      </c>
      <c r="AV4" s="23" t="s">
        <v>6735</v>
      </c>
      <c r="AW4" s="23" t="s">
        <v>6735</v>
      </c>
      <c r="AX4" s="23" t="s">
        <v>6735</v>
      </c>
      <c r="AY4" s="23" t="s">
        <v>6735</v>
      </c>
      <c r="AZ4" s="23" t="s">
        <v>6735</v>
      </c>
      <c r="BA4" s="23" t="s">
        <v>6735</v>
      </c>
      <c r="BB4" s="23" t="s">
        <v>6735</v>
      </c>
      <c r="BC4" s="23" t="s">
        <v>6735</v>
      </c>
      <c r="BD4" s="23" t="s">
        <v>6735</v>
      </c>
      <c r="BE4" s="23" t="s">
        <v>6735</v>
      </c>
      <c r="BF4" s="23" t="s">
        <v>6735</v>
      </c>
      <c r="BG4" s="23" t="s">
        <v>6735</v>
      </c>
      <c r="BH4" s="23" t="s">
        <v>6735</v>
      </c>
      <c r="BI4" s="23" t="s">
        <v>6735</v>
      </c>
      <c r="BJ4" s="23" t="s">
        <v>6735</v>
      </c>
      <c r="BK4" s="23" t="s">
        <v>6735</v>
      </c>
      <c r="BL4" s="23" t="s">
        <v>6735</v>
      </c>
      <c r="BM4" s="23" t="s">
        <v>6735</v>
      </c>
      <c r="BN4" s="23" t="s">
        <v>6735</v>
      </c>
      <c r="BO4" s="23" t="s">
        <v>6735</v>
      </c>
      <c r="BP4" s="23" t="s">
        <v>6735</v>
      </c>
      <c r="BQ4" s="23" t="s">
        <v>6735</v>
      </c>
      <c r="BR4" s="23" t="s">
        <v>6735</v>
      </c>
      <c r="BS4" s="23" t="s">
        <v>6735</v>
      </c>
      <c r="BT4" s="23" t="s">
        <v>6735</v>
      </c>
      <c r="BU4" s="23" t="s">
        <v>6735</v>
      </c>
      <c r="BV4" s="23" t="s">
        <v>6735</v>
      </c>
      <c r="BW4" s="23" t="s">
        <v>6735</v>
      </c>
      <c r="BX4" s="23" t="s">
        <v>6735</v>
      </c>
      <c r="BY4" s="23" t="s">
        <v>6735</v>
      </c>
      <c r="BZ4" s="23" t="s">
        <v>6735</v>
      </c>
      <c r="CA4" s="23" t="s">
        <v>6735</v>
      </c>
      <c r="CB4" s="23" t="s">
        <v>6735</v>
      </c>
      <c r="CC4" s="23" t="s">
        <v>6735</v>
      </c>
      <c r="CD4" s="23" t="s">
        <v>6735</v>
      </c>
      <c r="CE4" s="23" t="s">
        <v>6735</v>
      </c>
      <c r="CF4" s="23" t="s">
        <v>6735</v>
      </c>
      <c r="CG4" s="23" t="s">
        <v>6735</v>
      </c>
      <c r="CH4" s="23" t="s">
        <v>6735</v>
      </c>
      <c r="CI4" s="23" t="s">
        <v>6735</v>
      </c>
    </row>
    <row r="5" spans="2:88" x14ac:dyDescent="0.55000000000000004">
      <c r="B5" s="1" t="s">
        <v>5948</v>
      </c>
      <c r="C5" s="1"/>
      <c r="D5" s="1" t="s">
        <v>7104</v>
      </c>
      <c r="E5" s="1" t="s">
        <v>433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7" t="s">
        <v>48</v>
      </c>
    </row>
    <row r="6" spans="2:88" x14ac:dyDescent="0.55000000000000004">
      <c r="B6" s="1" t="s">
        <v>5949</v>
      </c>
      <c r="C6" s="1"/>
      <c r="D6" s="1" t="s">
        <v>7104</v>
      </c>
      <c r="E6" s="1" t="s">
        <v>434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8" x14ac:dyDescent="0.55000000000000004">
      <c r="B7" s="1" t="s">
        <v>5950</v>
      </c>
      <c r="C7" s="1"/>
      <c r="D7" s="1" t="s">
        <v>7104</v>
      </c>
      <c r="E7" s="1" t="s">
        <v>435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8" x14ac:dyDescent="0.55000000000000004">
      <c r="B8" s="1" t="s">
        <v>5951</v>
      </c>
      <c r="C8" s="1"/>
      <c r="D8" s="1" t="s">
        <v>7104</v>
      </c>
      <c r="E8" s="1" t="s">
        <v>436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8" x14ac:dyDescent="0.55000000000000004">
      <c r="B9" s="1" t="s">
        <v>5952</v>
      </c>
      <c r="C9" s="1"/>
      <c r="D9" s="1" t="s">
        <v>7104</v>
      </c>
      <c r="E9" s="1" t="s">
        <v>437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8" x14ac:dyDescent="0.55000000000000004">
      <c r="B10" s="1" t="s">
        <v>5953</v>
      </c>
      <c r="C10" s="1"/>
      <c r="D10" s="1" t="s">
        <v>7104</v>
      </c>
      <c r="E10" s="1" t="s">
        <v>438</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8" x14ac:dyDescent="0.55000000000000004">
      <c r="B11" s="1" t="s">
        <v>440</v>
      </c>
      <c r="C11" s="1"/>
      <c r="D11" s="1" t="s">
        <v>7104</v>
      </c>
      <c r="E11" s="1" t="s">
        <v>439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8" x14ac:dyDescent="0.55000000000000004">
      <c r="B12" s="1" t="s">
        <v>5954</v>
      </c>
      <c r="C12" s="1"/>
      <c r="D12" s="1" t="s">
        <v>7104</v>
      </c>
      <c r="E12" s="1" t="s">
        <v>441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8" x14ac:dyDescent="0.55000000000000004">
      <c r="B13" s="1" t="s">
        <v>5955</v>
      </c>
      <c r="C13" s="1"/>
      <c r="D13" s="1" t="s">
        <v>7104</v>
      </c>
      <c r="E13" s="1" t="s">
        <v>442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8" x14ac:dyDescent="0.55000000000000004">
      <c r="B14" s="1" t="s">
        <v>5956</v>
      </c>
      <c r="C14" s="1"/>
      <c r="D14" s="1" t="s">
        <v>7104</v>
      </c>
      <c r="E14" s="1" t="s">
        <v>443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8" x14ac:dyDescent="0.55000000000000004">
      <c r="B15" s="1" t="s">
        <v>5957</v>
      </c>
      <c r="C15" s="1"/>
      <c r="D15" s="1" t="s">
        <v>7104</v>
      </c>
      <c r="E15" s="1" t="s">
        <v>444</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8" x14ac:dyDescent="0.55000000000000004">
      <c r="B16" s="1" t="s">
        <v>5958</v>
      </c>
      <c r="C16" s="1"/>
      <c r="D16" s="1" t="s">
        <v>7104</v>
      </c>
      <c r="E16" s="1" t="s">
        <v>445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 t="s">
        <v>447</v>
      </c>
      <c r="C17" s="1"/>
      <c r="D17" s="1" t="s">
        <v>7104</v>
      </c>
      <c r="E17" s="1" t="s">
        <v>446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 t="s">
        <v>449</v>
      </c>
      <c r="C18" s="1"/>
      <c r="D18" s="1" t="s">
        <v>7104</v>
      </c>
      <c r="E18" s="1" t="s">
        <v>448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 t="s">
        <v>5959</v>
      </c>
      <c r="C19" s="1"/>
      <c r="D19" s="1" t="s">
        <v>7104</v>
      </c>
      <c r="E19" s="1" t="s">
        <v>450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 t="s">
        <v>5960</v>
      </c>
      <c r="C20" s="1"/>
      <c r="D20" s="1" t="s">
        <v>7104</v>
      </c>
      <c r="E20" s="1" t="s">
        <v>451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 t="s">
        <v>5961</v>
      </c>
      <c r="C21" s="1"/>
      <c r="D21" s="1" t="s">
        <v>7104</v>
      </c>
      <c r="E21" s="1" t="s">
        <v>452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 t="s">
        <v>454</v>
      </c>
      <c r="C22" s="1"/>
      <c r="D22" s="1" t="s">
        <v>7104</v>
      </c>
      <c r="E22" s="1" t="s">
        <v>453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 t="s">
        <v>5962</v>
      </c>
      <c r="C23" s="1"/>
      <c r="D23" s="1" t="s">
        <v>7104</v>
      </c>
      <c r="E23" s="1" t="s">
        <v>455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 t="s">
        <v>457</v>
      </c>
      <c r="C24" s="1"/>
      <c r="D24" s="1" t="s">
        <v>7104</v>
      </c>
      <c r="E24" s="1" t="s">
        <v>456</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 t="s">
        <v>459</v>
      </c>
      <c r="C25" s="1"/>
      <c r="D25" s="1" t="s">
        <v>7104</v>
      </c>
      <c r="E25" s="1" t="s">
        <v>458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 t="s">
        <v>5963</v>
      </c>
      <c r="C26" s="1"/>
      <c r="D26" s="1" t="s">
        <v>7104</v>
      </c>
      <c r="E26" s="1" t="s">
        <v>460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 t="s">
        <v>462</v>
      </c>
      <c r="C27" s="1"/>
      <c r="D27" s="1" t="s">
        <v>7104</v>
      </c>
      <c r="E27" s="1" t="s">
        <v>461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 t="s">
        <v>5964</v>
      </c>
      <c r="C28" s="1"/>
      <c r="D28" s="1" t="s">
        <v>7104</v>
      </c>
      <c r="E28" s="1" t="s">
        <v>463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 t="s">
        <v>465</v>
      </c>
      <c r="C29" s="1"/>
      <c r="D29" s="1" t="s">
        <v>7104</v>
      </c>
      <c r="E29" s="1" t="s">
        <v>464</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 t="s">
        <v>467</v>
      </c>
      <c r="C30" s="1"/>
      <c r="D30" s="1" t="s">
        <v>7104</v>
      </c>
      <c r="E30" s="1" t="s">
        <v>466</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 t="s">
        <v>5965</v>
      </c>
      <c r="C31" s="1"/>
      <c r="D31" s="1" t="s">
        <v>7104</v>
      </c>
      <c r="E31" s="1" t="s">
        <v>468</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 t="s">
        <v>5966</v>
      </c>
      <c r="C32" s="1"/>
      <c r="D32" s="1" t="s">
        <v>7104</v>
      </c>
      <c r="E32" s="1" t="s">
        <v>469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8" x14ac:dyDescent="0.55000000000000004">
      <c r="B33" s="1" t="s">
        <v>5967</v>
      </c>
      <c r="C33" s="1"/>
      <c r="D33" s="1" t="s">
        <v>7104</v>
      </c>
      <c r="E33" s="1" t="s">
        <v>470</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8" x14ac:dyDescent="0.55000000000000004">
      <c r="B34" s="1" t="s">
        <v>5968</v>
      </c>
      <c r="C34" s="1"/>
      <c r="D34" s="1" t="s">
        <v>7104</v>
      </c>
      <c r="E34" s="1" t="s">
        <v>471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8" x14ac:dyDescent="0.55000000000000004">
      <c r="B35" s="1" t="s">
        <v>5969</v>
      </c>
      <c r="C35" s="1"/>
      <c r="D35" s="1" t="s">
        <v>7104</v>
      </c>
      <c r="E35" s="1" t="s">
        <v>472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8" x14ac:dyDescent="0.55000000000000004">
      <c r="B36" s="1" t="s">
        <v>5970</v>
      </c>
      <c r="C36" s="1"/>
      <c r="D36" s="1" t="s">
        <v>7104</v>
      </c>
      <c r="E36" s="1" t="s">
        <v>473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8" x14ac:dyDescent="0.55000000000000004">
      <c r="B37" s="1" t="s">
        <v>5971</v>
      </c>
      <c r="C37" s="1"/>
      <c r="D37" s="1" t="s">
        <v>7104</v>
      </c>
      <c r="E37" s="1" t="s">
        <v>474</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8" x14ac:dyDescent="0.55000000000000004">
      <c r="B38" s="1" t="s">
        <v>5972</v>
      </c>
      <c r="C38" s="1"/>
      <c r="D38" s="1" t="s">
        <v>7104</v>
      </c>
      <c r="E38" s="1" t="s">
        <v>475</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8" x14ac:dyDescent="0.55000000000000004">
      <c r="B39" s="1" t="s">
        <v>5973</v>
      </c>
      <c r="C39" s="1"/>
      <c r="D39" s="1" t="s">
        <v>7104</v>
      </c>
      <c r="E39" s="1" t="s">
        <v>476</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7" t="s">
        <v>48</v>
      </c>
    </row>
    <row r="40" spans="2:88" x14ac:dyDescent="0.55000000000000004">
      <c r="B40" s="1" t="s">
        <v>5974</v>
      </c>
      <c r="C40" s="1"/>
      <c r="D40" s="1" t="s">
        <v>7104</v>
      </c>
      <c r="E40" s="1" t="s">
        <v>477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7" t="s">
        <v>48</v>
      </c>
    </row>
    <row r="41" spans="2:88" x14ac:dyDescent="0.55000000000000004">
      <c r="B41" s="1" t="s">
        <v>479</v>
      </c>
      <c r="C41" s="1"/>
      <c r="D41" s="1" t="s">
        <v>7104</v>
      </c>
      <c r="E41" s="1" t="s">
        <v>478</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8" x14ac:dyDescent="0.55000000000000004">
      <c r="B42" s="1" t="s">
        <v>5975</v>
      </c>
      <c r="C42" s="1"/>
      <c r="D42" s="1" t="s">
        <v>7104</v>
      </c>
      <c r="E42" s="1" t="s">
        <v>480</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8" x14ac:dyDescent="0.55000000000000004">
      <c r="B43" s="1" t="s">
        <v>5976</v>
      </c>
      <c r="C43" s="1"/>
      <c r="D43" s="1" t="s">
        <v>7104</v>
      </c>
      <c r="E43" s="1" t="s">
        <v>481</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8" x14ac:dyDescent="0.55000000000000004">
      <c r="B44" s="1" t="s">
        <v>483</v>
      </c>
      <c r="C44" s="1"/>
      <c r="D44" s="1" t="s">
        <v>7104</v>
      </c>
      <c r="E44" s="1" t="s">
        <v>482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8" x14ac:dyDescent="0.55000000000000004">
      <c r="B45" s="1" t="s">
        <v>5977</v>
      </c>
      <c r="C45" s="1"/>
      <c r="D45" s="1" t="s">
        <v>7104</v>
      </c>
      <c r="E45" s="1" t="s">
        <v>484</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8" x14ac:dyDescent="0.55000000000000004">
      <c r="B46" s="1" t="s">
        <v>5978</v>
      </c>
      <c r="C46" s="1"/>
      <c r="D46" s="1" t="s">
        <v>7104</v>
      </c>
      <c r="E46" s="1" t="s">
        <v>485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8" x14ac:dyDescent="0.55000000000000004">
      <c r="B47" s="1" t="s">
        <v>4715</v>
      </c>
      <c r="C47" s="1"/>
      <c r="D47" s="1" t="s">
        <v>7104</v>
      </c>
      <c r="E47" s="1" t="s">
        <v>486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8" x14ac:dyDescent="0.55000000000000004">
      <c r="B48" s="1" t="s">
        <v>5979</v>
      </c>
      <c r="C48" s="1"/>
      <c r="D48" s="1" t="s">
        <v>7104</v>
      </c>
      <c r="E48" s="1" t="s">
        <v>487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 t="s">
        <v>489</v>
      </c>
      <c r="C49" s="1"/>
      <c r="D49" s="1" t="s">
        <v>7104</v>
      </c>
      <c r="E49" s="1" t="s">
        <v>488</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 t="s">
        <v>491</v>
      </c>
      <c r="C50" s="1"/>
      <c r="D50" s="1" t="s">
        <v>7104</v>
      </c>
      <c r="E50" s="1" t="s">
        <v>490</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 t="s">
        <v>493</v>
      </c>
      <c r="C51" s="1"/>
      <c r="D51" s="1" t="s">
        <v>7104</v>
      </c>
      <c r="E51" s="1" t="s">
        <v>492</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 t="s">
        <v>5980</v>
      </c>
      <c r="C52" s="1"/>
      <c r="D52" s="1" t="s">
        <v>7104</v>
      </c>
      <c r="E52" s="1" t="s">
        <v>494</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 t="s">
        <v>5981</v>
      </c>
      <c r="C53" s="1"/>
      <c r="D53" s="1" t="s">
        <v>7104</v>
      </c>
      <c r="E53" s="1" t="s">
        <v>495</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 t="s">
        <v>5982</v>
      </c>
      <c r="C54" s="1"/>
      <c r="D54" s="1" t="s">
        <v>7104</v>
      </c>
      <c r="E54" s="1" t="s">
        <v>496</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 t="s">
        <v>5983</v>
      </c>
      <c r="C55" s="1"/>
      <c r="D55" s="1" t="s">
        <v>7104</v>
      </c>
      <c r="E55" s="1" t="s">
        <v>497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 t="s">
        <v>5984</v>
      </c>
      <c r="C56" s="1"/>
      <c r="D56" s="1" t="s">
        <v>7104</v>
      </c>
      <c r="E56" s="1" t="s">
        <v>498</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 t="s">
        <v>5985</v>
      </c>
      <c r="C57" s="1"/>
      <c r="D57" s="1" t="s">
        <v>7104</v>
      </c>
      <c r="E57" s="1" t="s">
        <v>499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 t="s">
        <v>5986</v>
      </c>
      <c r="C58" s="1"/>
      <c r="D58" s="1" t="s">
        <v>7104</v>
      </c>
      <c r="E58" s="1" t="s">
        <v>500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 t="s">
        <v>5987</v>
      </c>
      <c r="C59" s="1"/>
      <c r="D59" s="1" t="s">
        <v>7104</v>
      </c>
      <c r="E59" s="1" t="s">
        <v>501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 t="s">
        <v>5988</v>
      </c>
      <c r="C60" s="1"/>
      <c r="D60" s="1" t="s">
        <v>7104</v>
      </c>
      <c r="E60" s="1" t="s">
        <v>502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 t="s">
        <v>504</v>
      </c>
      <c r="C61" s="1"/>
      <c r="D61" s="1" t="s">
        <v>7104</v>
      </c>
      <c r="E61" s="1" t="s">
        <v>503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 t="s">
        <v>5989</v>
      </c>
      <c r="C62" s="1"/>
      <c r="D62" s="1" t="s">
        <v>7104</v>
      </c>
      <c r="E62" s="1" t="s">
        <v>505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 t="s">
        <v>507</v>
      </c>
      <c r="C63" s="1"/>
      <c r="D63" s="1" t="s">
        <v>7104</v>
      </c>
      <c r="E63" s="1" t="s">
        <v>506</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 t="s">
        <v>509</v>
      </c>
      <c r="C64" s="1"/>
      <c r="D64" s="1" t="s">
        <v>7104</v>
      </c>
      <c r="E64" s="1" t="s">
        <v>508</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8" x14ac:dyDescent="0.55000000000000004">
      <c r="B65" s="1" t="s">
        <v>5990</v>
      </c>
      <c r="C65" s="1"/>
      <c r="D65" s="1" t="s">
        <v>7104</v>
      </c>
      <c r="E65" s="1" t="s">
        <v>510</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8" x14ac:dyDescent="0.55000000000000004">
      <c r="B66" s="1" t="s">
        <v>512</v>
      </c>
      <c r="C66" s="1"/>
      <c r="D66" s="1" t="s">
        <v>7104</v>
      </c>
      <c r="E66" s="1" t="s">
        <v>511</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8" x14ac:dyDescent="0.55000000000000004">
      <c r="B67" s="1" t="s">
        <v>5991</v>
      </c>
      <c r="C67" s="1"/>
      <c r="D67" s="1" t="s">
        <v>7104</v>
      </c>
      <c r="E67" s="1" t="s">
        <v>513</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8" x14ac:dyDescent="0.55000000000000004">
      <c r="B68" s="1" t="s">
        <v>5992</v>
      </c>
      <c r="C68" s="1"/>
      <c r="D68" s="1" t="s">
        <v>7104</v>
      </c>
      <c r="E68" s="1" t="s">
        <v>514</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8" x14ac:dyDescent="0.55000000000000004">
      <c r="B69" s="1" t="s">
        <v>516</v>
      </c>
      <c r="C69" s="1"/>
      <c r="D69" s="1" t="s">
        <v>7104</v>
      </c>
      <c r="E69" s="1" t="s">
        <v>515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8" x14ac:dyDescent="0.55000000000000004">
      <c r="B70" s="1" t="s">
        <v>5993</v>
      </c>
      <c r="C70" s="1"/>
      <c r="D70" s="1" t="s">
        <v>7104</v>
      </c>
      <c r="E70" s="1" t="s">
        <v>517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8" x14ac:dyDescent="0.55000000000000004">
      <c r="B71" s="1" t="s">
        <v>5994</v>
      </c>
      <c r="C71" s="1"/>
      <c r="D71" s="1" t="s">
        <v>7104</v>
      </c>
      <c r="E71" s="1" t="s">
        <v>518</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8" x14ac:dyDescent="0.55000000000000004">
      <c r="B72" s="1" t="s">
        <v>5995</v>
      </c>
      <c r="C72" s="1"/>
      <c r="D72" s="1" t="s">
        <v>7104</v>
      </c>
      <c r="E72" s="1" t="s">
        <v>519</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8" x14ac:dyDescent="0.55000000000000004">
      <c r="B73" s="1" t="s">
        <v>521</v>
      </c>
      <c r="C73" s="1"/>
      <c r="D73" s="1" t="s">
        <v>7104</v>
      </c>
      <c r="E73" s="1" t="s">
        <v>520</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8" x14ac:dyDescent="0.55000000000000004">
      <c r="B74" s="1" t="s">
        <v>523</v>
      </c>
      <c r="C74" s="1"/>
      <c r="D74" s="1" t="s">
        <v>7104</v>
      </c>
      <c r="E74" s="1" t="s">
        <v>522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8" x14ac:dyDescent="0.55000000000000004">
      <c r="B75" s="1" t="s">
        <v>525</v>
      </c>
      <c r="C75" s="1"/>
      <c r="D75" s="1" t="s">
        <v>7104</v>
      </c>
      <c r="E75" s="1" t="s">
        <v>524</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8" x14ac:dyDescent="0.55000000000000004">
      <c r="B76" s="1" t="s">
        <v>527</v>
      </c>
      <c r="C76" s="1"/>
      <c r="D76" s="1" t="s">
        <v>7104</v>
      </c>
      <c r="E76" s="1" t="s">
        <v>526</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8" x14ac:dyDescent="0.55000000000000004">
      <c r="B77" s="1" t="s">
        <v>5996</v>
      </c>
      <c r="C77" s="1"/>
      <c r="D77" s="1" t="s">
        <v>7104</v>
      </c>
      <c r="E77" s="1" t="s">
        <v>528</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7" t="s">
        <v>48</v>
      </c>
    </row>
    <row r="78" spans="2:88" x14ac:dyDescent="0.55000000000000004">
      <c r="B78" s="1" t="s">
        <v>5997</v>
      </c>
      <c r="C78" s="1"/>
      <c r="D78" s="1" t="s">
        <v>7104</v>
      </c>
      <c r="E78" s="1" t="s">
        <v>529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7" t="s">
        <v>48</v>
      </c>
    </row>
    <row r="79" spans="2:88" x14ac:dyDescent="0.55000000000000004">
      <c r="B79" s="1" t="s">
        <v>5998</v>
      </c>
      <c r="C79" s="1"/>
      <c r="D79" s="1" t="s">
        <v>7104</v>
      </c>
      <c r="E79" s="1" t="s">
        <v>530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8" x14ac:dyDescent="0.55000000000000004">
      <c r="B80" s="1" t="s">
        <v>5999</v>
      </c>
      <c r="C80" s="1"/>
      <c r="D80" s="1" t="s">
        <v>7104</v>
      </c>
      <c r="E80" s="1" t="s">
        <v>531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8" x14ac:dyDescent="0.55000000000000004">
      <c r="B81" s="1" t="s">
        <v>6000</v>
      </c>
      <c r="C81" s="1"/>
      <c r="D81" s="1" t="s">
        <v>7104</v>
      </c>
      <c r="E81" s="1" t="s">
        <v>532</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8" x14ac:dyDescent="0.55000000000000004">
      <c r="B82" s="1" t="s">
        <v>534</v>
      </c>
      <c r="C82" s="1"/>
      <c r="D82" s="1" t="s">
        <v>7104</v>
      </c>
      <c r="E82" s="1" t="s">
        <v>533</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8" x14ac:dyDescent="0.55000000000000004">
      <c r="B83" s="1" t="s">
        <v>536</v>
      </c>
      <c r="C83" s="1"/>
      <c r="D83" s="1" t="s">
        <v>7104</v>
      </c>
      <c r="E83" s="1" t="s">
        <v>535</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8" x14ac:dyDescent="0.55000000000000004">
      <c r="B84" s="1" t="s">
        <v>538</v>
      </c>
      <c r="C84" s="1"/>
      <c r="D84" s="1" t="s">
        <v>7104</v>
      </c>
      <c r="E84" s="1" t="s">
        <v>537</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8" x14ac:dyDescent="0.55000000000000004">
      <c r="B85" s="1" t="s">
        <v>540</v>
      </c>
      <c r="C85" s="1"/>
      <c r="D85" s="1" t="s">
        <v>7104</v>
      </c>
      <c r="E85" s="1" t="s">
        <v>539</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8" x14ac:dyDescent="0.55000000000000004">
      <c r="B86" s="1" t="s">
        <v>6001</v>
      </c>
      <c r="C86" s="1"/>
      <c r="D86" s="1" t="s">
        <v>7104</v>
      </c>
      <c r="E86" s="1" t="s">
        <v>541</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8" x14ac:dyDescent="0.55000000000000004">
      <c r="B87" s="1" t="s">
        <v>6002</v>
      </c>
      <c r="C87" s="1"/>
      <c r="D87" s="1" t="s">
        <v>7104</v>
      </c>
      <c r="E87" s="1" t="s">
        <v>542</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7" t="s">
        <v>48</v>
      </c>
    </row>
    <row r="88" spans="2:88" x14ac:dyDescent="0.55000000000000004">
      <c r="B88" s="1" t="s">
        <v>544</v>
      </c>
      <c r="C88" s="1"/>
      <c r="D88" s="1" t="s">
        <v>7104</v>
      </c>
      <c r="E88" s="1" t="s">
        <v>543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7" t="s">
        <v>48</v>
      </c>
    </row>
    <row r="89" spans="2:88" x14ac:dyDescent="0.55000000000000004">
      <c r="B89" s="1" t="s">
        <v>546</v>
      </c>
      <c r="C89" s="1"/>
      <c r="D89" s="1" t="s">
        <v>7104</v>
      </c>
      <c r="E89" s="1" t="s">
        <v>545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8" x14ac:dyDescent="0.55000000000000004">
      <c r="B90" s="1" t="s">
        <v>548</v>
      </c>
      <c r="C90" s="1"/>
      <c r="D90" s="1" t="s">
        <v>7104</v>
      </c>
      <c r="E90" s="1" t="s">
        <v>547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8" x14ac:dyDescent="0.55000000000000004">
      <c r="B91" s="1" t="s">
        <v>6003</v>
      </c>
      <c r="C91" s="1"/>
      <c r="D91" s="1" t="s">
        <v>7104</v>
      </c>
      <c r="E91" s="1" t="s">
        <v>549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8" x14ac:dyDescent="0.55000000000000004">
      <c r="B92" s="1" t="s">
        <v>6004</v>
      </c>
      <c r="C92" s="1"/>
      <c r="D92" s="1" t="s">
        <v>7104</v>
      </c>
      <c r="E92" s="1" t="s">
        <v>550</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7" t="s">
        <v>48</v>
      </c>
    </row>
    <row r="93" spans="2:88" x14ac:dyDescent="0.55000000000000004">
      <c r="B93" s="1" t="s">
        <v>552</v>
      </c>
      <c r="C93" s="1"/>
      <c r="D93" s="1" t="s">
        <v>7104</v>
      </c>
      <c r="E93" s="1" t="s">
        <v>551</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7" t="s">
        <v>48</v>
      </c>
    </row>
    <row r="94" spans="2:88" x14ac:dyDescent="0.55000000000000004">
      <c r="B94" s="1" t="s">
        <v>6007</v>
      </c>
      <c r="C94" s="1"/>
      <c r="D94" s="1" t="s">
        <v>7104</v>
      </c>
      <c r="E94" s="1" t="s">
        <v>553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8" x14ac:dyDescent="0.55000000000000004">
      <c r="B95" s="1" t="s">
        <v>555</v>
      </c>
      <c r="C95" s="1"/>
      <c r="D95" s="1" t="s">
        <v>7104</v>
      </c>
      <c r="E95" s="1" t="s">
        <v>554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8" x14ac:dyDescent="0.55000000000000004">
      <c r="B96" s="1" t="s">
        <v>6005</v>
      </c>
      <c r="C96" s="1"/>
      <c r="D96" s="1" t="s">
        <v>7104</v>
      </c>
      <c r="E96" s="1" t="s">
        <v>556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8" x14ac:dyDescent="0.55000000000000004">
      <c r="B97" s="1" t="s">
        <v>6006</v>
      </c>
      <c r="C97" s="1"/>
      <c r="D97" s="1" t="s">
        <v>7104</v>
      </c>
      <c r="E97" s="1" t="s">
        <v>557</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8" x14ac:dyDescent="0.55000000000000004">
      <c r="B98" s="1" t="s">
        <v>6008</v>
      </c>
      <c r="C98" s="1"/>
      <c r="D98" s="1" t="s">
        <v>7104</v>
      </c>
      <c r="E98" s="1" t="s">
        <v>558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7" t="s">
        <v>48</v>
      </c>
    </row>
    <row r="99" spans="2:88" x14ac:dyDescent="0.55000000000000004">
      <c r="B99" s="1" t="s">
        <v>6009</v>
      </c>
      <c r="C99" s="1"/>
      <c r="D99" s="1" t="s">
        <v>7104</v>
      </c>
      <c r="E99" s="1" t="s">
        <v>559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7" t="s">
        <v>48</v>
      </c>
    </row>
    <row r="100" spans="2:88" x14ac:dyDescent="0.55000000000000004">
      <c r="B100" s="1" t="s">
        <v>6010</v>
      </c>
      <c r="C100" s="1"/>
      <c r="D100" s="1" t="s">
        <v>7104</v>
      </c>
      <c r="E100" s="1" t="s">
        <v>560</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8" x14ac:dyDescent="0.55000000000000004">
      <c r="B101" s="1" t="s">
        <v>562</v>
      </c>
      <c r="C101" s="1"/>
      <c r="D101" s="1" t="s">
        <v>7104</v>
      </c>
      <c r="E101" s="1" t="s">
        <v>561</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8" x14ac:dyDescent="0.55000000000000004">
      <c r="B102" s="1" t="s">
        <v>6011</v>
      </c>
      <c r="C102" s="1"/>
      <c r="D102" s="1" t="s">
        <v>7104</v>
      </c>
      <c r="E102" s="1" t="s">
        <v>563</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8" x14ac:dyDescent="0.55000000000000004">
      <c r="B103" s="1" t="s">
        <v>6012</v>
      </c>
      <c r="C103" s="1"/>
      <c r="D103" s="1" t="s">
        <v>7104</v>
      </c>
      <c r="E103" s="1" t="s">
        <v>564</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8" x14ac:dyDescent="0.55000000000000004">
      <c r="B104" s="1" t="s">
        <v>6013</v>
      </c>
      <c r="C104" s="1"/>
      <c r="D104" s="1" t="s">
        <v>7104</v>
      </c>
      <c r="E104" s="1" t="s">
        <v>565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8" x14ac:dyDescent="0.55000000000000004">
      <c r="B105" s="1" t="s">
        <v>567</v>
      </c>
      <c r="C105" s="1"/>
      <c r="D105" s="1" t="s">
        <v>7104</v>
      </c>
      <c r="E105" s="1" t="s">
        <v>566</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8" x14ac:dyDescent="0.55000000000000004">
      <c r="B106" s="1" t="s">
        <v>6014</v>
      </c>
      <c r="C106" s="1"/>
      <c r="D106" s="1" t="s">
        <v>7104</v>
      </c>
      <c r="E106" s="1" t="s">
        <v>568</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8" x14ac:dyDescent="0.55000000000000004">
      <c r="B107" s="1" t="s">
        <v>6015</v>
      </c>
      <c r="C107" s="1"/>
      <c r="D107" s="1" t="s">
        <v>7104</v>
      </c>
      <c r="E107" s="1" t="s">
        <v>569</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7" t="s">
        <v>48</v>
      </c>
    </row>
    <row r="108" spans="2:88" x14ac:dyDescent="0.55000000000000004">
      <c r="B108" s="1" t="s">
        <v>6016</v>
      </c>
      <c r="C108" s="1"/>
      <c r="D108" s="1" t="s">
        <v>7104</v>
      </c>
      <c r="E108" s="1" t="s">
        <v>570</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7" t="s">
        <v>48</v>
      </c>
    </row>
    <row r="109" spans="2:88" x14ac:dyDescent="0.55000000000000004">
      <c r="B109" s="1" t="s">
        <v>572</v>
      </c>
      <c r="C109" s="1"/>
      <c r="D109" s="1" t="s">
        <v>7104</v>
      </c>
      <c r="E109" s="1" t="s">
        <v>571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8" x14ac:dyDescent="0.55000000000000004">
      <c r="B110" s="1" t="s">
        <v>6017</v>
      </c>
      <c r="C110" s="1"/>
      <c r="D110" s="1" t="s">
        <v>7104</v>
      </c>
      <c r="E110" s="1" t="s">
        <v>573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8" x14ac:dyDescent="0.55000000000000004">
      <c r="B111" s="1" t="s">
        <v>575</v>
      </c>
      <c r="C111" s="1"/>
      <c r="D111" s="1" t="s">
        <v>7104</v>
      </c>
      <c r="E111" s="1" t="s">
        <v>574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8" x14ac:dyDescent="0.55000000000000004">
      <c r="B112" s="1" t="s">
        <v>6018</v>
      </c>
      <c r="C112" s="1"/>
      <c r="D112" s="1" t="s">
        <v>7104</v>
      </c>
      <c r="E112" s="1" t="s">
        <v>576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8" x14ac:dyDescent="0.55000000000000004">
      <c r="B113" s="1" t="s">
        <v>6019</v>
      </c>
      <c r="C113" s="1"/>
      <c r="D113" s="1" t="s">
        <v>7104</v>
      </c>
      <c r="E113" s="1" t="s">
        <v>577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7" t="s">
        <v>48</v>
      </c>
    </row>
    <row r="114" spans="2:88" x14ac:dyDescent="0.55000000000000004">
      <c r="B114" s="1" t="s">
        <v>579</v>
      </c>
      <c r="C114" s="1"/>
      <c r="D114" s="1" t="s">
        <v>7104</v>
      </c>
      <c r="E114" s="1" t="s">
        <v>578</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7" t="s">
        <v>48</v>
      </c>
    </row>
    <row r="115" spans="2:88" x14ac:dyDescent="0.55000000000000004">
      <c r="B115" s="1" t="s">
        <v>581</v>
      </c>
      <c r="C115" s="1"/>
      <c r="D115" s="1" t="s">
        <v>7104</v>
      </c>
      <c r="E115" s="1" t="s">
        <v>580</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8" x14ac:dyDescent="0.55000000000000004">
      <c r="B116" s="1" t="s">
        <v>583</v>
      </c>
      <c r="C116" s="1"/>
      <c r="D116" s="1" t="s">
        <v>7104</v>
      </c>
      <c r="E116" s="1" t="s">
        <v>582</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8" x14ac:dyDescent="0.55000000000000004">
      <c r="B117" s="1" t="s">
        <v>585</v>
      </c>
      <c r="C117" s="1"/>
      <c r="D117" s="1" t="s">
        <v>7104</v>
      </c>
      <c r="E117" s="1" t="s">
        <v>584</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8" x14ac:dyDescent="0.55000000000000004">
      <c r="B118" s="1" t="s">
        <v>6020</v>
      </c>
      <c r="C118" s="1"/>
      <c r="D118" s="1" t="s">
        <v>7104</v>
      </c>
      <c r="E118" s="1" t="s">
        <v>586</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8" x14ac:dyDescent="0.55000000000000004">
      <c r="B119" s="1" t="s">
        <v>6021</v>
      </c>
      <c r="C119" s="1"/>
      <c r="D119" s="1" t="s">
        <v>7104</v>
      </c>
      <c r="E119" s="1" t="s">
        <v>587</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7" t="s">
        <v>48</v>
      </c>
    </row>
    <row r="120" spans="2:88" x14ac:dyDescent="0.55000000000000004">
      <c r="B120" s="1" t="s">
        <v>6022</v>
      </c>
      <c r="C120" s="1"/>
      <c r="D120" s="1" t="s">
        <v>7104</v>
      </c>
      <c r="E120" s="1" t="s">
        <v>588</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7" t="s">
        <v>48</v>
      </c>
    </row>
    <row r="121" spans="2:88" x14ac:dyDescent="0.55000000000000004">
      <c r="B121" s="1" t="s">
        <v>6023</v>
      </c>
      <c r="C121" s="1"/>
      <c r="D121" s="1" t="s">
        <v>7104</v>
      </c>
      <c r="E121" s="1" t="s">
        <v>589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8" x14ac:dyDescent="0.55000000000000004">
      <c r="B122" s="1" t="s">
        <v>591</v>
      </c>
      <c r="C122" s="1"/>
      <c r="D122" s="1" t="s">
        <v>7104</v>
      </c>
      <c r="E122" s="1" t="s">
        <v>590</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8" x14ac:dyDescent="0.55000000000000004">
      <c r="B123" s="1" t="s">
        <v>593</v>
      </c>
      <c r="C123" s="1"/>
      <c r="D123" s="1" t="s">
        <v>7104</v>
      </c>
      <c r="E123" s="1" t="s">
        <v>592</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8" x14ac:dyDescent="0.55000000000000004">
      <c r="B124" s="1" t="s">
        <v>595</v>
      </c>
      <c r="C124" s="1"/>
      <c r="D124" s="1" t="s">
        <v>7104</v>
      </c>
      <c r="E124" s="1" t="s">
        <v>594</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8" x14ac:dyDescent="0.55000000000000004">
      <c r="B125" s="1" t="s">
        <v>6024</v>
      </c>
      <c r="C125" s="1"/>
      <c r="D125" s="1" t="s">
        <v>7104</v>
      </c>
      <c r="E125" s="1" t="s">
        <v>596</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8" x14ac:dyDescent="0.55000000000000004">
      <c r="B126" s="1" t="s">
        <v>598</v>
      </c>
      <c r="C126" s="1"/>
      <c r="D126" s="1" t="s">
        <v>7104</v>
      </c>
      <c r="E126" s="1" t="s">
        <v>597</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8" x14ac:dyDescent="0.55000000000000004">
      <c r="B127" s="1" t="s">
        <v>600</v>
      </c>
      <c r="C127" s="1"/>
      <c r="D127" s="1" t="s">
        <v>7104</v>
      </c>
      <c r="E127" s="1" t="s">
        <v>599</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8" x14ac:dyDescent="0.55000000000000004">
      <c r="B128" s="1" t="s">
        <v>602</v>
      </c>
      <c r="C128" s="1"/>
      <c r="D128" s="1" t="s">
        <v>7104</v>
      </c>
      <c r="E128" s="1" t="s">
        <v>601</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8" x14ac:dyDescent="0.55000000000000004">
      <c r="B129" s="1" t="s">
        <v>604</v>
      </c>
      <c r="C129" s="1"/>
      <c r="D129" s="1" t="s">
        <v>7104</v>
      </c>
      <c r="E129" s="1" t="s">
        <v>603</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8" x14ac:dyDescent="0.55000000000000004">
      <c r="B130" s="1" t="s">
        <v>606</v>
      </c>
      <c r="C130" s="1"/>
      <c r="D130" s="1" t="s">
        <v>7104</v>
      </c>
      <c r="E130" s="1" t="s">
        <v>605</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8" x14ac:dyDescent="0.55000000000000004">
      <c r="B131" s="1" t="s">
        <v>6025</v>
      </c>
      <c r="C131" s="1"/>
      <c r="D131" s="1" t="s">
        <v>7104</v>
      </c>
      <c r="E131" s="1" t="s">
        <v>607</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7" t="s">
        <v>48</v>
      </c>
    </row>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3514</v>
      </c>
      <c r="C1" s="27"/>
      <c r="D1" s="27"/>
    </row>
    <row r="2" spans="2:38" x14ac:dyDescent="0.55000000000000004">
      <c r="B2" s="20" t="s">
        <v>3515</v>
      </c>
      <c r="C2" s="27"/>
      <c r="D2" s="27"/>
    </row>
    <row r="3" spans="2:38" x14ac:dyDescent="0.55000000000000004">
      <c r="B3" s="96" t="s">
        <v>3516</v>
      </c>
      <c r="C3" s="27"/>
      <c r="D3" s="27"/>
    </row>
    <row r="4" spans="2:38" ht="131.5" x14ac:dyDescent="0.55000000000000004">
      <c r="B4" s="24" t="s">
        <v>3450</v>
      </c>
      <c r="C4" s="24" t="s">
        <v>6255</v>
      </c>
      <c r="D4" s="24" t="s">
        <v>6256</v>
      </c>
      <c r="E4" s="18" t="s">
        <v>1139</v>
      </c>
      <c r="F4" s="18" t="s">
        <v>660</v>
      </c>
      <c r="G4" s="18" t="s">
        <v>1144</v>
      </c>
      <c r="H4" s="18" t="s">
        <v>1145</v>
      </c>
      <c r="I4" s="18" t="s">
        <v>1146</v>
      </c>
      <c r="J4" s="18" t="s">
        <v>1147</v>
      </c>
      <c r="K4" s="18" t="s">
        <v>1148</v>
      </c>
      <c r="L4" s="18" t="s">
        <v>1149</v>
      </c>
      <c r="M4" s="18" t="s">
        <v>1150</v>
      </c>
      <c r="N4" s="18" t="s">
        <v>1151</v>
      </c>
      <c r="O4" s="18" t="s">
        <v>1152</v>
      </c>
      <c r="P4" s="18" t="s">
        <v>1153</v>
      </c>
      <c r="Q4" s="26" t="s">
        <v>1154</v>
      </c>
      <c r="R4" s="26" t="s">
        <v>1155</v>
      </c>
      <c r="S4" s="26" t="s">
        <v>1156</v>
      </c>
      <c r="T4" s="26" t="s">
        <v>1157</v>
      </c>
      <c r="U4" s="26" t="s">
        <v>1158</v>
      </c>
      <c r="V4" s="26" t="s">
        <v>1159</v>
      </c>
      <c r="W4" s="26" t="s">
        <v>1160</v>
      </c>
      <c r="X4" s="26" t="s">
        <v>1161</v>
      </c>
      <c r="Y4" s="26" t="s">
        <v>1162</v>
      </c>
      <c r="Z4" s="26" t="s">
        <v>1163</v>
      </c>
      <c r="AA4" s="26" t="s">
        <v>1164</v>
      </c>
      <c r="AB4" s="26" t="s">
        <v>1165</v>
      </c>
      <c r="AC4" s="26" t="s">
        <v>1166</v>
      </c>
      <c r="AD4" s="26" t="s">
        <v>1167</v>
      </c>
      <c r="AE4" s="26" t="s">
        <v>1168</v>
      </c>
      <c r="AF4" s="26" t="s">
        <v>1169</v>
      </c>
      <c r="AG4" s="26" t="s">
        <v>1170</v>
      </c>
      <c r="AH4" s="26" t="s">
        <v>1171</v>
      </c>
      <c r="AI4" s="26" t="s">
        <v>1172</v>
      </c>
      <c r="AJ4" s="26" t="s">
        <v>1173</v>
      </c>
      <c r="AK4" s="26" t="s">
        <v>1174</v>
      </c>
      <c r="AL4" s="26" t="s">
        <v>1175</v>
      </c>
    </row>
    <row r="5" spans="2:38" x14ac:dyDescent="0.55000000000000004">
      <c r="B5" s="19" t="s">
        <v>5948</v>
      </c>
      <c r="C5" s="19"/>
      <c r="D5" s="19" t="s">
        <v>7104</v>
      </c>
      <c r="E5" s="1" t="s">
        <v>433</v>
      </c>
      <c r="F5" s="1" t="s">
        <v>98</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5949</v>
      </c>
      <c r="C6" s="19"/>
      <c r="D6" s="19" t="s">
        <v>7104</v>
      </c>
      <c r="E6" s="1" t="s">
        <v>434</v>
      </c>
      <c r="F6" s="1" t="s">
        <v>98</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5950</v>
      </c>
      <c r="C7" s="19"/>
      <c r="D7" s="19" t="s">
        <v>7104</v>
      </c>
      <c r="E7" s="1" t="s">
        <v>435</v>
      </c>
      <c r="F7" s="1" t="s">
        <v>98</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5951</v>
      </c>
      <c r="C8" s="19"/>
      <c r="D8" s="19" t="s">
        <v>7104</v>
      </c>
      <c r="E8" s="1" t="s">
        <v>436</v>
      </c>
      <c r="F8" s="1" t="s">
        <v>98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5952</v>
      </c>
      <c r="C9" s="19"/>
      <c r="D9" s="19" t="s">
        <v>7104</v>
      </c>
      <c r="E9" s="1" t="s">
        <v>437</v>
      </c>
      <c r="F9" s="1" t="s">
        <v>98</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5953</v>
      </c>
      <c r="C10" s="19"/>
      <c r="D10" s="19" t="s">
        <v>7104</v>
      </c>
      <c r="E10" s="1" t="s">
        <v>438</v>
      </c>
      <c r="F10" s="1" t="s">
        <v>98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440</v>
      </c>
      <c r="C11" s="19"/>
      <c r="D11" s="19" t="s">
        <v>7104</v>
      </c>
      <c r="E11" s="1" t="s">
        <v>439</v>
      </c>
      <c r="F11" s="1" t="s">
        <v>98</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5954</v>
      </c>
      <c r="C12" s="19"/>
      <c r="D12" s="19" t="s">
        <v>7104</v>
      </c>
      <c r="E12" s="1" t="s">
        <v>441</v>
      </c>
      <c r="F12" s="1" t="s">
        <v>98</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5955</v>
      </c>
      <c r="C13" s="19"/>
      <c r="D13" s="19" t="s">
        <v>7104</v>
      </c>
      <c r="E13" s="1" t="s">
        <v>442</v>
      </c>
      <c r="F13" s="1" t="s">
        <v>98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5956</v>
      </c>
      <c r="C14" s="19"/>
      <c r="D14" s="19" t="s">
        <v>7104</v>
      </c>
      <c r="E14" s="1" t="s">
        <v>443</v>
      </c>
      <c r="F14" s="1" t="s">
        <v>98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5957</v>
      </c>
      <c r="C15" s="19"/>
      <c r="D15" s="19" t="s">
        <v>7104</v>
      </c>
      <c r="E15" s="1" t="s">
        <v>444</v>
      </c>
      <c r="F15" s="1" t="s">
        <v>98</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5958</v>
      </c>
      <c r="C16" s="19"/>
      <c r="D16" s="19" t="s">
        <v>7104</v>
      </c>
      <c r="E16" s="1" t="s">
        <v>445</v>
      </c>
      <c r="F16" s="1" t="s">
        <v>98</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447</v>
      </c>
      <c r="C17" s="19"/>
      <c r="D17" s="19" t="s">
        <v>7104</v>
      </c>
      <c r="E17" s="1" t="s">
        <v>446</v>
      </c>
      <c r="F17" s="1" t="s">
        <v>98</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449</v>
      </c>
      <c r="C18" s="19"/>
      <c r="D18" s="19" t="s">
        <v>7104</v>
      </c>
      <c r="E18" s="1" t="s">
        <v>448</v>
      </c>
      <c r="F18" s="1" t="s">
        <v>98</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5959</v>
      </c>
      <c r="C19" s="19"/>
      <c r="D19" s="19" t="s">
        <v>7104</v>
      </c>
      <c r="E19" s="1" t="s">
        <v>450</v>
      </c>
      <c r="F19" s="1" t="s">
        <v>98</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5960</v>
      </c>
      <c r="C20" s="19"/>
      <c r="D20" s="19" t="s">
        <v>7104</v>
      </c>
      <c r="E20" s="1" t="s">
        <v>451</v>
      </c>
      <c r="F20" s="1" t="s">
        <v>98</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5961</v>
      </c>
      <c r="C21" s="19"/>
      <c r="D21" s="19" t="s">
        <v>7104</v>
      </c>
      <c r="E21" s="1" t="s">
        <v>452</v>
      </c>
      <c r="F21" s="1" t="s">
        <v>98</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454</v>
      </c>
      <c r="C22" s="19"/>
      <c r="D22" s="19" t="s">
        <v>7104</v>
      </c>
      <c r="E22" s="1" t="s">
        <v>453</v>
      </c>
      <c r="F22" s="1" t="s">
        <v>98</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5962</v>
      </c>
      <c r="C23" s="19"/>
      <c r="D23" s="19" t="s">
        <v>7104</v>
      </c>
      <c r="E23" s="1" t="s">
        <v>455</v>
      </c>
      <c r="F23" s="1" t="s">
        <v>98</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457</v>
      </c>
      <c r="C24" s="19"/>
      <c r="D24" s="19" t="s">
        <v>7104</v>
      </c>
      <c r="E24" s="1" t="s">
        <v>456</v>
      </c>
      <c r="F24" s="1" t="s">
        <v>98</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459</v>
      </c>
      <c r="C25" s="19"/>
      <c r="D25" s="19" t="s">
        <v>7104</v>
      </c>
      <c r="E25" s="1" t="s">
        <v>458</v>
      </c>
      <c r="F25" s="1" t="s">
        <v>98</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5963</v>
      </c>
      <c r="C26" s="19"/>
      <c r="D26" s="19" t="s">
        <v>7104</v>
      </c>
      <c r="E26" s="1" t="s">
        <v>460</v>
      </c>
      <c r="F26" s="1" t="s">
        <v>98</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462</v>
      </c>
      <c r="C27" s="19"/>
      <c r="D27" s="19" t="s">
        <v>7104</v>
      </c>
      <c r="E27" s="1" t="s">
        <v>461</v>
      </c>
      <c r="F27" s="1" t="s">
        <v>98</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5964</v>
      </c>
      <c r="C28" s="19"/>
      <c r="D28" s="19" t="s">
        <v>7104</v>
      </c>
      <c r="E28" s="1" t="s">
        <v>463</v>
      </c>
      <c r="F28" s="1" t="s">
        <v>98</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465</v>
      </c>
      <c r="C29" s="19"/>
      <c r="D29" s="19" t="s">
        <v>7104</v>
      </c>
      <c r="E29" s="1" t="s">
        <v>464</v>
      </c>
      <c r="F29" s="1" t="s">
        <v>98</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467</v>
      </c>
      <c r="C30" s="19"/>
      <c r="D30" s="19" t="s">
        <v>7104</v>
      </c>
      <c r="E30" s="1" t="s">
        <v>466</v>
      </c>
      <c r="F30" s="1" t="s">
        <v>98</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5965</v>
      </c>
      <c r="C31" s="19"/>
      <c r="D31" s="19" t="s">
        <v>7104</v>
      </c>
      <c r="E31" s="1" t="s">
        <v>468</v>
      </c>
      <c r="F31" s="1" t="s">
        <v>98</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5966</v>
      </c>
      <c r="C32" s="19"/>
      <c r="D32" s="19" t="s">
        <v>7104</v>
      </c>
      <c r="E32" s="1" t="s">
        <v>469</v>
      </c>
      <c r="F32" s="1" t="s">
        <v>98</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5967</v>
      </c>
      <c r="C33" s="19"/>
      <c r="D33" s="19" t="s">
        <v>7104</v>
      </c>
      <c r="E33" s="1" t="s">
        <v>470</v>
      </c>
      <c r="F33" s="1" t="s">
        <v>98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5968</v>
      </c>
      <c r="C34" s="19"/>
      <c r="D34" s="19" t="s">
        <v>7104</v>
      </c>
      <c r="E34" s="1" t="s">
        <v>471</v>
      </c>
      <c r="F34" s="1" t="s">
        <v>98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5969</v>
      </c>
      <c r="C35" s="19"/>
      <c r="D35" s="19" t="s">
        <v>7104</v>
      </c>
      <c r="E35" s="1" t="s">
        <v>472</v>
      </c>
      <c r="F35" s="1" t="s">
        <v>98</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5970</v>
      </c>
      <c r="C36" s="19"/>
      <c r="D36" s="19" t="s">
        <v>7104</v>
      </c>
      <c r="E36" s="1" t="s">
        <v>473</v>
      </c>
      <c r="F36" s="1" t="s">
        <v>98</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5971</v>
      </c>
      <c r="C37" s="19"/>
      <c r="D37" s="19" t="s">
        <v>7104</v>
      </c>
      <c r="E37" s="1" t="s">
        <v>474</v>
      </c>
      <c r="F37" s="1" t="s">
        <v>98</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5972</v>
      </c>
      <c r="C38" s="19"/>
      <c r="D38" s="19" t="s">
        <v>7104</v>
      </c>
      <c r="E38" s="1" t="s">
        <v>475</v>
      </c>
      <c r="F38" s="1" t="s">
        <v>98</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5973</v>
      </c>
      <c r="C39" s="19"/>
      <c r="D39" s="19" t="s">
        <v>7104</v>
      </c>
      <c r="E39" s="1" t="s">
        <v>476</v>
      </c>
      <c r="F39" s="1" t="s">
        <v>98</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5974</v>
      </c>
      <c r="C40" s="19"/>
      <c r="D40" s="19" t="s">
        <v>7104</v>
      </c>
      <c r="E40" s="1" t="s">
        <v>477</v>
      </c>
      <c r="F40" s="1" t="s">
        <v>98</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479</v>
      </c>
      <c r="C41" s="19"/>
      <c r="D41" s="19" t="s">
        <v>7104</v>
      </c>
      <c r="E41" s="1" t="s">
        <v>478</v>
      </c>
      <c r="F41" s="1" t="s">
        <v>98</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5975</v>
      </c>
      <c r="C42" s="19"/>
      <c r="D42" s="19" t="s">
        <v>7104</v>
      </c>
      <c r="E42" s="1" t="s">
        <v>480</v>
      </c>
      <c r="F42" s="1" t="s">
        <v>98</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5976</v>
      </c>
      <c r="C43" s="19"/>
      <c r="D43" s="19" t="s">
        <v>7104</v>
      </c>
      <c r="E43" s="1" t="s">
        <v>481</v>
      </c>
      <c r="F43" s="1" t="s">
        <v>98</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483</v>
      </c>
      <c r="C44" s="19"/>
      <c r="D44" s="19" t="s">
        <v>7104</v>
      </c>
      <c r="E44" s="1" t="s">
        <v>482</v>
      </c>
      <c r="F44" s="1" t="s">
        <v>98</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5977</v>
      </c>
      <c r="C45" s="19"/>
      <c r="D45" s="19" t="s">
        <v>7104</v>
      </c>
      <c r="E45" s="1" t="s">
        <v>484</v>
      </c>
      <c r="F45" s="1" t="s">
        <v>98</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5978</v>
      </c>
      <c r="C46" s="19"/>
      <c r="D46" s="19" t="s">
        <v>7104</v>
      </c>
      <c r="E46" s="1" t="s">
        <v>485</v>
      </c>
      <c r="F46" s="1" t="s">
        <v>98</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4715</v>
      </c>
      <c r="C47" s="19"/>
      <c r="D47" s="19" t="s">
        <v>7104</v>
      </c>
      <c r="E47" s="1" t="s">
        <v>486</v>
      </c>
      <c r="F47" s="1" t="s">
        <v>98</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5979</v>
      </c>
      <c r="C48" s="19"/>
      <c r="D48" s="19" t="s">
        <v>7104</v>
      </c>
      <c r="E48" s="1" t="s">
        <v>487</v>
      </c>
      <c r="F48" s="1" t="s">
        <v>98</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489</v>
      </c>
      <c r="C49" s="19"/>
      <c r="D49" s="19" t="s">
        <v>7104</v>
      </c>
      <c r="E49" s="1" t="s">
        <v>488</v>
      </c>
      <c r="F49" s="1" t="s">
        <v>98</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491</v>
      </c>
      <c r="C50" s="19"/>
      <c r="D50" s="19" t="s">
        <v>7104</v>
      </c>
      <c r="E50" s="1" t="s">
        <v>490</v>
      </c>
      <c r="F50" s="1" t="s">
        <v>98</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493</v>
      </c>
      <c r="C51" s="19"/>
      <c r="D51" s="19" t="s">
        <v>7104</v>
      </c>
      <c r="E51" s="1" t="s">
        <v>492</v>
      </c>
      <c r="F51" s="1" t="s">
        <v>98</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5980</v>
      </c>
      <c r="C52" s="19"/>
      <c r="D52" s="19" t="s">
        <v>7104</v>
      </c>
      <c r="E52" s="1" t="s">
        <v>494</v>
      </c>
      <c r="F52" s="1" t="s">
        <v>98</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5981</v>
      </c>
      <c r="C53" s="19"/>
      <c r="D53" s="19" t="s">
        <v>7104</v>
      </c>
      <c r="E53" s="1" t="s">
        <v>495</v>
      </c>
      <c r="F53" s="1" t="s">
        <v>98</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5982</v>
      </c>
      <c r="C54" s="19"/>
      <c r="D54" s="19" t="s">
        <v>7104</v>
      </c>
      <c r="E54" s="1" t="s">
        <v>496</v>
      </c>
      <c r="F54" s="1" t="s">
        <v>98</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5983</v>
      </c>
      <c r="C55" s="19"/>
      <c r="D55" s="19" t="s">
        <v>7104</v>
      </c>
      <c r="E55" s="1" t="s">
        <v>497</v>
      </c>
      <c r="F55" s="1" t="s">
        <v>98</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5984</v>
      </c>
      <c r="C56" s="19"/>
      <c r="D56" s="19" t="s">
        <v>7104</v>
      </c>
      <c r="E56" s="1" t="s">
        <v>498</v>
      </c>
      <c r="F56" s="1" t="s">
        <v>98</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5985</v>
      </c>
      <c r="C57" s="19"/>
      <c r="D57" s="19" t="s">
        <v>7104</v>
      </c>
      <c r="E57" s="1" t="s">
        <v>499</v>
      </c>
      <c r="F57" s="1" t="s">
        <v>98</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5986</v>
      </c>
      <c r="C58" s="19"/>
      <c r="D58" s="19" t="s">
        <v>7104</v>
      </c>
      <c r="E58" s="1" t="s">
        <v>500</v>
      </c>
      <c r="F58" s="1" t="s">
        <v>98</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5987</v>
      </c>
      <c r="C59" s="19"/>
      <c r="D59" s="19" t="s">
        <v>7104</v>
      </c>
      <c r="E59" s="1" t="s">
        <v>501</v>
      </c>
      <c r="F59" s="1" t="s">
        <v>98</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5988</v>
      </c>
      <c r="C60" s="19"/>
      <c r="D60" s="19" t="s">
        <v>7104</v>
      </c>
      <c r="E60" s="1" t="s">
        <v>502</v>
      </c>
      <c r="F60" s="1" t="s">
        <v>98</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504</v>
      </c>
      <c r="C61" s="19"/>
      <c r="D61" s="19" t="s">
        <v>7104</v>
      </c>
      <c r="E61" s="1" t="s">
        <v>503</v>
      </c>
      <c r="F61" s="1" t="s">
        <v>98</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5989</v>
      </c>
      <c r="C62" s="19"/>
      <c r="D62" s="19" t="s">
        <v>7104</v>
      </c>
      <c r="E62" s="1" t="s">
        <v>505</v>
      </c>
      <c r="F62" s="1" t="s">
        <v>98</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507</v>
      </c>
      <c r="C63" s="19"/>
      <c r="D63" s="19" t="s">
        <v>7104</v>
      </c>
      <c r="E63" s="1" t="s">
        <v>506</v>
      </c>
      <c r="F63" s="1" t="s">
        <v>98</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509</v>
      </c>
      <c r="C64" s="19"/>
      <c r="D64" s="19" t="s">
        <v>7104</v>
      </c>
      <c r="E64" s="1" t="s">
        <v>508</v>
      </c>
      <c r="F64" s="1" t="s">
        <v>98</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5990</v>
      </c>
      <c r="C65" s="19"/>
      <c r="D65" s="19" t="s">
        <v>7104</v>
      </c>
      <c r="E65" s="1" t="s">
        <v>510</v>
      </c>
      <c r="F65" s="1" t="s">
        <v>98</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512</v>
      </c>
      <c r="C66" s="19"/>
      <c r="D66" s="19" t="s">
        <v>7104</v>
      </c>
      <c r="E66" s="1" t="s">
        <v>511</v>
      </c>
      <c r="F66" s="1" t="s">
        <v>98</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5991</v>
      </c>
      <c r="C67" s="19"/>
      <c r="D67" s="19" t="s">
        <v>7104</v>
      </c>
      <c r="E67" s="1" t="s">
        <v>513</v>
      </c>
      <c r="F67" s="1" t="s">
        <v>98</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5992</v>
      </c>
      <c r="C68" s="19"/>
      <c r="D68" s="19" t="s">
        <v>7104</v>
      </c>
      <c r="E68" s="1" t="s">
        <v>514</v>
      </c>
      <c r="F68" s="1" t="s">
        <v>98</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516</v>
      </c>
      <c r="C69" s="19"/>
      <c r="D69" s="19" t="s">
        <v>7104</v>
      </c>
      <c r="E69" s="1" t="s">
        <v>515</v>
      </c>
      <c r="F69" s="1" t="s">
        <v>98</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5993</v>
      </c>
      <c r="C70" s="19"/>
      <c r="D70" s="19" t="s">
        <v>7104</v>
      </c>
      <c r="E70" s="1" t="s">
        <v>517</v>
      </c>
      <c r="F70" s="1" t="s">
        <v>98</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5994</v>
      </c>
      <c r="C71" s="19"/>
      <c r="D71" s="19" t="s">
        <v>7104</v>
      </c>
      <c r="E71" s="1" t="s">
        <v>518</v>
      </c>
      <c r="F71" s="1" t="s">
        <v>98</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5995</v>
      </c>
      <c r="C72" s="19"/>
      <c r="D72" s="19" t="s">
        <v>7104</v>
      </c>
      <c r="E72" s="1" t="s">
        <v>519</v>
      </c>
      <c r="F72" s="1" t="s">
        <v>98</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521</v>
      </c>
      <c r="C73" s="19"/>
      <c r="D73" s="19" t="s">
        <v>7104</v>
      </c>
      <c r="E73" s="1" t="s">
        <v>520</v>
      </c>
      <c r="F73" s="1" t="s">
        <v>98</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523</v>
      </c>
      <c r="C74" s="19"/>
      <c r="D74" s="19" t="s">
        <v>7104</v>
      </c>
      <c r="E74" s="1" t="s">
        <v>522</v>
      </c>
      <c r="F74" s="1" t="s">
        <v>98</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525</v>
      </c>
      <c r="C75" s="19"/>
      <c r="D75" s="19" t="s">
        <v>7104</v>
      </c>
      <c r="E75" s="1" t="s">
        <v>524</v>
      </c>
      <c r="F75" s="1" t="s">
        <v>98</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527</v>
      </c>
      <c r="C76" s="19"/>
      <c r="D76" s="19" t="s">
        <v>7104</v>
      </c>
      <c r="E76" s="1" t="s">
        <v>526</v>
      </c>
      <c r="F76" s="1" t="s">
        <v>98</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5996</v>
      </c>
      <c r="C77" s="19"/>
      <c r="D77" s="19" t="s">
        <v>7104</v>
      </c>
      <c r="E77" s="1" t="s">
        <v>528</v>
      </c>
      <c r="F77" s="1" t="s">
        <v>98</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5997</v>
      </c>
      <c r="C78" s="19"/>
      <c r="D78" s="19" t="s">
        <v>7104</v>
      </c>
      <c r="E78" s="1" t="s">
        <v>529</v>
      </c>
      <c r="F78" s="1" t="s">
        <v>98</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5998</v>
      </c>
      <c r="C79" s="19"/>
      <c r="D79" s="19" t="s">
        <v>7104</v>
      </c>
      <c r="E79" s="1" t="s">
        <v>530</v>
      </c>
      <c r="F79" s="1" t="s">
        <v>98</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5999</v>
      </c>
      <c r="C80" s="19"/>
      <c r="D80" s="19" t="s">
        <v>7104</v>
      </c>
      <c r="E80" s="1" t="s">
        <v>531</v>
      </c>
      <c r="F80" s="1" t="s">
        <v>98</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6000</v>
      </c>
      <c r="C81" s="19"/>
      <c r="D81" s="19" t="s">
        <v>7104</v>
      </c>
      <c r="E81" s="1" t="s">
        <v>532</v>
      </c>
      <c r="F81" s="1" t="s">
        <v>98</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534</v>
      </c>
      <c r="C82" s="19"/>
      <c r="D82" s="19" t="s">
        <v>7104</v>
      </c>
      <c r="E82" s="1" t="s">
        <v>533</v>
      </c>
      <c r="F82" s="1" t="s">
        <v>98</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536</v>
      </c>
      <c r="C83" s="19"/>
      <c r="D83" s="19" t="s">
        <v>7104</v>
      </c>
      <c r="E83" s="1" t="s">
        <v>535</v>
      </c>
      <c r="F83" s="1" t="s">
        <v>98</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538</v>
      </c>
      <c r="C84" s="19"/>
      <c r="D84" s="19" t="s">
        <v>7104</v>
      </c>
      <c r="E84" s="1" t="s">
        <v>537</v>
      </c>
      <c r="F84" s="1" t="s">
        <v>98</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540</v>
      </c>
      <c r="C85" s="19"/>
      <c r="D85" s="19" t="s">
        <v>7104</v>
      </c>
      <c r="E85" s="1" t="s">
        <v>539</v>
      </c>
      <c r="F85" s="1" t="s">
        <v>98</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6001</v>
      </c>
      <c r="C86" s="19"/>
      <c r="D86" s="19" t="s">
        <v>7104</v>
      </c>
      <c r="E86" s="1" t="s">
        <v>541</v>
      </c>
      <c r="F86" s="1" t="s">
        <v>98</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6002</v>
      </c>
      <c r="C87" s="19"/>
      <c r="D87" s="19" t="s">
        <v>7104</v>
      </c>
      <c r="E87" s="1" t="s">
        <v>542</v>
      </c>
      <c r="F87" s="1" t="s">
        <v>98</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544</v>
      </c>
      <c r="C88" s="19"/>
      <c r="D88" s="19" t="s">
        <v>7104</v>
      </c>
      <c r="E88" s="1" t="s">
        <v>543</v>
      </c>
      <c r="F88" s="1" t="s">
        <v>98</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546</v>
      </c>
      <c r="C89" s="19"/>
      <c r="D89" s="19" t="s">
        <v>7104</v>
      </c>
      <c r="E89" s="1" t="s">
        <v>545</v>
      </c>
      <c r="F89" s="1" t="s">
        <v>98</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548</v>
      </c>
      <c r="C90" s="19"/>
      <c r="D90" s="19" t="s">
        <v>7104</v>
      </c>
      <c r="E90" s="1" t="s">
        <v>547</v>
      </c>
      <c r="F90" s="1" t="s">
        <v>98</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6003</v>
      </c>
      <c r="C91" s="19"/>
      <c r="D91" s="19" t="s">
        <v>7104</v>
      </c>
      <c r="E91" s="1" t="s">
        <v>549</v>
      </c>
      <c r="F91" s="1" t="s">
        <v>98</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6004</v>
      </c>
      <c r="C92" s="19"/>
      <c r="D92" s="19" t="s">
        <v>7104</v>
      </c>
      <c r="E92" s="1" t="s">
        <v>550</v>
      </c>
      <c r="F92" s="1" t="s">
        <v>98</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552</v>
      </c>
      <c r="C93" s="19"/>
      <c r="D93" s="19" t="s">
        <v>7104</v>
      </c>
      <c r="E93" s="1" t="s">
        <v>551</v>
      </c>
      <c r="F93" s="1" t="s">
        <v>98</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6007</v>
      </c>
      <c r="C94" s="19"/>
      <c r="D94" s="19" t="s">
        <v>7104</v>
      </c>
      <c r="E94" s="1" t="s">
        <v>553</v>
      </c>
      <c r="F94" s="1" t="s">
        <v>98</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555</v>
      </c>
      <c r="C95" s="19"/>
      <c r="D95" s="19" t="s">
        <v>7104</v>
      </c>
      <c r="E95" s="1" t="s">
        <v>554</v>
      </c>
      <c r="F95" s="1" t="s">
        <v>98</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6005</v>
      </c>
      <c r="C96" s="19"/>
      <c r="D96" s="19" t="s">
        <v>7104</v>
      </c>
      <c r="E96" s="1" t="s">
        <v>556</v>
      </c>
      <c r="F96" s="1" t="s">
        <v>98</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6006</v>
      </c>
      <c r="C97" s="19"/>
      <c r="D97" s="19" t="s">
        <v>7104</v>
      </c>
      <c r="E97" s="1" t="s">
        <v>557</v>
      </c>
      <c r="F97" s="1" t="s">
        <v>98</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6008</v>
      </c>
      <c r="C98" s="19"/>
      <c r="D98" s="19" t="s">
        <v>7104</v>
      </c>
      <c r="E98" s="1" t="s">
        <v>558</v>
      </c>
      <c r="F98" s="1" t="s">
        <v>98</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6009</v>
      </c>
      <c r="C99" s="19"/>
      <c r="D99" s="19" t="s">
        <v>7104</v>
      </c>
      <c r="E99" s="1" t="s">
        <v>559</v>
      </c>
      <c r="F99" s="1" t="s">
        <v>98</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6010</v>
      </c>
      <c r="C100" s="19"/>
      <c r="D100" s="19" t="s">
        <v>7104</v>
      </c>
      <c r="E100" s="1" t="s">
        <v>560</v>
      </c>
      <c r="F100" s="1" t="s">
        <v>98</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562</v>
      </c>
      <c r="C101" s="19"/>
      <c r="D101" s="19" t="s">
        <v>7104</v>
      </c>
      <c r="E101" s="1" t="s">
        <v>561</v>
      </c>
      <c r="F101" s="1" t="s">
        <v>98</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6011</v>
      </c>
      <c r="C102" s="19"/>
      <c r="D102" s="19" t="s">
        <v>7104</v>
      </c>
      <c r="E102" s="1" t="s">
        <v>563</v>
      </c>
      <c r="F102" s="1" t="s">
        <v>98</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6012</v>
      </c>
      <c r="C103" s="19"/>
      <c r="D103" s="19" t="s">
        <v>7104</v>
      </c>
      <c r="E103" s="1" t="s">
        <v>564</v>
      </c>
      <c r="F103" s="1" t="s">
        <v>98</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6013</v>
      </c>
      <c r="C104" s="19"/>
      <c r="D104" s="19" t="s">
        <v>7104</v>
      </c>
      <c r="E104" s="1" t="s">
        <v>565</v>
      </c>
      <c r="F104" s="1" t="s">
        <v>98</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567</v>
      </c>
      <c r="C105" s="19"/>
      <c r="D105" s="19" t="s">
        <v>7104</v>
      </c>
      <c r="E105" s="1" t="s">
        <v>566</v>
      </c>
      <c r="F105" s="1" t="s">
        <v>98</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6014</v>
      </c>
      <c r="C106" s="19"/>
      <c r="D106" s="19" t="s">
        <v>7104</v>
      </c>
      <c r="E106" s="1" t="s">
        <v>568</v>
      </c>
      <c r="F106" s="1" t="s">
        <v>98</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6015</v>
      </c>
      <c r="C107" s="19"/>
      <c r="D107" s="19" t="s">
        <v>7104</v>
      </c>
      <c r="E107" s="1" t="s">
        <v>569</v>
      </c>
      <c r="F107" s="1" t="s">
        <v>98</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6016</v>
      </c>
      <c r="C108" s="19"/>
      <c r="D108" s="19" t="s">
        <v>7104</v>
      </c>
      <c r="E108" s="1" t="s">
        <v>570</v>
      </c>
      <c r="F108" s="1" t="s">
        <v>98</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572</v>
      </c>
      <c r="C109" s="19"/>
      <c r="D109" s="19" t="s">
        <v>7104</v>
      </c>
      <c r="E109" s="1" t="s">
        <v>571</v>
      </c>
      <c r="F109" s="1" t="s">
        <v>98</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6017</v>
      </c>
      <c r="C110" s="19"/>
      <c r="D110" s="19" t="s">
        <v>7104</v>
      </c>
      <c r="E110" s="1" t="s">
        <v>573</v>
      </c>
      <c r="F110" s="1" t="s">
        <v>98</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575</v>
      </c>
      <c r="C111" s="19"/>
      <c r="D111" s="19" t="s">
        <v>7104</v>
      </c>
      <c r="E111" s="1" t="s">
        <v>574</v>
      </c>
      <c r="F111" s="1" t="s">
        <v>98</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6018</v>
      </c>
      <c r="C112" s="19"/>
      <c r="D112" s="19" t="s">
        <v>7104</v>
      </c>
      <c r="E112" s="1" t="s">
        <v>576</v>
      </c>
      <c r="F112" s="1" t="s">
        <v>98</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6019</v>
      </c>
      <c r="C113" s="19"/>
      <c r="D113" s="19" t="s">
        <v>7104</v>
      </c>
      <c r="E113" s="1" t="s">
        <v>577</v>
      </c>
      <c r="F113" s="1" t="s">
        <v>98</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579</v>
      </c>
      <c r="C114" s="19"/>
      <c r="D114" s="19" t="s">
        <v>7104</v>
      </c>
      <c r="E114" s="1" t="s">
        <v>578</v>
      </c>
      <c r="F114" s="1" t="s">
        <v>98</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581</v>
      </c>
      <c r="C115" s="19"/>
      <c r="D115" s="19" t="s">
        <v>7104</v>
      </c>
      <c r="E115" s="1" t="s">
        <v>580</v>
      </c>
      <c r="F115" s="1" t="s">
        <v>98</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583</v>
      </c>
      <c r="C116" s="19"/>
      <c r="D116" s="19" t="s">
        <v>7104</v>
      </c>
      <c r="E116" s="1" t="s">
        <v>582</v>
      </c>
      <c r="F116" s="1" t="s">
        <v>98</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585</v>
      </c>
      <c r="C117" s="19"/>
      <c r="D117" s="19" t="s">
        <v>7104</v>
      </c>
      <c r="E117" s="1" t="s">
        <v>584</v>
      </c>
      <c r="F117" s="1" t="s">
        <v>98</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6020</v>
      </c>
      <c r="C118" s="19"/>
      <c r="D118" s="19" t="s">
        <v>7104</v>
      </c>
      <c r="E118" s="1" t="s">
        <v>586</v>
      </c>
      <c r="F118" s="1" t="s">
        <v>98</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6021</v>
      </c>
      <c r="C119" s="19"/>
      <c r="D119" s="19" t="s">
        <v>7104</v>
      </c>
      <c r="E119" s="1" t="s">
        <v>587</v>
      </c>
      <c r="F119" s="1" t="s">
        <v>98</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6022</v>
      </c>
      <c r="C120" s="19"/>
      <c r="D120" s="19" t="s">
        <v>7104</v>
      </c>
      <c r="E120" s="1" t="s">
        <v>588</v>
      </c>
      <c r="F120" s="1" t="s">
        <v>98</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6023</v>
      </c>
      <c r="C121" s="19"/>
      <c r="D121" s="19" t="s">
        <v>7104</v>
      </c>
      <c r="E121" s="1" t="s">
        <v>589</v>
      </c>
      <c r="F121" s="1" t="s">
        <v>98</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591</v>
      </c>
      <c r="C122" s="19"/>
      <c r="D122" s="19" t="s">
        <v>7104</v>
      </c>
      <c r="E122" s="1" t="s">
        <v>590</v>
      </c>
      <c r="F122" s="1" t="s">
        <v>98</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593</v>
      </c>
      <c r="C123" s="19"/>
      <c r="D123" s="19" t="s">
        <v>7104</v>
      </c>
      <c r="E123" s="1" t="s">
        <v>592</v>
      </c>
      <c r="F123" s="1" t="s">
        <v>98</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595</v>
      </c>
      <c r="C124" s="19"/>
      <c r="D124" s="19" t="s">
        <v>7104</v>
      </c>
      <c r="E124" s="1" t="s">
        <v>594</v>
      </c>
      <c r="F124" s="1" t="s">
        <v>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6024</v>
      </c>
      <c r="C125" s="19"/>
      <c r="D125" s="19" t="s">
        <v>7104</v>
      </c>
      <c r="E125" s="1" t="s">
        <v>596</v>
      </c>
      <c r="F125" s="1" t="s">
        <v>98</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598</v>
      </c>
      <c r="C126" s="19"/>
      <c r="D126" s="19" t="s">
        <v>7104</v>
      </c>
      <c r="E126" s="1" t="s">
        <v>597</v>
      </c>
      <c r="F126" s="1" t="s">
        <v>98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600</v>
      </c>
      <c r="C127" s="19"/>
      <c r="D127" s="19" t="s">
        <v>7104</v>
      </c>
      <c r="E127" s="1" t="s">
        <v>599</v>
      </c>
      <c r="F127" s="1" t="s">
        <v>98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602</v>
      </c>
      <c r="C128" s="19"/>
      <c r="D128" s="19" t="s">
        <v>7104</v>
      </c>
      <c r="E128" s="1" t="s">
        <v>601</v>
      </c>
      <c r="F128" s="1" t="s">
        <v>98</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604</v>
      </c>
      <c r="C129" s="19"/>
      <c r="D129" s="19" t="s">
        <v>7104</v>
      </c>
      <c r="E129" s="1" t="s">
        <v>603</v>
      </c>
      <c r="F129" s="1" t="s">
        <v>98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606</v>
      </c>
      <c r="C130" s="19"/>
      <c r="D130" s="19" t="s">
        <v>7104</v>
      </c>
      <c r="E130" s="1" t="s">
        <v>605</v>
      </c>
      <c r="F130" s="1" t="s">
        <v>98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6025</v>
      </c>
      <c r="C131" s="19"/>
      <c r="D131" s="19" t="s">
        <v>7104</v>
      </c>
      <c r="E131" s="1" t="s">
        <v>607</v>
      </c>
      <c r="F131" s="1" t="s">
        <v>98</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5948</v>
      </c>
      <c r="C132" s="19"/>
      <c r="D132" s="19" t="s">
        <v>7104</v>
      </c>
      <c r="E132" s="1" t="s">
        <v>433</v>
      </c>
      <c r="F132" s="1" t="s">
        <v>138</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5949</v>
      </c>
      <c r="C133" s="19"/>
      <c r="D133" s="19" t="s">
        <v>7104</v>
      </c>
      <c r="E133" s="1" t="s">
        <v>434</v>
      </c>
      <c r="F133" s="1" t="s">
        <v>138</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5950</v>
      </c>
      <c r="C134" s="19"/>
      <c r="D134" s="19" t="s">
        <v>7104</v>
      </c>
      <c r="E134" s="1" t="s">
        <v>435</v>
      </c>
      <c r="F134" s="1" t="s">
        <v>138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5951</v>
      </c>
      <c r="C135" s="19"/>
      <c r="D135" s="19" t="s">
        <v>7104</v>
      </c>
      <c r="E135" s="1" t="s">
        <v>436</v>
      </c>
      <c r="F135" s="1" t="s">
        <v>138</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5952</v>
      </c>
      <c r="C136" s="19"/>
      <c r="D136" s="19" t="s">
        <v>7104</v>
      </c>
      <c r="E136" s="1" t="s">
        <v>437</v>
      </c>
      <c r="F136" s="1" t="s">
        <v>138</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5953</v>
      </c>
      <c r="C137" s="19"/>
      <c r="D137" s="19" t="s">
        <v>7104</v>
      </c>
      <c r="E137" s="1" t="s">
        <v>438</v>
      </c>
      <c r="F137" s="1" t="s">
        <v>138</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440</v>
      </c>
      <c r="C138" s="19"/>
      <c r="D138" s="19" t="s">
        <v>7104</v>
      </c>
      <c r="E138" s="1" t="s">
        <v>439</v>
      </c>
      <c r="F138" s="1" t="s">
        <v>138</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5954</v>
      </c>
      <c r="C139" s="19"/>
      <c r="D139" s="19" t="s">
        <v>7104</v>
      </c>
      <c r="E139" s="1" t="s">
        <v>441</v>
      </c>
      <c r="F139" s="1" t="s">
        <v>138</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5955</v>
      </c>
      <c r="C140" s="19"/>
      <c r="D140" s="19" t="s">
        <v>7104</v>
      </c>
      <c r="E140" s="1" t="s">
        <v>442</v>
      </c>
      <c r="F140" s="1" t="s">
        <v>138</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5956</v>
      </c>
      <c r="C141" s="19"/>
      <c r="D141" s="19" t="s">
        <v>7104</v>
      </c>
      <c r="E141" s="1" t="s">
        <v>443</v>
      </c>
      <c r="F141" s="1" t="s">
        <v>138</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5957</v>
      </c>
      <c r="C142" s="19"/>
      <c r="D142" s="19" t="s">
        <v>7104</v>
      </c>
      <c r="E142" s="1" t="s">
        <v>444</v>
      </c>
      <c r="F142" s="1" t="s">
        <v>138</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5958</v>
      </c>
      <c r="C143" s="19"/>
      <c r="D143" s="19" t="s">
        <v>7104</v>
      </c>
      <c r="E143" s="1" t="s">
        <v>445</v>
      </c>
      <c r="F143" s="1" t="s">
        <v>138</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447</v>
      </c>
      <c r="C144" s="19"/>
      <c r="D144" s="19" t="s">
        <v>7104</v>
      </c>
      <c r="E144" s="1" t="s">
        <v>446</v>
      </c>
      <c r="F144" s="1" t="s">
        <v>138</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449</v>
      </c>
      <c r="C145" s="19"/>
      <c r="D145" s="19" t="s">
        <v>7104</v>
      </c>
      <c r="E145" s="1" t="s">
        <v>448</v>
      </c>
      <c r="F145" s="1" t="s">
        <v>138</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5959</v>
      </c>
      <c r="C146" s="19"/>
      <c r="D146" s="19" t="s">
        <v>7104</v>
      </c>
      <c r="E146" s="1" t="s">
        <v>450</v>
      </c>
      <c r="F146" s="1" t="s">
        <v>138</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5960</v>
      </c>
      <c r="C147" s="19"/>
      <c r="D147" s="19" t="s">
        <v>7104</v>
      </c>
      <c r="E147" s="1" t="s">
        <v>451</v>
      </c>
      <c r="F147" s="1" t="s">
        <v>138</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5961</v>
      </c>
      <c r="C148" s="19"/>
      <c r="D148" s="19" t="s">
        <v>7104</v>
      </c>
      <c r="E148" s="1" t="s">
        <v>452</v>
      </c>
      <c r="F148" s="1" t="s">
        <v>138</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454</v>
      </c>
      <c r="C149" s="19"/>
      <c r="D149" s="19" t="s">
        <v>7104</v>
      </c>
      <c r="E149" s="1" t="s">
        <v>453</v>
      </c>
      <c r="F149" s="1" t="s">
        <v>138</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5962</v>
      </c>
      <c r="C150" s="19"/>
      <c r="D150" s="19" t="s">
        <v>7104</v>
      </c>
      <c r="E150" s="1" t="s">
        <v>455</v>
      </c>
      <c r="F150" s="1" t="s">
        <v>138</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457</v>
      </c>
      <c r="C151" s="19"/>
      <c r="D151" s="19" t="s">
        <v>7104</v>
      </c>
      <c r="E151" s="1" t="s">
        <v>456</v>
      </c>
      <c r="F151" s="1" t="s">
        <v>138</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459</v>
      </c>
      <c r="C152" s="19"/>
      <c r="D152" s="19" t="s">
        <v>7104</v>
      </c>
      <c r="E152" s="1" t="s">
        <v>458</v>
      </c>
      <c r="F152" s="1" t="s">
        <v>138</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5963</v>
      </c>
      <c r="C153" s="19"/>
      <c r="D153" s="19" t="s">
        <v>7104</v>
      </c>
      <c r="E153" s="1" t="s">
        <v>460</v>
      </c>
      <c r="F153" s="1" t="s">
        <v>138</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462</v>
      </c>
      <c r="C154" s="19"/>
      <c r="D154" s="19" t="s">
        <v>7104</v>
      </c>
      <c r="E154" s="1" t="s">
        <v>461</v>
      </c>
      <c r="F154" s="1" t="s">
        <v>138</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5964</v>
      </c>
      <c r="C155" s="19"/>
      <c r="D155" s="19" t="s">
        <v>7104</v>
      </c>
      <c r="E155" s="1" t="s">
        <v>463</v>
      </c>
      <c r="F155" s="1" t="s">
        <v>138</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465</v>
      </c>
      <c r="C156" s="19"/>
      <c r="D156" s="19" t="s">
        <v>7104</v>
      </c>
      <c r="E156" s="1" t="s">
        <v>464</v>
      </c>
      <c r="F156" s="1" t="s">
        <v>138</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467</v>
      </c>
      <c r="C157" s="19"/>
      <c r="D157" s="19" t="s">
        <v>7104</v>
      </c>
      <c r="E157" s="1" t="s">
        <v>466</v>
      </c>
      <c r="F157" s="1" t="s">
        <v>138</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5965</v>
      </c>
      <c r="C158" s="19"/>
      <c r="D158" s="19" t="s">
        <v>7104</v>
      </c>
      <c r="E158" s="1" t="s">
        <v>468</v>
      </c>
      <c r="F158" s="1" t="s">
        <v>138</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5966</v>
      </c>
      <c r="C159" s="19"/>
      <c r="D159" s="19" t="s">
        <v>7104</v>
      </c>
      <c r="E159" s="1" t="s">
        <v>469</v>
      </c>
      <c r="F159" s="1" t="s">
        <v>138</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5967</v>
      </c>
      <c r="C160" s="19"/>
      <c r="D160" s="19" t="s">
        <v>7104</v>
      </c>
      <c r="E160" s="1" t="s">
        <v>470</v>
      </c>
      <c r="F160" s="1" t="s">
        <v>138</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5968</v>
      </c>
      <c r="C161" s="19"/>
      <c r="D161" s="19" t="s">
        <v>7104</v>
      </c>
      <c r="E161" s="1" t="s">
        <v>471</v>
      </c>
      <c r="F161" s="1" t="s">
        <v>138</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5969</v>
      </c>
      <c r="C162" s="19"/>
      <c r="D162" s="19" t="s">
        <v>7104</v>
      </c>
      <c r="E162" s="1" t="s">
        <v>472</v>
      </c>
      <c r="F162" s="1" t="s">
        <v>138</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5970</v>
      </c>
      <c r="C163" s="19"/>
      <c r="D163" s="19" t="s">
        <v>7104</v>
      </c>
      <c r="E163" s="1" t="s">
        <v>473</v>
      </c>
      <c r="F163" s="1" t="s">
        <v>138</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5971</v>
      </c>
      <c r="C164" s="19"/>
      <c r="D164" s="19" t="s">
        <v>7104</v>
      </c>
      <c r="E164" s="1" t="s">
        <v>474</v>
      </c>
      <c r="F164" s="1" t="s">
        <v>138</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5972</v>
      </c>
      <c r="C165" s="19"/>
      <c r="D165" s="19" t="s">
        <v>7104</v>
      </c>
      <c r="E165" s="1" t="s">
        <v>475</v>
      </c>
      <c r="F165" s="1" t="s">
        <v>138</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5973</v>
      </c>
      <c r="C166" s="19"/>
      <c r="D166" s="19" t="s">
        <v>7104</v>
      </c>
      <c r="E166" s="1" t="s">
        <v>476</v>
      </c>
      <c r="F166" s="1" t="s">
        <v>138</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5974</v>
      </c>
      <c r="C167" s="19"/>
      <c r="D167" s="19" t="s">
        <v>7104</v>
      </c>
      <c r="E167" s="1" t="s">
        <v>477</v>
      </c>
      <c r="F167" s="1" t="s">
        <v>138</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479</v>
      </c>
      <c r="C168" s="19"/>
      <c r="D168" s="19" t="s">
        <v>7104</v>
      </c>
      <c r="E168" s="1" t="s">
        <v>478</v>
      </c>
      <c r="F168" s="1" t="s">
        <v>138</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5975</v>
      </c>
      <c r="C169" s="19"/>
      <c r="D169" s="19" t="s">
        <v>7104</v>
      </c>
      <c r="E169" s="1" t="s">
        <v>480</v>
      </c>
      <c r="F169" s="1" t="s">
        <v>138</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5976</v>
      </c>
      <c r="C170" s="19"/>
      <c r="D170" s="19" t="s">
        <v>7104</v>
      </c>
      <c r="E170" s="1" t="s">
        <v>481</v>
      </c>
      <c r="F170" s="1" t="s">
        <v>138</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483</v>
      </c>
      <c r="C171" s="19"/>
      <c r="D171" s="19" t="s">
        <v>7104</v>
      </c>
      <c r="E171" s="1" t="s">
        <v>482</v>
      </c>
      <c r="F171" s="1" t="s">
        <v>138</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5977</v>
      </c>
      <c r="C172" s="19"/>
      <c r="D172" s="19" t="s">
        <v>7104</v>
      </c>
      <c r="E172" s="1" t="s">
        <v>484</v>
      </c>
      <c r="F172" s="1" t="s">
        <v>138</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5978</v>
      </c>
      <c r="C173" s="19"/>
      <c r="D173" s="19" t="s">
        <v>7104</v>
      </c>
      <c r="E173" s="1" t="s">
        <v>485</v>
      </c>
      <c r="F173" s="1" t="s">
        <v>138</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4715</v>
      </c>
      <c r="C174" s="19"/>
      <c r="D174" s="19" t="s">
        <v>7104</v>
      </c>
      <c r="E174" s="1" t="s">
        <v>486</v>
      </c>
      <c r="F174" s="1" t="s">
        <v>138</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5979</v>
      </c>
      <c r="C175" s="19"/>
      <c r="D175" s="19" t="s">
        <v>7104</v>
      </c>
      <c r="E175" s="1" t="s">
        <v>487</v>
      </c>
      <c r="F175" s="1" t="s">
        <v>138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489</v>
      </c>
      <c r="C176" s="19"/>
      <c r="D176" s="19" t="s">
        <v>7104</v>
      </c>
      <c r="E176" s="1" t="s">
        <v>488</v>
      </c>
      <c r="F176" s="1" t="s">
        <v>138</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491</v>
      </c>
      <c r="C177" s="19"/>
      <c r="D177" s="19" t="s">
        <v>7104</v>
      </c>
      <c r="E177" s="1" t="s">
        <v>490</v>
      </c>
      <c r="F177" s="1" t="s">
        <v>138</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493</v>
      </c>
      <c r="C178" s="19"/>
      <c r="D178" s="19" t="s">
        <v>7104</v>
      </c>
      <c r="E178" s="1" t="s">
        <v>492</v>
      </c>
      <c r="F178" s="1" t="s">
        <v>138</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5980</v>
      </c>
      <c r="C179" s="19"/>
      <c r="D179" s="19" t="s">
        <v>7104</v>
      </c>
      <c r="E179" s="1" t="s">
        <v>494</v>
      </c>
      <c r="F179" s="1" t="s">
        <v>138</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5981</v>
      </c>
      <c r="C180" s="19"/>
      <c r="D180" s="19" t="s">
        <v>7104</v>
      </c>
      <c r="E180" s="1" t="s">
        <v>495</v>
      </c>
      <c r="F180" s="1" t="s">
        <v>138</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5982</v>
      </c>
      <c r="C181" s="19"/>
      <c r="D181" s="19" t="s">
        <v>7104</v>
      </c>
      <c r="E181" s="1" t="s">
        <v>496</v>
      </c>
      <c r="F181" s="1" t="s">
        <v>138</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5983</v>
      </c>
      <c r="C182" s="19"/>
      <c r="D182" s="19" t="s">
        <v>7104</v>
      </c>
      <c r="E182" s="1" t="s">
        <v>497</v>
      </c>
      <c r="F182" s="1" t="s">
        <v>138</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5984</v>
      </c>
      <c r="C183" s="19"/>
      <c r="D183" s="19" t="s">
        <v>7104</v>
      </c>
      <c r="E183" s="1" t="s">
        <v>498</v>
      </c>
      <c r="F183" s="1" t="s">
        <v>138</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5985</v>
      </c>
      <c r="C184" s="19"/>
      <c r="D184" s="19" t="s">
        <v>7104</v>
      </c>
      <c r="E184" s="1" t="s">
        <v>499</v>
      </c>
      <c r="F184" s="1" t="s">
        <v>138</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5986</v>
      </c>
      <c r="C185" s="19"/>
      <c r="D185" s="19" t="s">
        <v>7104</v>
      </c>
      <c r="E185" s="1" t="s">
        <v>500</v>
      </c>
      <c r="F185" s="1" t="s">
        <v>138</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5987</v>
      </c>
      <c r="C186" s="19"/>
      <c r="D186" s="19" t="s">
        <v>7104</v>
      </c>
      <c r="E186" s="1" t="s">
        <v>501</v>
      </c>
      <c r="F186" s="1" t="s">
        <v>138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5988</v>
      </c>
      <c r="C187" s="19"/>
      <c r="D187" s="19" t="s">
        <v>7104</v>
      </c>
      <c r="E187" s="1" t="s">
        <v>502</v>
      </c>
      <c r="F187" s="1" t="s">
        <v>138</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504</v>
      </c>
      <c r="C188" s="19"/>
      <c r="D188" s="19" t="s">
        <v>7104</v>
      </c>
      <c r="E188" s="1" t="s">
        <v>503</v>
      </c>
      <c r="F188" s="1" t="s">
        <v>138</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5989</v>
      </c>
      <c r="C189" s="19"/>
      <c r="D189" s="19" t="s">
        <v>7104</v>
      </c>
      <c r="E189" s="1" t="s">
        <v>505</v>
      </c>
      <c r="F189" s="1" t="s">
        <v>138</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507</v>
      </c>
      <c r="C190" s="19"/>
      <c r="D190" s="19" t="s">
        <v>7104</v>
      </c>
      <c r="E190" s="1" t="s">
        <v>506</v>
      </c>
      <c r="F190" s="1" t="s">
        <v>138</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509</v>
      </c>
      <c r="C191" s="19"/>
      <c r="D191" s="19" t="s">
        <v>7104</v>
      </c>
      <c r="E191" s="1" t="s">
        <v>508</v>
      </c>
      <c r="F191" s="1" t="s">
        <v>138</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5990</v>
      </c>
      <c r="C192" s="19"/>
      <c r="D192" s="19" t="s">
        <v>7104</v>
      </c>
      <c r="E192" s="1" t="s">
        <v>510</v>
      </c>
      <c r="F192" s="1" t="s">
        <v>138</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512</v>
      </c>
      <c r="C193" s="19"/>
      <c r="D193" s="19" t="s">
        <v>7104</v>
      </c>
      <c r="E193" s="1" t="s">
        <v>511</v>
      </c>
      <c r="F193" s="1" t="s">
        <v>138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5991</v>
      </c>
      <c r="C194" s="19"/>
      <c r="D194" s="19" t="s">
        <v>7104</v>
      </c>
      <c r="E194" s="1" t="s">
        <v>513</v>
      </c>
      <c r="F194" s="1" t="s">
        <v>138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5992</v>
      </c>
      <c r="C195" s="19"/>
      <c r="D195" s="19" t="s">
        <v>7104</v>
      </c>
      <c r="E195" s="1" t="s">
        <v>514</v>
      </c>
      <c r="F195" s="1" t="s">
        <v>138</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516</v>
      </c>
      <c r="C196" s="19"/>
      <c r="D196" s="19" t="s">
        <v>7104</v>
      </c>
      <c r="E196" s="1" t="s">
        <v>515</v>
      </c>
      <c r="F196" s="1" t="s">
        <v>138</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5993</v>
      </c>
      <c r="C197" s="19"/>
      <c r="D197" s="19" t="s">
        <v>7104</v>
      </c>
      <c r="E197" s="1" t="s">
        <v>517</v>
      </c>
      <c r="F197" s="1" t="s">
        <v>138</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5994</v>
      </c>
      <c r="C198" s="19"/>
      <c r="D198" s="19" t="s">
        <v>7104</v>
      </c>
      <c r="E198" s="1" t="s">
        <v>518</v>
      </c>
      <c r="F198" s="1" t="s">
        <v>138</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5995</v>
      </c>
      <c r="C199" s="19"/>
      <c r="D199" s="19" t="s">
        <v>7104</v>
      </c>
      <c r="E199" s="1" t="s">
        <v>519</v>
      </c>
      <c r="F199" s="1" t="s">
        <v>138</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521</v>
      </c>
      <c r="C200" s="19"/>
      <c r="D200" s="19" t="s">
        <v>7104</v>
      </c>
      <c r="E200" s="1" t="s">
        <v>520</v>
      </c>
      <c r="F200" s="1" t="s">
        <v>138</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523</v>
      </c>
      <c r="C201" s="19"/>
      <c r="D201" s="19" t="s">
        <v>7104</v>
      </c>
      <c r="E201" s="1" t="s">
        <v>522</v>
      </c>
      <c r="F201" s="1" t="s">
        <v>138</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525</v>
      </c>
      <c r="C202" s="19"/>
      <c r="D202" s="19" t="s">
        <v>7104</v>
      </c>
      <c r="E202" s="1" t="s">
        <v>524</v>
      </c>
      <c r="F202" s="1" t="s">
        <v>138</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527</v>
      </c>
      <c r="C203" s="19"/>
      <c r="D203" s="19" t="s">
        <v>7104</v>
      </c>
      <c r="E203" s="1" t="s">
        <v>526</v>
      </c>
      <c r="F203" s="1" t="s">
        <v>138</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5996</v>
      </c>
      <c r="C204" s="19"/>
      <c r="D204" s="19" t="s">
        <v>7104</v>
      </c>
      <c r="E204" s="1" t="s">
        <v>528</v>
      </c>
      <c r="F204" s="1" t="s">
        <v>138</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5997</v>
      </c>
      <c r="C205" s="19"/>
      <c r="D205" s="19" t="s">
        <v>7104</v>
      </c>
      <c r="E205" s="1" t="s">
        <v>529</v>
      </c>
      <c r="F205" s="1" t="s">
        <v>138</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5998</v>
      </c>
      <c r="C206" s="19"/>
      <c r="D206" s="19" t="s">
        <v>7104</v>
      </c>
      <c r="E206" s="1" t="s">
        <v>530</v>
      </c>
      <c r="F206" s="1" t="s">
        <v>138</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5999</v>
      </c>
      <c r="C207" s="19"/>
      <c r="D207" s="19" t="s">
        <v>7104</v>
      </c>
      <c r="E207" s="1" t="s">
        <v>531</v>
      </c>
      <c r="F207" s="1" t="s">
        <v>138</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6000</v>
      </c>
      <c r="C208" s="19"/>
      <c r="D208" s="19" t="s">
        <v>7104</v>
      </c>
      <c r="E208" s="1" t="s">
        <v>532</v>
      </c>
      <c r="F208" s="1" t="s">
        <v>138</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534</v>
      </c>
      <c r="C209" s="19"/>
      <c r="D209" s="19" t="s">
        <v>7104</v>
      </c>
      <c r="E209" s="1" t="s">
        <v>533</v>
      </c>
      <c r="F209" s="1" t="s">
        <v>138</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536</v>
      </c>
      <c r="C210" s="19"/>
      <c r="D210" s="19" t="s">
        <v>7104</v>
      </c>
      <c r="E210" s="1" t="s">
        <v>535</v>
      </c>
      <c r="F210" s="1" t="s">
        <v>138</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538</v>
      </c>
      <c r="C211" s="19"/>
      <c r="D211" s="19" t="s">
        <v>7104</v>
      </c>
      <c r="E211" s="1" t="s">
        <v>537</v>
      </c>
      <c r="F211" s="1" t="s">
        <v>138</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540</v>
      </c>
      <c r="C212" s="19"/>
      <c r="D212" s="19" t="s">
        <v>7104</v>
      </c>
      <c r="E212" s="1" t="s">
        <v>539</v>
      </c>
      <c r="F212" s="1" t="s">
        <v>138</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6001</v>
      </c>
      <c r="C213" s="19"/>
      <c r="D213" s="19" t="s">
        <v>7104</v>
      </c>
      <c r="E213" s="1" t="s">
        <v>541</v>
      </c>
      <c r="F213" s="1" t="s">
        <v>138</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6002</v>
      </c>
      <c r="C214" s="19"/>
      <c r="D214" s="19" t="s">
        <v>7104</v>
      </c>
      <c r="E214" s="1" t="s">
        <v>542</v>
      </c>
      <c r="F214" s="1" t="s">
        <v>138</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544</v>
      </c>
      <c r="C215" s="19"/>
      <c r="D215" s="19" t="s">
        <v>7104</v>
      </c>
      <c r="E215" s="1" t="s">
        <v>543</v>
      </c>
      <c r="F215" s="1" t="s">
        <v>138</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546</v>
      </c>
      <c r="C216" s="19"/>
      <c r="D216" s="19" t="s">
        <v>7104</v>
      </c>
      <c r="E216" s="1" t="s">
        <v>545</v>
      </c>
      <c r="F216" s="1" t="s">
        <v>138</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548</v>
      </c>
      <c r="C217" s="19"/>
      <c r="D217" s="19" t="s">
        <v>7104</v>
      </c>
      <c r="E217" s="1" t="s">
        <v>547</v>
      </c>
      <c r="F217" s="1" t="s">
        <v>138</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6003</v>
      </c>
      <c r="C218" s="19"/>
      <c r="D218" s="19" t="s">
        <v>7104</v>
      </c>
      <c r="E218" s="1" t="s">
        <v>549</v>
      </c>
      <c r="F218" s="1" t="s">
        <v>138</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6004</v>
      </c>
      <c r="C219" s="19"/>
      <c r="D219" s="19" t="s">
        <v>7104</v>
      </c>
      <c r="E219" s="1" t="s">
        <v>550</v>
      </c>
      <c r="F219" s="1" t="s">
        <v>138</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552</v>
      </c>
      <c r="C220" s="19"/>
      <c r="D220" s="19" t="s">
        <v>7104</v>
      </c>
      <c r="E220" s="1" t="s">
        <v>551</v>
      </c>
      <c r="F220" s="1" t="s">
        <v>138</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6007</v>
      </c>
      <c r="C221" s="19"/>
      <c r="D221" s="19" t="s">
        <v>7104</v>
      </c>
      <c r="E221" s="1" t="s">
        <v>553</v>
      </c>
      <c r="F221" s="1" t="s">
        <v>138</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555</v>
      </c>
      <c r="C222" s="19"/>
      <c r="D222" s="19" t="s">
        <v>7104</v>
      </c>
      <c r="E222" s="1" t="s">
        <v>554</v>
      </c>
      <c r="F222" s="1" t="s">
        <v>138</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6005</v>
      </c>
      <c r="C223" s="19"/>
      <c r="D223" s="19" t="s">
        <v>7104</v>
      </c>
      <c r="E223" s="1" t="s">
        <v>556</v>
      </c>
      <c r="F223" s="1" t="s">
        <v>138</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6006</v>
      </c>
      <c r="C224" s="19"/>
      <c r="D224" s="19" t="s">
        <v>7104</v>
      </c>
      <c r="E224" s="1" t="s">
        <v>557</v>
      </c>
      <c r="F224" s="1" t="s">
        <v>138</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6008</v>
      </c>
      <c r="C225" s="19"/>
      <c r="D225" s="19" t="s">
        <v>7104</v>
      </c>
      <c r="E225" s="1" t="s">
        <v>558</v>
      </c>
      <c r="F225" s="1" t="s">
        <v>138</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6009</v>
      </c>
      <c r="C226" s="19"/>
      <c r="D226" s="19" t="s">
        <v>7104</v>
      </c>
      <c r="E226" s="1" t="s">
        <v>559</v>
      </c>
      <c r="F226" s="1" t="s">
        <v>138</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6010</v>
      </c>
      <c r="C227" s="19"/>
      <c r="D227" s="19" t="s">
        <v>7104</v>
      </c>
      <c r="E227" s="1" t="s">
        <v>560</v>
      </c>
      <c r="F227" s="1" t="s">
        <v>138</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562</v>
      </c>
      <c r="C228" s="19"/>
      <c r="D228" s="19" t="s">
        <v>7104</v>
      </c>
      <c r="E228" s="1" t="s">
        <v>561</v>
      </c>
      <c r="F228" s="1" t="s">
        <v>138</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6011</v>
      </c>
      <c r="C229" s="19"/>
      <c r="D229" s="19" t="s">
        <v>7104</v>
      </c>
      <c r="E229" s="1" t="s">
        <v>563</v>
      </c>
      <c r="F229" s="1" t="s">
        <v>138</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6012</v>
      </c>
      <c r="C230" s="19"/>
      <c r="D230" s="19" t="s">
        <v>7104</v>
      </c>
      <c r="E230" s="1" t="s">
        <v>564</v>
      </c>
      <c r="F230" s="1" t="s">
        <v>138</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6013</v>
      </c>
      <c r="C231" s="19"/>
      <c r="D231" s="19" t="s">
        <v>7104</v>
      </c>
      <c r="E231" s="1" t="s">
        <v>565</v>
      </c>
      <c r="F231" s="1" t="s">
        <v>138</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567</v>
      </c>
      <c r="C232" s="19"/>
      <c r="D232" s="19" t="s">
        <v>7104</v>
      </c>
      <c r="E232" s="1" t="s">
        <v>566</v>
      </c>
      <c r="F232" s="1" t="s">
        <v>138</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6014</v>
      </c>
      <c r="C233" s="19"/>
      <c r="D233" s="19" t="s">
        <v>7104</v>
      </c>
      <c r="E233" s="1" t="s">
        <v>568</v>
      </c>
      <c r="F233" s="1" t="s">
        <v>138</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6015</v>
      </c>
      <c r="C234" s="19"/>
      <c r="D234" s="19" t="s">
        <v>7104</v>
      </c>
      <c r="E234" s="1" t="s">
        <v>569</v>
      </c>
      <c r="F234" s="1" t="s">
        <v>138</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6016</v>
      </c>
      <c r="C235" s="19"/>
      <c r="D235" s="19" t="s">
        <v>7104</v>
      </c>
      <c r="E235" s="1" t="s">
        <v>570</v>
      </c>
      <c r="F235" s="1" t="s">
        <v>138</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572</v>
      </c>
      <c r="C236" s="19"/>
      <c r="D236" s="19" t="s">
        <v>7104</v>
      </c>
      <c r="E236" s="1" t="s">
        <v>571</v>
      </c>
      <c r="F236" s="1" t="s">
        <v>138</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6017</v>
      </c>
      <c r="C237" s="19"/>
      <c r="D237" s="19" t="s">
        <v>7104</v>
      </c>
      <c r="E237" s="1" t="s">
        <v>573</v>
      </c>
      <c r="F237" s="1" t="s">
        <v>138</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575</v>
      </c>
      <c r="C238" s="19"/>
      <c r="D238" s="19" t="s">
        <v>7104</v>
      </c>
      <c r="E238" s="1" t="s">
        <v>574</v>
      </c>
      <c r="F238" s="1" t="s">
        <v>138</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6018</v>
      </c>
      <c r="C239" s="19"/>
      <c r="D239" s="19" t="s">
        <v>7104</v>
      </c>
      <c r="E239" s="1" t="s">
        <v>576</v>
      </c>
      <c r="F239" s="1" t="s">
        <v>138</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6019</v>
      </c>
      <c r="C240" s="19"/>
      <c r="D240" s="19" t="s">
        <v>7104</v>
      </c>
      <c r="E240" s="1" t="s">
        <v>577</v>
      </c>
      <c r="F240" s="1" t="s">
        <v>138</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579</v>
      </c>
      <c r="C241" s="19"/>
      <c r="D241" s="19" t="s">
        <v>7104</v>
      </c>
      <c r="E241" s="1" t="s">
        <v>578</v>
      </c>
      <c r="F241" s="1" t="s">
        <v>138</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581</v>
      </c>
      <c r="C242" s="19"/>
      <c r="D242" s="19" t="s">
        <v>7104</v>
      </c>
      <c r="E242" s="1" t="s">
        <v>580</v>
      </c>
      <c r="F242" s="1" t="s">
        <v>138</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583</v>
      </c>
      <c r="C243" s="19"/>
      <c r="D243" s="19" t="s">
        <v>7104</v>
      </c>
      <c r="E243" s="1" t="s">
        <v>582</v>
      </c>
      <c r="F243" s="1" t="s">
        <v>138</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585</v>
      </c>
      <c r="C244" s="19"/>
      <c r="D244" s="19" t="s">
        <v>7104</v>
      </c>
      <c r="E244" s="1" t="s">
        <v>584</v>
      </c>
      <c r="F244" s="1" t="s">
        <v>138</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6020</v>
      </c>
      <c r="C245" s="19"/>
      <c r="D245" s="19" t="s">
        <v>7104</v>
      </c>
      <c r="E245" s="1" t="s">
        <v>586</v>
      </c>
      <c r="F245" s="1" t="s">
        <v>138</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6021</v>
      </c>
      <c r="C246" s="19"/>
      <c r="D246" s="19" t="s">
        <v>7104</v>
      </c>
      <c r="E246" s="1" t="s">
        <v>587</v>
      </c>
      <c r="F246" s="1" t="s">
        <v>138</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6022</v>
      </c>
      <c r="C247" s="19"/>
      <c r="D247" s="19" t="s">
        <v>7104</v>
      </c>
      <c r="E247" s="1" t="s">
        <v>588</v>
      </c>
      <c r="F247" s="1" t="s">
        <v>138</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6023</v>
      </c>
      <c r="C248" s="19"/>
      <c r="D248" s="19" t="s">
        <v>7104</v>
      </c>
      <c r="E248" s="1" t="s">
        <v>589</v>
      </c>
      <c r="F248" s="1" t="s">
        <v>138</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591</v>
      </c>
      <c r="C249" s="19"/>
      <c r="D249" s="19" t="s">
        <v>7104</v>
      </c>
      <c r="E249" s="1" t="s">
        <v>590</v>
      </c>
      <c r="F249" s="1" t="s">
        <v>138</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593</v>
      </c>
      <c r="C250" s="19"/>
      <c r="D250" s="19" t="s">
        <v>7104</v>
      </c>
      <c r="E250" s="1" t="s">
        <v>592</v>
      </c>
      <c r="F250" s="1" t="s">
        <v>138</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595</v>
      </c>
      <c r="C251" s="19"/>
      <c r="D251" s="19" t="s">
        <v>7104</v>
      </c>
      <c r="E251" s="1" t="s">
        <v>594</v>
      </c>
      <c r="F251" s="1" t="s">
        <v>138</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6024</v>
      </c>
      <c r="C252" s="19"/>
      <c r="D252" s="19" t="s">
        <v>7104</v>
      </c>
      <c r="E252" s="1" t="s">
        <v>596</v>
      </c>
      <c r="F252" s="1" t="s">
        <v>138</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598</v>
      </c>
      <c r="C253" s="19"/>
      <c r="D253" s="19" t="s">
        <v>7104</v>
      </c>
      <c r="E253" s="1" t="s">
        <v>597</v>
      </c>
      <c r="F253" s="1" t="s">
        <v>138</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600</v>
      </c>
      <c r="C254" s="19"/>
      <c r="D254" s="19" t="s">
        <v>7104</v>
      </c>
      <c r="E254" s="1" t="s">
        <v>599</v>
      </c>
      <c r="F254" s="1" t="s">
        <v>138</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602</v>
      </c>
      <c r="C255" s="19"/>
      <c r="D255" s="19" t="s">
        <v>7104</v>
      </c>
      <c r="E255" s="1" t="s">
        <v>601</v>
      </c>
      <c r="F255" s="1" t="s">
        <v>138</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604</v>
      </c>
      <c r="C256" s="19"/>
      <c r="D256" s="19" t="s">
        <v>7104</v>
      </c>
      <c r="E256" s="1" t="s">
        <v>603</v>
      </c>
      <c r="F256" s="1" t="s">
        <v>138</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606</v>
      </c>
      <c r="C257" s="19"/>
      <c r="D257" s="19" t="s">
        <v>7104</v>
      </c>
      <c r="E257" s="1" t="s">
        <v>605</v>
      </c>
      <c r="F257" s="1" t="s">
        <v>138</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6025</v>
      </c>
      <c r="C258" s="19"/>
      <c r="D258" s="19" t="s">
        <v>7104</v>
      </c>
      <c r="E258" s="1" t="s">
        <v>607</v>
      </c>
      <c r="F258" s="1" t="s">
        <v>138</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5948</v>
      </c>
      <c r="C259" s="19"/>
      <c r="D259" s="19" t="s">
        <v>7104</v>
      </c>
      <c r="E259" s="1" t="s">
        <v>433</v>
      </c>
      <c r="F259" s="1" t="s">
        <v>139</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5949</v>
      </c>
      <c r="C260" s="19"/>
      <c r="D260" s="19" t="s">
        <v>7104</v>
      </c>
      <c r="E260" s="1" t="s">
        <v>434</v>
      </c>
      <c r="F260" s="1" t="s">
        <v>139</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5950</v>
      </c>
      <c r="C261" s="19"/>
      <c r="D261" s="19" t="s">
        <v>7104</v>
      </c>
      <c r="E261" s="1" t="s">
        <v>435</v>
      </c>
      <c r="F261" s="1" t="s">
        <v>139</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5951</v>
      </c>
      <c r="C262" s="19"/>
      <c r="D262" s="19" t="s">
        <v>7104</v>
      </c>
      <c r="E262" s="1" t="s">
        <v>436</v>
      </c>
      <c r="F262" s="1" t="s">
        <v>139</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5952</v>
      </c>
      <c r="C263" s="19"/>
      <c r="D263" s="19" t="s">
        <v>7104</v>
      </c>
      <c r="E263" s="1" t="s">
        <v>437</v>
      </c>
      <c r="F263" s="1" t="s">
        <v>139</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5953</v>
      </c>
      <c r="C264" s="19"/>
      <c r="D264" s="19" t="s">
        <v>7104</v>
      </c>
      <c r="E264" s="1" t="s">
        <v>438</v>
      </c>
      <c r="F264" s="1" t="s">
        <v>139</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440</v>
      </c>
      <c r="C265" s="19"/>
      <c r="D265" s="19" t="s">
        <v>7104</v>
      </c>
      <c r="E265" s="1" t="s">
        <v>439</v>
      </c>
      <c r="F265" s="1" t="s">
        <v>139</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5954</v>
      </c>
      <c r="C266" s="19"/>
      <c r="D266" s="19" t="s">
        <v>7104</v>
      </c>
      <c r="E266" s="1" t="s">
        <v>441</v>
      </c>
      <c r="F266" s="1" t="s">
        <v>139</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5955</v>
      </c>
      <c r="C267" s="19"/>
      <c r="D267" s="19" t="s">
        <v>7104</v>
      </c>
      <c r="E267" s="1" t="s">
        <v>442</v>
      </c>
      <c r="F267" s="1" t="s">
        <v>139</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5956</v>
      </c>
      <c r="C268" s="19"/>
      <c r="D268" s="19" t="s">
        <v>7104</v>
      </c>
      <c r="E268" s="1" t="s">
        <v>443</v>
      </c>
      <c r="F268" s="1" t="s">
        <v>139</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5957</v>
      </c>
      <c r="C269" s="19"/>
      <c r="D269" s="19" t="s">
        <v>7104</v>
      </c>
      <c r="E269" s="1" t="s">
        <v>444</v>
      </c>
      <c r="F269" s="1" t="s">
        <v>139</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5958</v>
      </c>
      <c r="C270" s="19"/>
      <c r="D270" s="19" t="s">
        <v>7104</v>
      </c>
      <c r="E270" s="1" t="s">
        <v>445</v>
      </c>
      <c r="F270" s="1" t="s">
        <v>139</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447</v>
      </c>
      <c r="C271" s="19"/>
      <c r="D271" s="19" t="s">
        <v>7104</v>
      </c>
      <c r="E271" s="1" t="s">
        <v>446</v>
      </c>
      <c r="F271" s="1" t="s">
        <v>139</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449</v>
      </c>
      <c r="C272" s="19"/>
      <c r="D272" s="19" t="s">
        <v>7104</v>
      </c>
      <c r="E272" s="1" t="s">
        <v>448</v>
      </c>
      <c r="F272" s="1" t="s">
        <v>139</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5959</v>
      </c>
      <c r="C273" s="19"/>
      <c r="D273" s="19" t="s">
        <v>7104</v>
      </c>
      <c r="E273" s="1" t="s">
        <v>450</v>
      </c>
      <c r="F273" s="1" t="s">
        <v>139</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5960</v>
      </c>
      <c r="C274" s="19"/>
      <c r="D274" s="19" t="s">
        <v>7104</v>
      </c>
      <c r="E274" s="1" t="s">
        <v>451</v>
      </c>
      <c r="F274" s="1" t="s">
        <v>139</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5961</v>
      </c>
      <c r="C275" s="19"/>
      <c r="D275" s="19" t="s">
        <v>7104</v>
      </c>
      <c r="E275" s="1" t="s">
        <v>452</v>
      </c>
      <c r="F275" s="1" t="s">
        <v>139</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454</v>
      </c>
      <c r="C276" s="19"/>
      <c r="D276" s="19" t="s">
        <v>7104</v>
      </c>
      <c r="E276" s="1" t="s">
        <v>453</v>
      </c>
      <c r="F276" s="1" t="s">
        <v>139</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5962</v>
      </c>
      <c r="C277" s="19"/>
      <c r="D277" s="19" t="s">
        <v>7104</v>
      </c>
      <c r="E277" s="1" t="s">
        <v>455</v>
      </c>
      <c r="F277" s="1" t="s">
        <v>139</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457</v>
      </c>
      <c r="C278" s="19"/>
      <c r="D278" s="19" t="s">
        <v>7104</v>
      </c>
      <c r="E278" s="1" t="s">
        <v>456</v>
      </c>
      <c r="F278" s="1" t="s">
        <v>139</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459</v>
      </c>
      <c r="C279" s="19"/>
      <c r="D279" s="19" t="s">
        <v>7104</v>
      </c>
      <c r="E279" s="1" t="s">
        <v>458</v>
      </c>
      <c r="F279" s="1" t="s">
        <v>139</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5963</v>
      </c>
      <c r="C280" s="19"/>
      <c r="D280" s="19" t="s">
        <v>7104</v>
      </c>
      <c r="E280" s="1" t="s">
        <v>460</v>
      </c>
      <c r="F280" s="1" t="s">
        <v>139</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462</v>
      </c>
      <c r="C281" s="19"/>
      <c r="D281" s="19" t="s">
        <v>7104</v>
      </c>
      <c r="E281" s="1" t="s">
        <v>461</v>
      </c>
      <c r="F281" s="1" t="s">
        <v>139</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5964</v>
      </c>
      <c r="C282" s="19"/>
      <c r="D282" s="19" t="s">
        <v>7104</v>
      </c>
      <c r="E282" s="1" t="s">
        <v>463</v>
      </c>
      <c r="F282" s="1" t="s">
        <v>139</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465</v>
      </c>
      <c r="C283" s="19"/>
      <c r="D283" s="19" t="s">
        <v>7104</v>
      </c>
      <c r="E283" s="1" t="s">
        <v>464</v>
      </c>
      <c r="F283" s="1" t="s">
        <v>139</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467</v>
      </c>
      <c r="C284" s="19"/>
      <c r="D284" s="19" t="s">
        <v>7104</v>
      </c>
      <c r="E284" s="1" t="s">
        <v>466</v>
      </c>
      <c r="F284" s="1" t="s">
        <v>139</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5965</v>
      </c>
      <c r="C285" s="19"/>
      <c r="D285" s="19" t="s">
        <v>7104</v>
      </c>
      <c r="E285" s="1" t="s">
        <v>468</v>
      </c>
      <c r="F285" s="1" t="s">
        <v>139</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5966</v>
      </c>
      <c r="C286" s="19"/>
      <c r="D286" s="19" t="s">
        <v>7104</v>
      </c>
      <c r="E286" s="1" t="s">
        <v>469</v>
      </c>
      <c r="F286" s="1" t="s">
        <v>139</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5967</v>
      </c>
      <c r="C287" s="19"/>
      <c r="D287" s="19" t="s">
        <v>7104</v>
      </c>
      <c r="E287" s="1" t="s">
        <v>470</v>
      </c>
      <c r="F287" s="1" t="s">
        <v>139</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5968</v>
      </c>
      <c r="C288" s="19"/>
      <c r="D288" s="19" t="s">
        <v>7104</v>
      </c>
      <c r="E288" s="1" t="s">
        <v>471</v>
      </c>
      <c r="F288" s="1" t="s">
        <v>139</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5969</v>
      </c>
      <c r="C289" s="19"/>
      <c r="D289" s="19" t="s">
        <v>7104</v>
      </c>
      <c r="E289" s="1" t="s">
        <v>472</v>
      </c>
      <c r="F289" s="1" t="s">
        <v>139</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5970</v>
      </c>
      <c r="C290" s="19"/>
      <c r="D290" s="19" t="s">
        <v>7104</v>
      </c>
      <c r="E290" s="1" t="s">
        <v>473</v>
      </c>
      <c r="F290" s="1" t="s">
        <v>139</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5971</v>
      </c>
      <c r="C291" s="19"/>
      <c r="D291" s="19" t="s">
        <v>7104</v>
      </c>
      <c r="E291" s="1" t="s">
        <v>474</v>
      </c>
      <c r="F291" s="1" t="s">
        <v>139</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5972</v>
      </c>
      <c r="C292" s="19"/>
      <c r="D292" s="19" t="s">
        <v>7104</v>
      </c>
      <c r="E292" s="1" t="s">
        <v>475</v>
      </c>
      <c r="F292" s="1" t="s">
        <v>139</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5973</v>
      </c>
      <c r="C293" s="19"/>
      <c r="D293" s="19" t="s">
        <v>7104</v>
      </c>
      <c r="E293" s="1" t="s">
        <v>476</v>
      </c>
      <c r="F293" s="1" t="s">
        <v>139</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5974</v>
      </c>
      <c r="C294" s="19"/>
      <c r="D294" s="19" t="s">
        <v>7104</v>
      </c>
      <c r="E294" s="1" t="s">
        <v>477</v>
      </c>
      <c r="F294" s="1" t="s">
        <v>139</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479</v>
      </c>
      <c r="C295" s="19"/>
      <c r="D295" s="19" t="s">
        <v>7104</v>
      </c>
      <c r="E295" s="1" t="s">
        <v>478</v>
      </c>
      <c r="F295" s="1" t="s">
        <v>139</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5975</v>
      </c>
      <c r="C296" s="19"/>
      <c r="D296" s="19" t="s">
        <v>7104</v>
      </c>
      <c r="E296" s="1" t="s">
        <v>480</v>
      </c>
      <c r="F296" s="1" t="s">
        <v>139</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5976</v>
      </c>
      <c r="C297" s="19"/>
      <c r="D297" s="19" t="s">
        <v>7104</v>
      </c>
      <c r="E297" s="1" t="s">
        <v>481</v>
      </c>
      <c r="F297" s="1" t="s">
        <v>139</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483</v>
      </c>
      <c r="C298" s="19"/>
      <c r="D298" s="19" t="s">
        <v>7104</v>
      </c>
      <c r="E298" s="1" t="s">
        <v>482</v>
      </c>
      <c r="F298" s="1" t="s">
        <v>139</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5977</v>
      </c>
      <c r="C299" s="19"/>
      <c r="D299" s="19" t="s">
        <v>7104</v>
      </c>
      <c r="E299" s="1" t="s">
        <v>484</v>
      </c>
      <c r="F299" s="1" t="s">
        <v>139</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5978</v>
      </c>
      <c r="C300" s="19"/>
      <c r="D300" s="19" t="s">
        <v>7104</v>
      </c>
      <c r="E300" s="1" t="s">
        <v>485</v>
      </c>
      <c r="F300" s="1" t="s">
        <v>139</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4715</v>
      </c>
      <c r="C301" s="19"/>
      <c r="D301" s="19" t="s">
        <v>7104</v>
      </c>
      <c r="E301" s="1" t="s">
        <v>486</v>
      </c>
      <c r="F301" s="1" t="s">
        <v>139</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5979</v>
      </c>
      <c r="C302" s="19"/>
      <c r="D302" s="19" t="s">
        <v>7104</v>
      </c>
      <c r="E302" s="1" t="s">
        <v>487</v>
      </c>
      <c r="F302" s="1" t="s">
        <v>139</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489</v>
      </c>
      <c r="C303" s="19"/>
      <c r="D303" s="19" t="s">
        <v>7104</v>
      </c>
      <c r="E303" s="1" t="s">
        <v>488</v>
      </c>
      <c r="F303" s="1" t="s">
        <v>139</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491</v>
      </c>
      <c r="C304" s="19"/>
      <c r="D304" s="19" t="s">
        <v>7104</v>
      </c>
      <c r="E304" s="1" t="s">
        <v>490</v>
      </c>
      <c r="F304" s="1" t="s">
        <v>139</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493</v>
      </c>
      <c r="C305" s="19"/>
      <c r="D305" s="19" t="s">
        <v>7104</v>
      </c>
      <c r="E305" s="1" t="s">
        <v>492</v>
      </c>
      <c r="F305" s="1" t="s">
        <v>139</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5980</v>
      </c>
      <c r="C306" s="19"/>
      <c r="D306" s="19" t="s">
        <v>7104</v>
      </c>
      <c r="E306" s="1" t="s">
        <v>494</v>
      </c>
      <c r="F306" s="1" t="s">
        <v>139</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5981</v>
      </c>
      <c r="C307" s="19"/>
      <c r="D307" s="19" t="s">
        <v>7104</v>
      </c>
      <c r="E307" s="1" t="s">
        <v>495</v>
      </c>
      <c r="F307" s="1" t="s">
        <v>139</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5982</v>
      </c>
      <c r="C308" s="19"/>
      <c r="D308" s="19" t="s">
        <v>7104</v>
      </c>
      <c r="E308" s="1" t="s">
        <v>496</v>
      </c>
      <c r="F308" s="1" t="s">
        <v>139</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5983</v>
      </c>
      <c r="C309" s="19"/>
      <c r="D309" s="19" t="s">
        <v>7104</v>
      </c>
      <c r="E309" s="1" t="s">
        <v>497</v>
      </c>
      <c r="F309" s="1" t="s">
        <v>139</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5984</v>
      </c>
      <c r="C310" s="19"/>
      <c r="D310" s="19" t="s">
        <v>7104</v>
      </c>
      <c r="E310" s="1" t="s">
        <v>498</v>
      </c>
      <c r="F310" s="1" t="s">
        <v>139</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5985</v>
      </c>
      <c r="C311" s="19"/>
      <c r="D311" s="19" t="s">
        <v>7104</v>
      </c>
      <c r="E311" s="1" t="s">
        <v>499</v>
      </c>
      <c r="F311" s="1" t="s">
        <v>139</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5986</v>
      </c>
      <c r="C312" s="19"/>
      <c r="D312" s="19" t="s">
        <v>7104</v>
      </c>
      <c r="E312" s="1" t="s">
        <v>500</v>
      </c>
      <c r="F312" s="1" t="s">
        <v>139</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5987</v>
      </c>
      <c r="C313" s="19"/>
      <c r="D313" s="19" t="s">
        <v>7104</v>
      </c>
      <c r="E313" s="1" t="s">
        <v>501</v>
      </c>
      <c r="F313" s="1" t="s">
        <v>139</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5988</v>
      </c>
      <c r="C314" s="19"/>
      <c r="D314" s="19" t="s">
        <v>7104</v>
      </c>
      <c r="E314" s="1" t="s">
        <v>502</v>
      </c>
      <c r="F314" s="1" t="s">
        <v>139</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504</v>
      </c>
      <c r="C315" s="19"/>
      <c r="D315" s="19" t="s">
        <v>7104</v>
      </c>
      <c r="E315" s="1" t="s">
        <v>503</v>
      </c>
      <c r="F315" s="1" t="s">
        <v>139</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5989</v>
      </c>
      <c r="C316" s="19"/>
      <c r="D316" s="19" t="s">
        <v>7104</v>
      </c>
      <c r="E316" s="1" t="s">
        <v>505</v>
      </c>
      <c r="F316" s="1" t="s">
        <v>139</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507</v>
      </c>
      <c r="C317" s="19"/>
      <c r="D317" s="19" t="s">
        <v>7104</v>
      </c>
      <c r="E317" s="1" t="s">
        <v>506</v>
      </c>
      <c r="F317" s="1" t="s">
        <v>139</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509</v>
      </c>
      <c r="C318" s="19"/>
      <c r="D318" s="19" t="s">
        <v>7104</v>
      </c>
      <c r="E318" s="1" t="s">
        <v>508</v>
      </c>
      <c r="F318" s="1" t="s">
        <v>139</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5990</v>
      </c>
      <c r="C319" s="19"/>
      <c r="D319" s="19" t="s">
        <v>7104</v>
      </c>
      <c r="E319" s="1" t="s">
        <v>510</v>
      </c>
      <c r="F319" s="1" t="s">
        <v>139</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512</v>
      </c>
      <c r="C320" s="19"/>
      <c r="D320" s="19" t="s">
        <v>7104</v>
      </c>
      <c r="E320" s="1" t="s">
        <v>511</v>
      </c>
      <c r="F320" s="1" t="s">
        <v>139</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5991</v>
      </c>
      <c r="C321" s="19"/>
      <c r="D321" s="19" t="s">
        <v>7104</v>
      </c>
      <c r="E321" s="1" t="s">
        <v>513</v>
      </c>
      <c r="F321" s="1" t="s">
        <v>139</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5992</v>
      </c>
      <c r="C322" s="19"/>
      <c r="D322" s="19" t="s">
        <v>7104</v>
      </c>
      <c r="E322" s="1" t="s">
        <v>514</v>
      </c>
      <c r="F322" s="1" t="s">
        <v>139</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516</v>
      </c>
      <c r="C323" s="19"/>
      <c r="D323" s="19" t="s">
        <v>7104</v>
      </c>
      <c r="E323" s="1" t="s">
        <v>515</v>
      </c>
      <c r="F323" s="1" t="s">
        <v>139</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5993</v>
      </c>
      <c r="C324" s="19"/>
      <c r="D324" s="19" t="s">
        <v>7104</v>
      </c>
      <c r="E324" s="1" t="s">
        <v>517</v>
      </c>
      <c r="F324" s="1" t="s">
        <v>139</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5994</v>
      </c>
      <c r="C325" s="19"/>
      <c r="D325" s="19" t="s">
        <v>7104</v>
      </c>
      <c r="E325" s="1" t="s">
        <v>518</v>
      </c>
      <c r="F325" s="1" t="s">
        <v>139</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5995</v>
      </c>
      <c r="C326" s="19"/>
      <c r="D326" s="19" t="s">
        <v>7104</v>
      </c>
      <c r="E326" s="1" t="s">
        <v>519</v>
      </c>
      <c r="F326" s="1" t="s">
        <v>139</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521</v>
      </c>
      <c r="C327" s="19"/>
      <c r="D327" s="19" t="s">
        <v>7104</v>
      </c>
      <c r="E327" s="1" t="s">
        <v>520</v>
      </c>
      <c r="F327" s="1" t="s">
        <v>139</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523</v>
      </c>
      <c r="C328" s="19"/>
      <c r="D328" s="19" t="s">
        <v>7104</v>
      </c>
      <c r="E328" s="1" t="s">
        <v>522</v>
      </c>
      <c r="F328" s="1" t="s">
        <v>139</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525</v>
      </c>
      <c r="C329" s="19"/>
      <c r="D329" s="19" t="s">
        <v>7104</v>
      </c>
      <c r="E329" s="1" t="s">
        <v>524</v>
      </c>
      <c r="F329" s="1" t="s">
        <v>139</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527</v>
      </c>
      <c r="C330" s="19"/>
      <c r="D330" s="19" t="s">
        <v>7104</v>
      </c>
      <c r="E330" s="1" t="s">
        <v>526</v>
      </c>
      <c r="F330" s="1" t="s">
        <v>139</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5996</v>
      </c>
      <c r="C331" s="19"/>
      <c r="D331" s="19" t="s">
        <v>7104</v>
      </c>
      <c r="E331" s="1" t="s">
        <v>528</v>
      </c>
      <c r="F331" s="1" t="s">
        <v>139</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5997</v>
      </c>
      <c r="C332" s="19"/>
      <c r="D332" s="19" t="s">
        <v>7104</v>
      </c>
      <c r="E332" s="1" t="s">
        <v>529</v>
      </c>
      <c r="F332" s="1" t="s">
        <v>139</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5998</v>
      </c>
      <c r="C333" s="19"/>
      <c r="D333" s="19" t="s">
        <v>7104</v>
      </c>
      <c r="E333" s="1" t="s">
        <v>530</v>
      </c>
      <c r="F333" s="1" t="s">
        <v>139</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5999</v>
      </c>
      <c r="C334" s="19"/>
      <c r="D334" s="19" t="s">
        <v>7104</v>
      </c>
      <c r="E334" s="1" t="s">
        <v>531</v>
      </c>
      <c r="F334" s="1" t="s">
        <v>139</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6000</v>
      </c>
      <c r="C335" s="19"/>
      <c r="D335" s="19" t="s">
        <v>7104</v>
      </c>
      <c r="E335" s="1" t="s">
        <v>532</v>
      </c>
      <c r="F335" s="1" t="s">
        <v>139</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534</v>
      </c>
      <c r="C336" s="19"/>
      <c r="D336" s="19" t="s">
        <v>7104</v>
      </c>
      <c r="E336" s="1" t="s">
        <v>533</v>
      </c>
      <c r="F336" s="1" t="s">
        <v>139</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536</v>
      </c>
      <c r="C337" s="19"/>
      <c r="D337" s="19" t="s">
        <v>7104</v>
      </c>
      <c r="E337" s="1" t="s">
        <v>535</v>
      </c>
      <c r="F337" s="1" t="s">
        <v>139</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538</v>
      </c>
      <c r="C338" s="19"/>
      <c r="D338" s="19" t="s">
        <v>7104</v>
      </c>
      <c r="E338" s="1" t="s">
        <v>537</v>
      </c>
      <c r="F338" s="1" t="s">
        <v>139</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540</v>
      </c>
      <c r="C339" s="19"/>
      <c r="D339" s="19" t="s">
        <v>7104</v>
      </c>
      <c r="E339" s="1" t="s">
        <v>539</v>
      </c>
      <c r="F339" s="1" t="s">
        <v>139</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6001</v>
      </c>
      <c r="C340" s="19"/>
      <c r="D340" s="19" t="s">
        <v>7104</v>
      </c>
      <c r="E340" s="1" t="s">
        <v>541</v>
      </c>
      <c r="F340" s="1" t="s">
        <v>139</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6002</v>
      </c>
      <c r="C341" s="19"/>
      <c r="D341" s="19" t="s">
        <v>7104</v>
      </c>
      <c r="E341" s="1" t="s">
        <v>542</v>
      </c>
      <c r="F341" s="1" t="s">
        <v>139</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544</v>
      </c>
      <c r="C342" s="19"/>
      <c r="D342" s="19" t="s">
        <v>7104</v>
      </c>
      <c r="E342" s="1" t="s">
        <v>543</v>
      </c>
      <c r="F342" s="1" t="s">
        <v>139</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546</v>
      </c>
      <c r="C343" s="19"/>
      <c r="D343" s="19" t="s">
        <v>7104</v>
      </c>
      <c r="E343" s="1" t="s">
        <v>545</v>
      </c>
      <c r="F343" s="1" t="s">
        <v>139</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548</v>
      </c>
      <c r="C344" s="19"/>
      <c r="D344" s="19" t="s">
        <v>7104</v>
      </c>
      <c r="E344" s="1" t="s">
        <v>547</v>
      </c>
      <c r="F344" s="1" t="s">
        <v>139</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6003</v>
      </c>
      <c r="C345" s="19"/>
      <c r="D345" s="19" t="s">
        <v>7104</v>
      </c>
      <c r="E345" s="1" t="s">
        <v>549</v>
      </c>
      <c r="F345" s="1" t="s">
        <v>139</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6004</v>
      </c>
      <c r="C346" s="19"/>
      <c r="D346" s="19" t="s">
        <v>7104</v>
      </c>
      <c r="E346" s="1" t="s">
        <v>550</v>
      </c>
      <c r="F346" s="1" t="s">
        <v>139</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552</v>
      </c>
      <c r="C347" s="19"/>
      <c r="D347" s="19" t="s">
        <v>7104</v>
      </c>
      <c r="E347" s="1" t="s">
        <v>551</v>
      </c>
      <c r="F347" s="1" t="s">
        <v>139</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6007</v>
      </c>
      <c r="C348" s="19"/>
      <c r="D348" s="19" t="s">
        <v>7104</v>
      </c>
      <c r="E348" s="1" t="s">
        <v>553</v>
      </c>
      <c r="F348" s="1" t="s">
        <v>139</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555</v>
      </c>
      <c r="C349" s="19"/>
      <c r="D349" s="19" t="s">
        <v>7104</v>
      </c>
      <c r="E349" s="1" t="s">
        <v>554</v>
      </c>
      <c r="F349" s="1" t="s">
        <v>139</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6005</v>
      </c>
      <c r="C350" s="19"/>
      <c r="D350" s="19" t="s">
        <v>7104</v>
      </c>
      <c r="E350" s="1" t="s">
        <v>556</v>
      </c>
      <c r="F350" s="1" t="s">
        <v>139</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6006</v>
      </c>
      <c r="C351" s="19"/>
      <c r="D351" s="19" t="s">
        <v>7104</v>
      </c>
      <c r="E351" s="1" t="s">
        <v>557</v>
      </c>
      <c r="F351" s="1" t="s">
        <v>139</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6008</v>
      </c>
      <c r="C352" s="19"/>
      <c r="D352" s="19" t="s">
        <v>7104</v>
      </c>
      <c r="E352" s="1" t="s">
        <v>558</v>
      </c>
      <c r="F352" s="1" t="s">
        <v>139</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6009</v>
      </c>
      <c r="C353" s="19"/>
      <c r="D353" s="19" t="s">
        <v>7104</v>
      </c>
      <c r="E353" s="1" t="s">
        <v>559</v>
      </c>
      <c r="F353" s="1" t="s">
        <v>139</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6010</v>
      </c>
      <c r="C354" s="19"/>
      <c r="D354" s="19" t="s">
        <v>7104</v>
      </c>
      <c r="E354" s="1" t="s">
        <v>560</v>
      </c>
      <c r="F354" s="1" t="s">
        <v>139</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562</v>
      </c>
      <c r="C355" s="19"/>
      <c r="D355" s="19" t="s">
        <v>7104</v>
      </c>
      <c r="E355" s="1" t="s">
        <v>561</v>
      </c>
      <c r="F355" s="1" t="s">
        <v>139</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6011</v>
      </c>
      <c r="C356" s="19"/>
      <c r="D356" s="19" t="s">
        <v>7104</v>
      </c>
      <c r="E356" s="1" t="s">
        <v>563</v>
      </c>
      <c r="F356" s="1" t="s">
        <v>139</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6012</v>
      </c>
      <c r="C357" s="19"/>
      <c r="D357" s="19" t="s">
        <v>7104</v>
      </c>
      <c r="E357" s="1" t="s">
        <v>564</v>
      </c>
      <c r="F357" s="1" t="s">
        <v>139</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6013</v>
      </c>
      <c r="C358" s="19"/>
      <c r="D358" s="19" t="s">
        <v>7104</v>
      </c>
      <c r="E358" s="1" t="s">
        <v>565</v>
      </c>
      <c r="F358" s="1" t="s">
        <v>139</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567</v>
      </c>
      <c r="C359" s="19"/>
      <c r="D359" s="19" t="s">
        <v>7104</v>
      </c>
      <c r="E359" s="1" t="s">
        <v>566</v>
      </c>
      <c r="F359" s="1" t="s">
        <v>139</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6014</v>
      </c>
      <c r="C360" s="19"/>
      <c r="D360" s="19" t="s">
        <v>7104</v>
      </c>
      <c r="E360" s="1" t="s">
        <v>568</v>
      </c>
      <c r="F360" s="1" t="s">
        <v>139</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6015</v>
      </c>
      <c r="C361" s="19"/>
      <c r="D361" s="19" t="s">
        <v>7104</v>
      </c>
      <c r="E361" s="1" t="s">
        <v>569</v>
      </c>
      <c r="F361" s="1" t="s">
        <v>139</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6016</v>
      </c>
      <c r="C362" s="19"/>
      <c r="D362" s="19" t="s">
        <v>7104</v>
      </c>
      <c r="E362" s="1" t="s">
        <v>570</v>
      </c>
      <c r="F362" s="1" t="s">
        <v>139</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572</v>
      </c>
      <c r="C363" s="19"/>
      <c r="D363" s="19" t="s">
        <v>7104</v>
      </c>
      <c r="E363" s="1" t="s">
        <v>571</v>
      </c>
      <c r="F363" s="1" t="s">
        <v>139</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6017</v>
      </c>
      <c r="C364" s="19"/>
      <c r="D364" s="19" t="s">
        <v>7104</v>
      </c>
      <c r="E364" s="1" t="s">
        <v>573</v>
      </c>
      <c r="F364" s="1" t="s">
        <v>139</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575</v>
      </c>
      <c r="C365" s="19"/>
      <c r="D365" s="19" t="s">
        <v>7104</v>
      </c>
      <c r="E365" s="1" t="s">
        <v>574</v>
      </c>
      <c r="F365" s="1" t="s">
        <v>139</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6018</v>
      </c>
      <c r="C366" s="19"/>
      <c r="D366" s="19" t="s">
        <v>7104</v>
      </c>
      <c r="E366" s="1" t="s">
        <v>576</v>
      </c>
      <c r="F366" s="1" t="s">
        <v>139</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6019</v>
      </c>
      <c r="C367" s="19"/>
      <c r="D367" s="19" t="s">
        <v>7104</v>
      </c>
      <c r="E367" s="1" t="s">
        <v>577</v>
      </c>
      <c r="F367" s="1" t="s">
        <v>139</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579</v>
      </c>
      <c r="C368" s="19"/>
      <c r="D368" s="19" t="s">
        <v>7104</v>
      </c>
      <c r="E368" s="1" t="s">
        <v>578</v>
      </c>
      <c r="F368" s="1" t="s">
        <v>139</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581</v>
      </c>
      <c r="C369" s="19"/>
      <c r="D369" s="19" t="s">
        <v>7104</v>
      </c>
      <c r="E369" s="1" t="s">
        <v>580</v>
      </c>
      <c r="F369" s="1" t="s">
        <v>139</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583</v>
      </c>
      <c r="C370" s="19"/>
      <c r="D370" s="19" t="s">
        <v>7104</v>
      </c>
      <c r="E370" s="1" t="s">
        <v>582</v>
      </c>
      <c r="F370" s="1" t="s">
        <v>139</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585</v>
      </c>
      <c r="C371" s="19"/>
      <c r="D371" s="19" t="s">
        <v>7104</v>
      </c>
      <c r="E371" s="1" t="s">
        <v>584</v>
      </c>
      <c r="F371" s="1" t="s">
        <v>139</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6020</v>
      </c>
      <c r="C372" s="19"/>
      <c r="D372" s="19" t="s">
        <v>7104</v>
      </c>
      <c r="E372" s="1" t="s">
        <v>586</v>
      </c>
      <c r="F372" s="1" t="s">
        <v>139</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6021</v>
      </c>
      <c r="C373" s="19"/>
      <c r="D373" s="19" t="s">
        <v>7104</v>
      </c>
      <c r="E373" s="1" t="s">
        <v>587</v>
      </c>
      <c r="F373" s="1" t="s">
        <v>139</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6022</v>
      </c>
      <c r="C374" s="19"/>
      <c r="D374" s="19" t="s">
        <v>7104</v>
      </c>
      <c r="E374" s="1" t="s">
        <v>588</v>
      </c>
      <c r="F374" s="1" t="s">
        <v>139</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6023</v>
      </c>
      <c r="C375" s="19"/>
      <c r="D375" s="19" t="s">
        <v>7104</v>
      </c>
      <c r="E375" s="1" t="s">
        <v>589</v>
      </c>
      <c r="F375" s="1" t="s">
        <v>139</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591</v>
      </c>
      <c r="C376" s="19"/>
      <c r="D376" s="19" t="s">
        <v>7104</v>
      </c>
      <c r="E376" s="1" t="s">
        <v>590</v>
      </c>
      <c r="F376" s="1" t="s">
        <v>139</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593</v>
      </c>
      <c r="C377" s="19"/>
      <c r="D377" s="19" t="s">
        <v>7104</v>
      </c>
      <c r="E377" s="1" t="s">
        <v>592</v>
      </c>
      <c r="F377" s="1" t="s">
        <v>139</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595</v>
      </c>
      <c r="C378" s="19"/>
      <c r="D378" s="19" t="s">
        <v>7104</v>
      </c>
      <c r="E378" s="1" t="s">
        <v>594</v>
      </c>
      <c r="F378" s="1" t="s">
        <v>139</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6024</v>
      </c>
      <c r="C379" s="19"/>
      <c r="D379" s="19" t="s">
        <v>7104</v>
      </c>
      <c r="E379" s="1" t="s">
        <v>596</v>
      </c>
      <c r="F379" s="1" t="s">
        <v>139</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598</v>
      </c>
      <c r="C380" s="19"/>
      <c r="D380" s="19" t="s">
        <v>7104</v>
      </c>
      <c r="E380" s="1" t="s">
        <v>597</v>
      </c>
      <c r="F380" s="1" t="s">
        <v>139</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600</v>
      </c>
      <c r="C381" s="19"/>
      <c r="D381" s="19" t="s">
        <v>7104</v>
      </c>
      <c r="E381" s="1" t="s">
        <v>599</v>
      </c>
      <c r="F381" s="1" t="s">
        <v>139</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602</v>
      </c>
      <c r="C382" s="19"/>
      <c r="D382" s="19" t="s">
        <v>7104</v>
      </c>
      <c r="E382" s="1" t="s">
        <v>601</v>
      </c>
      <c r="F382" s="1" t="s">
        <v>139</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604</v>
      </c>
      <c r="C383" s="19"/>
      <c r="D383" s="19" t="s">
        <v>7104</v>
      </c>
      <c r="E383" s="1" t="s">
        <v>603</v>
      </c>
      <c r="F383" s="1" t="s">
        <v>139</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606</v>
      </c>
      <c r="C384" s="19"/>
      <c r="D384" s="19" t="s">
        <v>7104</v>
      </c>
      <c r="E384" s="1" t="s">
        <v>605</v>
      </c>
      <c r="F384" s="1" t="s">
        <v>139</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6025</v>
      </c>
      <c r="C385" s="19"/>
      <c r="D385" s="19" t="s">
        <v>7104</v>
      </c>
      <c r="E385" s="1" t="s">
        <v>607</v>
      </c>
      <c r="F385" s="1" t="s">
        <v>139</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7" width="3.08203125" style="17" bestFit="1" customWidth="1"/>
    <col min="8" max="48" width="3.33203125" style="17" bestFit="1" customWidth="1"/>
    <col min="49" max="16384" width="3.6640625" style="17"/>
  </cols>
  <sheetData>
    <row r="1" spans="2:50" x14ac:dyDescent="0.55000000000000004">
      <c r="B1" s="16" t="s">
        <v>3514</v>
      </c>
      <c r="C1" s="27"/>
      <c r="D1" s="27"/>
    </row>
    <row r="2" spans="2:50" x14ac:dyDescent="0.55000000000000004">
      <c r="B2" s="20" t="s">
        <v>3515</v>
      </c>
      <c r="C2" s="27"/>
      <c r="D2" s="27"/>
    </row>
    <row r="3" spans="2:50" x14ac:dyDescent="0.55000000000000004">
      <c r="B3" s="96" t="s">
        <v>3516</v>
      </c>
      <c r="C3" s="27"/>
      <c r="D3" s="27"/>
    </row>
    <row r="4" spans="2:50" ht="247.5" x14ac:dyDescent="0.55000000000000004">
      <c r="B4" s="18" t="s">
        <v>6049</v>
      </c>
      <c r="C4" s="24" t="s">
        <v>6255</v>
      </c>
      <c r="D4" s="24" t="s">
        <v>6256</v>
      </c>
      <c r="E4" s="18" t="s">
        <v>2554</v>
      </c>
      <c r="F4" s="95" t="s">
        <v>651</v>
      </c>
      <c r="G4" s="18" t="s">
        <v>6627</v>
      </c>
      <c r="H4" s="95" t="s">
        <v>3509</v>
      </c>
      <c r="I4" s="95" t="s">
        <v>3510</v>
      </c>
      <c r="J4" s="18" t="s">
        <v>2555</v>
      </c>
      <c r="K4" s="18" t="s">
        <v>2556</v>
      </c>
      <c r="L4" s="18" t="s">
        <v>2557</v>
      </c>
      <c r="M4" s="18" t="s">
        <v>2558</v>
      </c>
      <c r="N4" s="18" t="s">
        <v>2559</v>
      </c>
      <c r="O4" s="18" t="s">
        <v>2560</v>
      </c>
      <c r="P4" s="18" t="s">
        <v>2561</v>
      </c>
      <c r="Q4" s="18" t="s">
        <v>2562</v>
      </c>
      <c r="R4" s="95" t="s">
        <v>3511</v>
      </c>
      <c r="S4" s="95" t="s">
        <v>3512</v>
      </c>
      <c r="T4" s="30" t="s">
        <v>2563</v>
      </c>
      <c r="U4" s="30" t="s">
        <v>2564</v>
      </c>
      <c r="V4" s="30" t="s">
        <v>2565</v>
      </c>
      <c r="W4" s="30" t="s">
        <v>2566</v>
      </c>
      <c r="X4" s="25" t="s">
        <v>665</v>
      </c>
      <c r="Y4" s="25" t="s">
        <v>666</v>
      </c>
      <c r="Z4" s="25" t="s">
        <v>667</v>
      </c>
      <c r="AA4" s="25" t="s">
        <v>668</v>
      </c>
      <c r="AB4" s="25" t="s">
        <v>6628</v>
      </c>
      <c r="AC4" s="25" t="s">
        <v>6629</v>
      </c>
      <c r="AD4" s="25" t="s">
        <v>6630</v>
      </c>
      <c r="AE4" s="25" t="s">
        <v>6631</v>
      </c>
      <c r="AF4" s="25" t="s">
        <v>669</v>
      </c>
      <c r="AG4" s="25" t="s">
        <v>2567</v>
      </c>
      <c r="AH4" s="25" t="s">
        <v>2568</v>
      </c>
      <c r="AI4" s="25" t="s">
        <v>2569</v>
      </c>
      <c r="AJ4" s="25" t="s">
        <v>2570</v>
      </c>
      <c r="AK4" s="25" t="s">
        <v>2571</v>
      </c>
      <c r="AL4" s="25" t="s">
        <v>2572</v>
      </c>
      <c r="AM4" s="25" t="s">
        <v>2573</v>
      </c>
      <c r="AN4" s="25" t="s">
        <v>2574</v>
      </c>
      <c r="AO4" s="25" t="s">
        <v>2575</v>
      </c>
      <c r="AP4" s="25" t="s">
        <v>2576</v>
      </c>
      <c r="AQ4" s="25" t="s">
        <v>2577</v>
      </c>
      <c r="AR4" s="25" t="s">
        <v>2578</v>
      </c>
      <c r="AS4" s="25" t="s">
        <v>2579</v>
      </c>
      <c r="AT4" s="25" t="s">
        <v>670</v>
      </c>
      <c r="AU4" s="25" t="s">
        <v>2580</v>
      </c>
      <c r="AV4" s="26" t="s">
        <v>791</v>
      </c>
    </row>
    <row r="5" spans="2:50" x14ac:dyDescent="0.55000000000000004">
      <c r="B5" s="1" t="s">
        <v>608</v>
      </c>
      <c r="C5" s="1"/>
      <c r="D5" s="1" t="s">
        <v>7104</v>
      </c>
      <c r="E5" s="1" t="s">
        <v>99</v>
      </c>
      <c r="F5" s="1"/>
      <c r="G5" s="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609</v>
      </c>
      <c r="C6" s="1"/>
      <c r="D6" s="1" t="s">
        <v>7104</v>
      </c>
      <c r="E6" s="1" t="s">
        <v>100</v>
      </c>
      <c r="F6" s="1"/>
      <c r="G6" s="5"/>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610</v>
      </c>
      <c r="C7" s="1"/>
      <c r="D7" s="1" t="s">
        <v>7104</v>
      </c>
      <c r="E7" s="1" t="s">
        <v>101</v>
      </c>
      <c r="F7" s="1"/>
      <c r="G7" s="5"/>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103</v>
      </c>
      <c r="C8" s="1"/>
      <c r="D8" s="1" t="s">
        <v>7104</v>
      </c>
      <c r="E8" s="1" t="s">
        <v>102</v>
      </c>
      <c r="F8" s="1"/>
      <c r="G8" s="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105</v>
      </c>
      <c r="C9" s="1"/>
      <c r="D9" s="1" t="s">
        <v>7104</v>
      </c>
      <c r="E9" s="1" t="s">
        <v>104</v>
      </c>
      <c r="F9" s="1"/>
      <c r="G9" s="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107</v>
      </c>
      <c r="C10" s="1"/>
      <c r="D10" s="1" t="s">
        <v>7104</v>
      </c>
      <c r="E10" s="1" t="s">
        <v>106</v>
      </c>
      <c r="F10" s="1"/>
      <c r="G10" s="5"/>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109</v>
      </c>
      <c r="C11" s="1"/>
      <c r="D11" s="1" t="s">
        <v>7104</v>
      </c>
      <c r="E11" s="1" t="s">
        <v>108</v>
      </c>
      <c r="F11" s="1"/>
      <c r="G11" s="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111</v>
      </c>
      <c r="C12" s="1"/>
      <c r="D12" s="1" t="s">
        <v>7104</v>
      </c>
      <c r="E12" s="1" t="s">
        <v>110</v>
      </c>
      <c r="F12" s="1"/>
      <c r="G12" s="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113</v>
      </c>
      <c r="C13" s="1"/>
      <c r="D13" s="1" t="s">
        <v>7104</v>
      </c>
      <c r="E13" s="1" t="s">
        <v>112</v>
      </c>
      <c r="F13" s="1"/>
      <c r="G13" s="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115</v>
      </c>
      <c r="C14" s="1"/>
      <c r="D14" s="1" t="s">
        <v>7104</v>
      </c>
      <c r="E14" s="1" t="s">
        <v>114</v>
      </c>
      <c r="F14" s="1"/>
      <c r="G14" s="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117</v>
      </c>
      <c r="C15" s="1"/>
      <c r="D15" s="1" t="s">
        <v>7104</v>
      </c>
      <c r="E15" s="1" t="s">
        <v>116</v>
      </c>
      <c r="F15" s="1"/>
      <c r="G15" s="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119</v>
      </c>
      <c r="C16" s="1"/>
      <c r="D16" s="1" t="s">
        <v>7104</v>
      </c>
      <c r="E16" s="1" t="s">
        <v>118</v>
      </c>
      <c r="F16" s="1"/>
      <c r="G16" s="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121</v>
      </c>
      <c r="C17" s="1"/>
      <c r="D17" s="1" t="s">
        <v>7104</v>
      </c>
      <c r="E17" s="1" t="s">
        <v>120</v>
      </c>
      <c r="F17" s="1"/>
      <c r="G17" s="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123</v>
      </c>
      <c r="C18" s="1"/>
      <c r="D18" s="1" t="s">
        <v>7104</v>
      </c>
      <c r="E18" s="1" t="s">
        <v>122</v>
      </c>
      <c r="F18" s="1"/>
      <c r="G18" s="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125</v>
      </c>
      <c r="C19" s="1"/>
      <c r="D19" s="1" t="s">
        <v>7104</v>
      </c>
      <c r="E19" s="1" t="s">
        <v>124</v>
      </c>
      <c r="F19" s="1"/>
      <c r="G19" s="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127</v>
      </c>
      <c r="C20" s="1"/>
      <c r="D20" s="1" t="s">
        <v>7104</v>
      </c>
      <c r="E20" s="1" t="s">
        <v>126</v>
      </c>
      <c r="F20" s="1"/>
      <c r="G20" s="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129</v>
      </c>
      <c r="C21" s="1"/>
      <c r="D21" s="1" t="s">
        <v>7104</v>
      </c>
      <c r="E21" s="1" t="s">
        <v>128</v>
      </c>
      <c r="F21" s="1"/>
      <c r="G21" s="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131</v>
      </c>
      <c r="C22" s="1"/>
      <c r="D22" s="1" t="s">
        <v>7104</v>
      </c>
      <c r="E22" s="1" t="s">
        <v>130</v>
      </c>
      <c r="F22" s="1"/>
      <c r="G22" s="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133</v>
      </c>
      <c r="C23" s="1"/>
      <c r="D23" s="1" t="s">
        <v>7104</v>
      </c>
      <c r="E23" s="1" t="s">
        <v>132</v>
      </c>
      <c r="F23" s="1"/>
      <c r="G23" s="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611</v>
      </c>
      <c r="C24" s="1"/>
      <c r="D24" s="1" t="s">
        <v>7104</v>
      </c>
      <c r="E24" s="1" t="s">
        <v>134</v>
      </c>
      <c r="F24" s="1"/>
      <c r="G24" s="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612</v>
      </c>
      <c r="C25" s="1"/>
      <c r="D25" s="1" t="s">
        <v>7104</v>
      </c>
      <c r="E25" s="1" t="s">
        <v>135</v>
      </c>
      <c r="F25" s="1"/>
      <c r="G25" s="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613</v>
      </c>
      <c r="C26" s="1"/>
      <c r="D26" s="1" t="s">
        <v>7104</v>
      </c>
      <c r="E26" s="1" t="s">
        <v>136</v>
      </c>
      <c r="F26" s="1"/>
      <c r="G26" s="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614</v>
      </c>
      <c r="C27" s="1"/>
      <c r="D27" s="1" t="s">
        <v>7104</v>
      </c>
      <c r="E27" s="1" t="s">
        <v>137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40"/>
  <sheetViews>
    <sheetView showGridLines="0" workbookViewId="0">
      <pane ySplit="4" topLeftCell="A13" activePane="bottomLeft" state="frozen"/>
      <selection pane="bottomLeft" activeCell="E5" sqref="E5:E40"/>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3514</v>
      </c>
      <c r="C1" s="27"/>
      <c r="D1" s="27"/>
    </row>
    <row r="2" spans="2:6" x14ac:dyDescent="0.55000000000000004">
      <c r="B2" s="20" t="s">
        <v>3515</v>
      </c>
      <c r="C2" s="27"/>
      <c r="D2" s="27"/>
    </row>
    <row r="3" spans="2:6" x14ac:dyDescent="0.55000000000000004">
      <c r="B3" s="96" t="s">
        <v>3516</v>
      </c>
      <c r="C3" s="27"/>
      <c r="D3" s="27"/>
    </row>
    <row r="4" spans="2:6" ht="102.5" x14ac:dyDescent="0.55000000000000004">
      <c r="B4" s="18" t="s">
        <v>277</v>
      </c>
      <c r="C4" s="24" t="s">
        <v>6255</v>
      </c>
      <c r="D4" s="24" t="s">
        <v>6256</v>
      </c>
      <c r="E4" s="18" t="s">
        <v>5946</v>
      </c>
      <c r="F4" s="95" t="s">
        <v>651</v>
      </c>
    </row>
    <row r="5" spans="2:6" x14ac:dyDescent="0.55000000000000004">
      <c r="B5" s="1" t="s">
        <v>141</v>
      </c>
      <c r="C5" s="1"/>
      <c r="D5" s="1" t="s">
        <v>7104</v>
      </c>
      <c r="E5" s="1" t="s">
        <v>140</v>
      </c>
      <c r="F5" s="3"/>
    </row>
    <row r="6" spans="2:6" x14ac:dyDescent="0.55000000000000004">
      <c r="B6" s="1" t="s">
        <v>143</v>
      </c>
      <c r="C6" s="1"/>
      <c r="D6" s="1" t="s">
        <v>7104</v>
      </c>
      <c r="E6" s="1" t="s">
        <v>142</v>
      </c>
      <c r="F6" s="3"/>
    </row>
    <row r="7" spans="2:6" x14ac:dyDescent="0.55000000000000004">
      <c r="B7" s="1" t="s">
        <v>145</v>
      </c>
      <c r="C7" s="1"/>
      <c r="D7" s="1" t="s">
        <v>7104</v>
      </c>
      <c r="E7" s="1" t="s">
        <v>144</v>
      </c>
      <c r="F7" s="3"/>
    </row>
    <row r="8" spans="2:6" x14ac:dyDescent="0.55000000000000004">
      <c r="B8" s="1" t="s">
        <v>147</v>
      </c>
      <c r="C8" s="1"/>
      <c r="D8" s="1" t="s">
        <v>7104</v>
      </c>
      <c r="E8" s="1" t="s">
        <v>146</v>
      </c>
      <c r="F8" s="3"/>
    </row>
    <row r="9" spans="2:6" x14ac:dyDescent="0.55000000000000004">
      <c r="B9" s="1" t="s">
        <v>149</v>
      </c>
      <c r="C9" s="1"/>
      <c r="D9" s="1" t="s">
        <v>7104</v>
      </c>
      <c r="E9" s="1" t="s">
        <v>148</v>
      </c>
      <c r="F9" s="3"/>
    </row>
    <row r="10" spans="2:6" x14ac:dyDescent="0.55000000000000004">
      <c r="B10" s="19" t="s">
        <v>151</v>
      </c>
      <c r="C10" s="19"/>
      <c r="D10" s="19" t="s">
        <v>7104</v>
      </c>
      <c r="E10" s="19" t="s">
        <v>150</v>
      </c>
      <c r="F10" s="3"/>
    </row>
    <row r="11" spans="2:6" x14ac:dyDescent="0.55000000000000004">
      <c r="B11" s="19" t="s">
        <v>159</v>
      </c>
      <c r="C11" s="19"/>
      <c r="D11" s="19" t="s">
        <v>7104</v>
      </c>
      <c r="E11" s="19" t="s">
        <v>158</v>
      </c>
      <c r="F11" s="3"/>
    </row>
    <row r="12" spans="2:6" x14ac:dyDescent="0.55000000000000004">
      <c r="B12" s="19" t="s">
        <v>161</v>
      </c>
      <c r="C12" s="19"/>
      <c r="D12" s="19" t="s">
        <v>7104</v>
      </c>
      <c r="E12" s="19" t="s">
        <v>160</v>
      </c>
      <c r="F12" s="3"/>
    </row>
    <row r="13" spans="2:6" x14ac:dyDescent="0.55000000000000004">
      <c r="B13" s="19" t="s">
        <v>169</v>
      </c>
      <c r="C13" s="19"/>
      <c r="D13" s="19" t="s">
        <v>7104</v>
      </c>
      <c r="E13" s="19" t="s">
        <v>168</v>
      </c>
      <c r="F13" s="3"/>
    </row>
    <row r="14" spans="2:6" x14ac:dyDescent="0.55000000000000004">
      <c r="B14" s="19" t="s">
        <v>171</v>
      </c>
      <c r="C14" s="19"/>
      <c r="D14" s="19" t="s">
        <v>7104</v>
      </c>
      <c r="E14" s="19" t="s">
        <v>170</v>
      </c>
      <c r="F14" s="3"/>
    </row>
    <row r="15" spans="2:6" x14ac:dyDescent="0.55000000000000004">
      <c r="B15" s="19" t="s">
        <v>6763</v>
      </c>
      <c r="C15" s="19"/>
      <c r="D15" s="19" t="s">
        <v>7104</v>
      </c>
      <c r="E15" s="19" t="s">
        <v>174</v>
      </c>
      <c r="F15" s="3"/>
    </row>
    <row r="16" spans="2:6" x14ac:dyDescent="0.55000000000000004">
      <c r="B16" s="19" t="s">
        <v>6764</v>
      </c>
      <c r="C16" s="19"/>
      <c r="D16" s="19" t="s">
        <v>7104</v>
      </c>
      <c r="E16" s="19" t="s">
        <v>175</v>
      </c>
      <c r="F16" s="3"/>
    </row>
    <row r="17" spans="2:6" x14ac:dyDescent="0.55000000000000004">
      <c r="B17" s="19" t="s">
        <v>202</v>
      </c>
      <c r="C17" s="19"/>
      <c r="D17" s="19" t="s">
        <v>7104</v>
      </c>
      <c r="E17" s="19" t="s">
        <v>201</v>
      </c>
      <c r="F17" s="3"/>
    </row>
    <row r="18" spans="2:6" x14ac:dyDescent="0.55000000000000004">
      <c r="B18" s="19" t="s">
        <v>204</v>
      </c>
      <c r="C18" s="19"/>
      <c r="D18" s="19" t="s">
        <v>7104</v>
      </c>
      <c r="E18" s="19" t="s">
        <v>203</v>
      </c>
      <c r="F18" s="3"/>
    </row>
    <row r="19" spans="2:6" x14ac:dyDescent="0.55000000000000004">
      <c r="B19" s="19" t="s">
        <v>206</v>
      </c>
      <c r="C19" s="19"/>
      <c r="D19" s="19" t="s">
        <v>7104</v>
      </c>
      <c r="E19" s="19" t="s">
        <v>205</v>
      </c>
      <c r="F19" s="3"/>
    </row>
    <row r="20" spans="2:6" x14ac:dyDescent="0.55000000000000004">
      <c r="B20" s="19" t="s">
        <v>7073</v>
      </c>
      <c r="C20" s="19"/>
      <c r="D20" s="19" t="s">
        <v>7104</v>
      </c>
      <c r="E20" s="19" t="s">
        <v>276</v>
      </c>
      <c r="F20" s="3"/>
    </row>
    <row r="21" spans="2:6" x14ac:dyDescent="0.55000000000000004">
      <c r="B21" s="19" t="s">
        <v>228</v>
      </c>
      <c r="C21" s="19"/>
      <c r="D21" s="19" t="s">
        <v>7104</v>
      </c>
      <c r="E21" s="19" t="s">
        <v>227</v>
      </c>
      <c r="F21" s="3"/>
    </row>
    <row r="22" spans="2:6" x14ac:dyDescent="0.55000000000000004">
      <c r="B22" s="19" t="s">
        <v>236</v>
      </c>
      <c r="C22" s="19"/>
      <c r="D22" s="19" t="s">
        <v>7104</v>
      </c>
      <c r="E22" s="19" t="s">
        <v>235</v>
      </c>
      <c r="F22" s="3"/>
    </row>
    <row r="23" spans="2:6" x14ac:dyDescent="0.55000000000000004">
      <c r="B23" s="19" t="s">
        <v>6765</v>
      </c>
      <c r="C23" s="19"/>
      <c r="D23" s="19" t="s">
        <v>7104</v>
      </c>
      <c r="E23" s="19" t="s">
        <v>239</v>
      </c>
      <c r="F23" s="3"/>
    </row>
    <row r="24" spans="2:6" x14ac:dyDescent="0.55000000000000004">
      <c r="B24" s="19" t="s">
        <v>7072</v>
      </c>
      <c r="C24" s="19"/>
      <c r="D24" s="19" t="s">
        <v>6476</v>
      </c>
      <c r="E24" s="19" t="s">
        <v>5363</v>
      </c>
      <c r="F24" s="3"/>
    </row>
    <row r="25" spans="2:6" x14ac:dyDescent="0.55000000000000004">
      <c r="B25" s="19" t="s">
        <v>6770</v>
      </c>
      <c r="C25" s="19"/>
      <c r="D25" s="19" t="s">
        <v>7104</v>
      </c>
      <c r="E25" s="19" t="s">
        <v>243</v>
      </c>
      <c r="F25" s="3"/>
    </row>
    <row r="26" spans="2:6" x14ac:dyDescent="0.55000000000000004">
      <c r="B26" s="19" t="s">
        <v>245</v>
      </c>
      <c r="C26" s="19"/>
      <c r="D26" s="19" t="s">
        <v>7104</v>
      </c>
      <c r="E26" s="19" t="s">
        <v>244</v>
      </c>
      <c r="F26" s="3"/>
    </row>
    <row r="27" spans="2:6" x14ac:dyDescent="0.55000000000000004">
      <c r="B27" s="19" t="s">
        <v>248</v>
      </c>
      <c r="C27" s="19"/>
      <c r="D27" s="19" t="s">
        <v>7104</v>
      </c>
      <c r="E27" s="19" t="s">
        <v>247</v>
      </c>
      <c r="F27" s="3"/>
    </row>
    <row r="28" spans="2:6" x14ac:dyDescent="0.55000000000000004">
      <c r="B28" s="19" t="s">
        <v>250</v>
      </c>
      <c r="C28" s="19"/>
      <c r="D28" s="19" t="s">
        <v>7104</v>
      </c>
      <c r="E28" s="19" t="s">
        <v>249</v>
      </c>
      <c r="F28" s="3"/>
    </row>
    <row r="29" spans="2:6" x14ac:dyDescent="0.55000000000000004">
      <c r="B29" s="19" t="s">
        <v>252</v>
      </c>
      <c r="C29" s="19"/>
      <c r="D29" s="19" t="s">
        <v>7104</v>
      </c>
      <c r="E29" s="19" t="s">
        <v>251</v>
      </c>
      <c r="F29" s="3"/>
    </row>
    <row r="30" spans="2:6" x14ac:dyDescent="0.55000000000000004">
      <c r="B30" s="19" t="s">
        <v>254</v>
      </c>
      <c r="C30" s="19"/>
      <c r="D30" s="19" t="s">
        <v>7104</v>
      </c>
      <c r="E30" s="19" t="s">
        <v>253</v>
      </c>
      <c r="F30" s="3"/>
    </row>
    <row r="31" spans="2:6" x14ac:dyDescent="0.55000000000000004">
      <c r="B31" s="19" t="s">
        <v>256</v>
      </c>
      <c r="C31" s="19"/>
      <c r="D31" s="19" t="s">
        <v>7104</v>
      </c>
      <c r="E31" s="19" t="s">
        <v>255</v>
      </c>
      <c r="F31" s="3"/>
    </row>
    <row r="32" spans="2:6" x14ac:dyDescent="0.55000000000000004">
      <c r="B32" s="19" t="s">
        <v>258</v>
      </c>
      <c r="C32" s="19"/>
      <c r="D32" s="19" t="s">
        <v>7104</v>
      </c>
      <c r="E32" s="19" t="s">
        <v>257</v>
      </c>
      <c r="F32" s="3"/>
    </row>
    <row r="33" spans="2:6" x14ac:dyDescent="0.55000000000000004">
      <c r="B33" s="19" t="s">
        <v>260</v>
      </c>
      <c r="C33" s="19"/>
      <c r="D33" s="19" t="s">
        <v>7104</v>
      </c>
      <c r="E33" s="19" t="s">
        <v>259</v>
      </c>
      <c r="F33" s="3"/>
    </row>
    <row r="34" spans="2:6" x14ac:dyDescent="0.55000000000000004">
      <c r="B34" s="19" t="s">
        <v>262</v>
      </c>
      <c r="C34" s="19"/>
      <c r="D34" s="19" t="s">
        <v>7104</v>
      </c>
      <c r="E34" s="19" t="s">
        <v>261</v>
      </c>
      <c r="F34" s="3"/>
    </row>
    <row r="35" spans="2:6" x14ac:dyDescent="0.55000000000000004">
      <c r="B35" s="19" t="s">
        <v>264</v>
      </c>
      <c r="C35" s="19"/>
      <c r="D35" s="19" t="s">
        <v>7104</v>
      </c>
      <c r="E35" s="19" t="s">
        <v>263</v>
      </c>
      <c r="F35" s="3"/>
    </row>
    <row r="36" spans="2:6" x14ac:dyDescent="0.55000000000000004">
      <c r="B36" s="19" t="s">
        <v>266</v>
      </c>
      <c r="C36" s="19"/>
      <c r="D36" s="19" t="s">
        <v>7104</v>
      </c>
      <c r="E36" s="19" t="s">
        <v>265</v>
      </c>
      <c r="F36" s="3"/>
    </row>
    <row r="37" spans="2:6" x14ac:dyDescent="0.55000000000000004">
      <c r="B37" s="19" t="s">
        <v>6772</v>
      </c>
      <c r="C37" s="19"/>
      <c r="D37" s="19" t="s">
        <v>7104</v>
      </c>
      <c r="E37" s="19" t="s">
        <v>267</v>
      </c>
      <c r="F37" s="51"/>
    </row>
    <row r="38" spans="2:6" x14ac:dyDescent="0.55000000000000004">
      <c r="B38" s="19" t="s">
        <v>7074</v>
      </c>
      <c r="C38" s="19"/>
      <c r="D38" s="19" t="s">
        <v>6476</v>
      </c>
      <c r="E38" s="19" t="s">
        <v>3483</v>
      </c>
      <c r="F38" s="51"/>
    </row>
    <row r="39" spans="2:6" x14ac:dyDescent="0.55000000000000004">
      <c r="B39" s="19" t="s">
        <v>220</v>
      </c>
      <c r="C39" s="19"/>
      <c r="D39" s="19" t="s">
        <v>6476</v>
      </c>
      <c r="E39" s="19" t="s">
        <v>3484</v>
      </c>
      <c r="F39" s="51"/>
    </row>
    <row r="40" spans="2:6" x14ac:dyDescent="0.55000000000000004">
      <c r="B40" s="19" t="s">
        <v>7075</v>
      </c>
      <c r="C40" s="19"/>
      <c r="D40" s="19" t="s">
        <v>6476</v>
      </c>
      <c r="E40" s="19" t="s">
        <v>3485</v>
      </c>
      <c r="F40" s="51"/>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3.9140625" style="17" bestFit="1" customWidth="1"/>
    <col min="3" max="4" width="3.08203125" style="17" hidden="1" customWidth="1"/>
    <col min="5" max="5" width="5" style="17" bestFit="1" customWidth="1"/>
    <col min="6" max="6" width="3.08203125" style="17" bestFit="1" customWidth="1"/>
    <col min="7" max="48" width="3.33203125" style="17" bestFit="1" customWidth="1"/>
    <col min="49" max="16384" width="3.6640625" style="17"/>
  </cols>
  <sheetData>
    <row r="1" spans="2:50" x14ac:dyDescent="0.55000000000000004">
      <c r="B1" s="16" t="s">
        <v>3514</v>
      </c>
      <c r="C1" s="27"/>
      <c r="D1" s="27"/>
    </row>
    <row r="2" spans="2:50" x14ac:dyDescent="0.55000000000000004">
      <c r="B2" s="20" t="s">
        <v>3515</v>
      </c>
      <c r="C2" s="27"/>
      <c r="D2" s="27"/>
    </row>
    <row r="3" spans="2:50" x14ac:dyDescent="0.55000000000000004">
      <c r="B3" s="94" t="s">
        <v>3516</v>
      </c>
      <c r="C3" s="27"/>
      <c r="D3" s="27"/>
    </row>
    <row r="4" spans="2:50" ht="247.5" x14ac:dyDescent="0.55000000000000004">
      <c r="B4" s="18" t="s">
        <v>6049</v>
      </c>
      <c r="C4" s="24" t="s">
        <v>6255</v>
      </c>
      <c r="D4" s="24" t="s">
        <v>6256</v>
      </c>
      <c r="E4" s="18" t="s">
        <v>6253</v>
      </c>
      <c r="F4" s="95" t="s">
        <v>651</v>
      </c>
      <c r="G4" s="18" t="s">
        <v>6627</v>
      </c>
      <c r="H4" s="95" t="s">
        <v>3509</v>
      </c>
      <c r="I4" s="95" t="s">
        <v>3510</v>
      </c>
      <c r="J4" s="18" t="s">
        <v>2555</v>
      </c>
      <c r="K4" s="18" t="s">
        <v>2556</v>
      </c>
      <c r="L4" s="18" t="s">
        <v>2557</v>
      </c>
      <c r="M4" s="18" t="s">
        <v>2558</v>
      </c>
      <c r="N4" s="18" t="s">
        <v>2559</v>
      </c>
      <c r="O4" s="18" t="s">
        <v>2560</v>
      </c>
      <c r="P4" s="18" t="s">
        <v>2561</v>
      </c>
      <c r="Q4" s="18" t="s">
        <v>2562</v>
      </c>
      <c r="R4" s="95" t="s">
        <v>3511</v>
      </c>
      <c r="S4" s="95" t="s">
        <v>3512</v>
      </c>
      <c r="T4" s="30" t="s">
        <v>2563</v>
      </c>
      <c r="U4" s="30" t="s">
        <v>2564</v>
      </c>
      <c r="V4" s="30" t="s">
        <v>2565</v>
      </c>
      <c r="W4" s="30" t="s">
        <v>2566</v>
      </c>
      <c r="X4" s="25" t="s">
        <v>665</v>
      </c>
      <c r="Y4" s="25" t="s">
        <v>666</v>
      </c>
      <c r="Z4" s="25" t="s">
        <v>667</v>
      </c>
      <c r="AA4" s="25" t="s">
        <v>6645</v>
      </c>
      <c r="AB4" s="25" t="s">
        <v>6628</v>
      </c>
      <c r="AC4" s="25" t="s">
        <v>6629</v>
      </c>
      <c r="AD4" s="25" t="s">
        <v>6630</v>
      </c>
      <c r="AE4" s="25" t="s">
        <v>6631</v>
      </c>
      <c r="AF4" s="25" t="s">
        <v>669</v>
      </c>
      <c r="AG4" s="25" t="s">
        <v>2567</v>
      </c>
      <c r="AH4" s="25" t="s">
        <v>2568</v>
      </c>
      <c r="AI4" s="25" t="s">
        <v>2569</v>
      </c>
      <c r="AJ4" s="25" t="s">
        <v>2570</v>
      </c>
      <c r="AK4" s="25" t="s">
        <v>2571</v>
      </c>
      <c r="AL4" s="25" t="s">
        <v>2572</v>
      </c>
      <c r="AM4" s="25" t="s">
        <v>2573</v>
      </c>
      <c r="AN4" s="25" t="s">
        <v>2574</v>
      </c>
      <c r="AO4" s="25" t="s">
        <v>2575</v>
      </c>
      <c r="AP4" s="25" t="s">
        <v>2576</v>
      </c>
      <c r="AQ4" s="25" t="s">
        <v>2577</v>
      </c>
      <c r="AR4" s="25" t="s">
        <v>2578</v>
      </c>
      <c r="AS4" s="25" t="s">
        <v>2579</v>
      </c>
      <c r="AT4" s="25" t="s">
        <v>670</v>
      </c>
      <c r="AU4" s="25" t="s">
        <v>2580</v>
      </c>
      <c r="AV4" s="26" t="s">
        <v>791</v>
      </c>
    </row>
    <row r="5" spans="2:50" x14ac:dyDescent="0.55000000000000004">
      <c r="B5" s="1" t="s">
        <v>608</v>
      </c>
      <c r="C5" s="1"/>
      <c r="D5" s="1" t="s">
        <v>7103</v>
      </c>
      <c r="E5" s="1" t="s">
        <v>99</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609</v>
      </c>
      <c r="C6" s="1"/>
      <c r="D6" s="1" t="s">
        <v>7103</v>
      </c>
      <c r="E6" s="1" t="s">
        <v>100</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610</v>
      </c>
      <c r="C7" s="1"/>
      <c r="D7" s="1" t="s">
        <v>7103</v>
      </c>
      <c r="E7" s="1" t="s">
        <v>101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103</v>
      </c>
      <c r="C8" s="1"/>
      <c r="D8" s="1" t="s">
        <v>7103</v>
      </c>
      <c r="E8" s="1" t="s">
        <v>102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105</v>
      </c>
      <c r="C9" s="1"/>
      <c r="D9" s="1" t="s">
        <v>7103</v>
      </c>
      <c r="E9" s="1" t="s">
        <v>104</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107</v>
      </c>
      <c r="C10" s="1"/>
      <c r="D10" s="1" t="s">
        <v>7103</v>
      </c>
      <c r="E10" s="1" t="s">
        <v>106</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109</v>
      </c>
      <c r="C11" s="1"/>
      <c r="D11" s="1" t="s">
        <v>7103</v>
      </c>
      <c r="E11" s="1" t="s">
        <v>108</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111</v>
      </c>
      <c r="C12" s="1"/>
      <c r="D12" s="1" t="s">
        <v>7103</v>
      </c>
      <c r="E12" s="1" t="s">
        <v>110</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113</v>
      </c>
      <c r="C13" s="1"/>
      <c r="D13" s="1" t="s">
        <v>7103</v>
      </c>
      <c r="E13" s="1" t="s">
        <v>112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115</v>
      </c>
      <c r="C14" s="1"/>
      <c r="D14" s="1" t="s">
        <v>7103</v>
      </c>
      <c r="E14" s="1" t="s">
        <v>114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117</v>
      </c>
      <c r="C15" s="1"/>
      <c r="D15" s="1" t="s">
        <v>7103</v>
      </c>
      <c r="E15" s="1" t="s">
        <v>116</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119</v>
      </c>
      <c r="C16" s="1"/>
      <c r="D16" s="1" t="s">
        <v>7103</v>
      </c>
      <c r="E16" s="1" t="s">
        <v>118</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121</v>
      </c>
      <c r="C17" s="1"/>
      <c r="D17" s="1" t="s">
        <v>7103</v>
      </c>
      <c r="E17" s="1" t="s">
        <v>120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123</v>
      </c>
      <c r="C18" s="1"/>
      <c r="D18" s="1" t="s">
        <v>7103</v>
      </c>
      <c r="E18" s="1" t="s">
        <v>122</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125</v>
      </c>
      <c r="C19" s="1"/>
      <c r="D19" s="1" t="s">
        <v>7103</v>
      </c>
      <c r="E19" s="1" t="s">
        <v>124</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127</v>
      </c>
      <c r="C20" s="1"/>
      <c r="D20" s="1" t="s">
        <v>7103</v>
      </c>
      <c r="E20" s="1" t="s">
        <v>126</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129</v>
      </c>
      <c r="C21" s="1"/>
      <c r="D21" s="1" t="s">
        <v>7103</v>
      </c>
      <c r="E21" s="1" t="s">
        <v>128</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131</v>
      </c>
      <c r="C22" s="1"/>
      <c r="D22" s="1" t="s">
        <v>7103</v>
      </c>
      <c r="E22" s="1" t="s">
        <v>130</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133</v>
      </c>
      <c r="C23" s="1"/>
      <c r="D23" s="1" t="s">
        <v>7103</v>
      </c>
      <c r="E23" s="1" t="s">
        <v>132</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611</v>
      </c>
      <c r="C24" s="1"/>
      <c r="D24" s="1" t="s">
        <v>7103</v>
      </c>
      <c r="E24" s="1" t="s">
        <v>134</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612</v>
      </c>
      <c r="C25" s="1"/>
      <c r="D25" s="1" t="s">
        <v>7103</v>
      </c>
      <c r="E25" s="1" t="s">
        <v>135</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613</v>
      </c>
      <c r="C26" s="1"/>
      <c r="D26" s="1" t="s">
        <v>7103</v>
      </c>
      <c r="E26" s="1" t="s">
        <v>136</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614</v>
      </c>
      <c r="C27" s="1"/>
      <c r="D27" s="1" t="s">
        <v>7103</v>
      </c>
      <c r="E27" s="1" t="s">
        <v>137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3514</v>
      </c>
      <c r="C1" s="27"/>
      <c r="D1" s="27"/>
    </row>
    <row r="2" spans="2:23" x14ac:dyDescent="0.55000000000000004">
      <c r="B2" s="20" t="s">
        <v>3515</v>
      </c>
      <c r="C2" s="27"/>
      <c r="D2" s="27"/>
    </row>
    <row r="3" spans="2:23" x14ac:dyDescent="0.55000000000000004">
      <c r="B3" s="96" t="s">
        <v>3516</v>
      </c>
      <c r="C3" s="27"/>
      <c r="D3" s="27"/>
    </row>
    <row r="4" spans="2:23" ht="146" x14ac:dyDescent="0.55000000000000004">
      <c r="B4" s="24" t="s">
        <v>4332</v>
      </c>
      <c r="C4" s="24" t="s">
        <v>6255</v>
      </c>
      <c r="D4" s="24" t="s">
        <v>6256</v>
      </c>
      <c r="E4" s="18" t="s">
        <v>3518</v>
      </c>
      <c r="F4" s="18" t="s">
        <v>3517</v>
      </c>
      <c r="G4" s="95" t="s">
        <v>3508</v>
      </c>
      <c r="H4" s="18" t="s">
        <v>6637</v>
      </c>
      <c r="I4" s="18" t="s">
        <v>2645</v>
      </c>
      <c r="J4" s="18" t="s">
        <v>2646</v>
      </c>
      <c r="K4" s="18" t="s">
        <v>2647</v>
      </c>
      <c r="L4" s="18" t="s">
        <v>2648</v>
      </c>
      <c r="M4" s="18" t="s">
        <v>2649</v>
      </c>
      <c r="N4" s="18" t="s">
        <v>2650</v>
      </c>
      <c r="O4" s="18" t="s">
        <v>2651</v>
      </c>
      <c r="P4" s="18" t="s">
        <v>2652</v>
      </c>
      <c r="Q4" s="25" t="s">
        <v>2653</v>
      </c>
      <c r="R4" s="26" t="s">
        <v>2654</v>
      </c>
      <c r="S4" s="26" t="s">
        <v>2655</v>
      </c>
      <c r="T4" s="26" t="s">
        <v>2656</v>
      </c>
      <c r="U4" s="26" t="s">
        <v>2657</v>
      </c>
      <c r="V4" s="25" t="s">
        <v>2583</v>
      </c>
      <c r="W4" s="26" t="s">
        <v>791</v>
      </c>
    </row>
    <row r="5" spans="2:23" x14ac:dyDescent="0.55000000000000004">
      <c r="B5" s="1" t="s">
        <v>3463</v>
      </c>
      <c r="C5" s="1"/>
      <c r="D5" s="1" t="s">
        <v>7104</v>
      </c>
      <c r="E5" s="1" t="s">
        <v>3452</v>
      </c>
      <c r="F5" s="1" t="s">
        <v>160</v>
      </c>
      <c r="G5" s="1"/>
      <c r="H5" s="1"/>
      <c r="I5" s="1"/>
      <c r="J5" s="1"/>
      <c r="K5" s="1"/>
      <c r="L5" s="1"/>
      <c r="M5" s="1"/>
      <c r="N5" s="1"/>
      <c r="O5" s="1"/>
      <c r="P5" s="1"/>
      <c r="Q5" s="1"/>
      <c r="R5" s="1"/>
      <c r="S5" s="1"/>
      <c r="T5" s="1"/>
      <c r="U5" s="1"/>
      <c r="V5" s="1"/>
      <c r="W5" s="1"/>
    </row>
    <row r="6" spans="2:23" x14ac:dyDescent="0.55000000000000004">
      <c r="B6" s="1" t="s">
        <v>3477</v>
      </c>
      <c r="C6" s="1"/>
      <c r="D6" s="1" t="s">
        <v>7104</v>
      </c>
      <c r="E6" s="1" t="s">
        <v>3452</v>
      </c>
      <c r="F6" s="1" t="s">
        <v>185</v>
      </c>
      <c r="G6" s="1"/>
      <c r="H6" s="1"/>
      <c r="I6" s="1"/>
      <c r="J6" s="1"/>
      <c r="K6" s="1"/>
      <c r="L6" s="1"/>
      <c r="M6" s="1"/>
      <c r="N6" s="1"/>
      <c r="O6" s="1"/>
      <c r="P6" s="1"/>
      <c r="Q6" s="1"/>
      <c r="R6" s="1"/>
      <c r="S6" s="1"/>
      <c r="T6" s="1"/>
      <c r="U6" s="1"/>
      <c r="V6" s="1"/>
      <c r="W6" s="1"/>
    </row>
    <row r="7" spans="2:23" x14ac:dyDescent="0.55000000000000004">
      <c r="B7" s="1" t="s">
        <v>3478</v>
      </c>
      <c r="C7" s="1"/>
      <c r="D7" s="1" t="s">
        <v>7104</v>
      </c>
      <c r="E7" s="1" t="s">
        <v>3452</v>
      </c>
      <c r="F7" s="1" t="s">
        <v>187</v>
      </c>
      <c r="G7" s="1"/>
      <c r="H7" s="1"/>
      <c r="I7" s="1"/>
      <c r="J7" s="1"/>
      <c r="K7" s="1"/>
      <c r="L7" s="1"/>
      <c r="M7" s="1"/>
      <c r="N7" s="1"/>
      <c r="O7" s="1"/>
      <c r="P7" s="1"/>
      <c r="Q7" s="1"/>
      <c r="R7" s="1"/>
      <c r="S7" s="1"/>
      <c r="T7" s="1"/>
      <c r="U7" s="1"/>
      <c r="V7" s="1"/>
      <c r="W7" s="1"/>
    </row>
    <row r="8" spans="2:23" x14ac:dyDescent="0.55000000000000004">
      <c r="B8" s="1" t="s">
        <v>6824</v>
      </c>
      <c r="C8" s="1"/>
      <c r="D8" s="1" t="s">
        <v>7104</v>
      </c>
      <c r="E8" s="1" t="s">
        <v>3452</v>
      </c>
      <c r="F8" s="1" t="s">
        <v>3505</v>
      </c>
      <c r="G8" s="1"/>
      <c r="H8" s="1"/>
      <c r="I8" s="1"/>
      <c r="J8" s="1"/>
      <c r="K8" s="1"/>
      <c r="L8" s="1"/>
      <c r="M8" s="1"/>
      <c r="N8" s="1"/>
      <c r="O8" s="1"/>
      <c r="P8" s="1"/>
      <c r="Q8" s="1"/>
      <c r="R8" s="1"/>
      <c r="S8" s="1"/>
      <c r="T8" s="1"/>
      <c r="U8" s="1"/>
      <c r="V8" s="1"/>
      <c r="W8" s="1"/>
    </row>
    <row r="9" spans="2:23" x14ac:dyDescent="0.55000000000000004">
      <c r="B9" s="1" t="s">
        <v>6825</v>
      </c>
      <c r="C9" s="1"/>
      <c r="D9" s="1" t="s">
        <v>7104</v>
      </c>
      <c r="E9" s="1" t="s">
        <v>3452</v>
      </c>
      <c r="F9" s="1" t="s">
        <v>623</v>
      </c>
      <c r="G9" s="1"/>
      <c r="H9" s="1"/>
      <c r="I9" s="1"/>
      <c r="J9" s="1"/>
      <c r="K9" s="1"/>
      <c r="L9" s="1"/>
      <c r="M9" s="1"/>
      <c r="N9" s="1"/>
      <c r="O9" s="1"/>
      <c r="P9" s="1"/>
      <c r="Q9" s="1"/>
      <c r="R9" s="1"/>
      <c r="S9" s="1"/>
      <c r="T9" s="1"/>
      <c r="U9" s="1"/>
      <c r="V9" s="1"/>
      <c r="W9" s="1"/>
    </row>
    <row r="10" spans="2:23" x14ac:dyDescent="0.55000000000000004">
      <c r="B10" s="1" t="s">
        <v>904</v>
      </c>
      <c r="C10" s="1"/>
      <c r="D10" s="1" t="s">
        <v>7104</v>
      </c>
      <c r="E10" s="1" t="s">
        <v>3507</v>
      </c>
      <c r="F10" s="1" t="s">
        <v>623</v>
      </c>
      <c r="G10" s="1"/>
      <c r="H10" s="1"/>
      <c r="I10" s="1"/>
      <c r="J10" s="1"/>
      <c r="K10" s="1"/>
      <c r="L10" s="1"/>
      <c r="M10" s="1"/>
      <c r="N10" s="1"/>
      <c r="O10" s="1"/>
      <c r="P10" s="1"/>
      <c r="Q10" s="1"/>
      <c r="R10" s="1"/>
      <c r="S10" s="1"/>
      <c r="T10" s="1"/>
      <c r="U10" s="1"/>
      <c r="V10" s="1"/>
      <c r="W10" s="1"/>
    </row>
  </sheetData>
  <phoneticPr fontId="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8.25" style="17" bestFit="1" customWidth="1"/>
    <col min="3" max="4" width="3.08203125" style="17" hidden="1" customWidth="1"/>
    <col min="5" max="5" width="6.5" style="17" bestFit="1" customWidth="1"/>
    <col min="6" max="8" width="3.33203125" style="17" bestFit="1" customWidth="1"/>
    <col min="9" max="9" width="0.33203125" style="17" customWidth="1"/>
    <col min="10" max="16384" width="3.6640625" style="17"/>
  </cols>
  <sheetData>
    <row r="1" spans="2:9" x14ac:dyDescent="0.55000000000000004">
      <c r="B1" s="16" t="s">
        <v>3514</v>
      </c>
      <c r="C1" s="27"/>
      <c r="D1" s="27"/>
    </row>
    <row r="2" spans="2:9" x14ac:dyDescent="0.55000000000000004">
      <c r="B2" s="20" t="s">
        <v>3515</v>
      </c>
      <c r="C2" s="27"/>
      <c r="D2" s="27"/>
    </row>
    <row r="3" spans="2:9" x14ac:dyDescent="0.55000000000000004">
      <c r="B3" s="96" t="s">
        <v>3516</v>
      </c>
      <c r="C3" s="27"/>
      <c r="D3" s="27"/>
      <c r="F3" s="21"/>
      <c r="G3" s="22"/>
      <c r="H3" s="22"/>
      <c r="I3" s="22"/>
    </row>
    <row r="4" spans="2:9" ht="247.5" x14ac:dyDescent="0.55000000000000004">
      <c r="B4" s="18" t="s">
        <v>4331</v>
      </c>
      <c r="C4" s="24" t="s">
        <v>6255</v>
      </c>
      <c r="D4" s="24" t="s">
        <v>6256</v>
      </c>
      <c r="E4" s="18" t="s">
        <v>2658</v>
      </c>
      <c r="F4" s="95" t="s">
        <v>651</v>
      </c>
      <c r="G4" s="23" t="s">
        <v>2659</v>
      </c>
      <c r="H4" s="23" t="s">
        <v>6638</v>
      </c>
      <c r="I4" s="23" t="s">
        <v>6735</v>
      </c>
    </row>
    <row r="5" spans="2:9" x14ac:dyDescent="0.55000000000000004">
      <c r="B5" s="19" t="s">
        <v>6830</v>
      </c>
      <c r="C5" s="19"/>
      <c r="D5" s="19" t="s">
        <v>7104</v>
      </c>
      <c r="E5" s="19" t="s">
        <v>3541</v>
      </c>
      <c r="F5" s="19"/>
      <c r="G5" s="19"/>
      <c r="H5" s="19"/>
      <c r="I5" s="19"/>
    </row>
    <row r="6" spans="2:9" x14ac:dyDescent="0.55000000000000004">
      <c r="B6" s="19" t="s">
        <v>6831</v>
      </c>
      <c r="C6" s="19"/>
      <c r="D6" s="19" t="s">
        <v>7104</v>
      </c>
      <c r="E6" s="19" t="s">
        <v>3542</v>
      </c>
      <c r="F6" s="19"/>
      <c r="G6" s="19"/>
      <c r="H6" s="19"/>
      <c r="I6" s="19"/>
    </row>
    <row r="7" spans="2:9" x14ac:dyDescent="0.55000000000000004">
      <c r="B7" s="19" t="s">
        <v>6832</v>
      </c>
      <c r="C7" s="19"/>
      <c r="D7" s="19" t="s">
        <v>7104</v>
      </c>
      <c r="E7" s="19" t="s">
        <v>3543</v>
      </c>
      <c r="F7" s="19"/>
      <c r="G7" s="19"/>
      <c r="H7" s="19"/>
      <c r="I7" s="19"/>
    </row>
    <row r="8" spans="2:9" x14ac:dyDescent="0.55000000000000004">
      <c r="B8" s="19" t="s">
        <v>6833</v>
      </c>
      <c r="C8" s="19"/>
      <c r="D8" s="19" t="s">
        <v>7104</v>
      </c>
      <c r="E8" s="19" t="s">
        <v>3544</v>
      </c>
      <c r="F8" s="19"/>
      <c r="G8" s="19"/>
      <c r="H8" s="19"/>
      <c r="I8" s="19"/>
    </row>
    <row r="9" spans="2:9" x14ac:dyDescent="0.55000000000000004">
      <c r="B9" s="19" t="s">
        <v>3546</v>
      </c>
      <c r="C9" s="19"/>
      <c r="D9" s="19" t="s">
        <v>7104</v>
      </c>
      <c r="E9" s="19" t="s">
        <v>3545</v>
      </c>
      <c r="F9" s="19"/>
      <c r="G9" s="19"/>
      <c r="H9" s="19"/>
      <c r="I9" s="19"/>
    </row>
    <row r="10" spans="2:9" x14ac:dyDescent="0.55000000000000004">
      <c r="B10" s="19" t="s">
        <v>3801</v>
      </c>
      <c r="C10" s="19"/>
      <c r="D10" s="19" t="s">
        <v>7104</v>
      </c>
      <c r="E10" s="19" t="s">
        <v>3800</v>
      </c>
      <c r="F10" s="19"/>
      <c r="G10" s="19"/>
      <c r="H10" s="19"/>
      <c r="I10" s="19"/>
    </row>
    <row r="11" spans="2:9" x14ac:dyDescent="0.55000000000000004">
      <c r="B11" s="19" t="s">
        <v>3823</v>
      </c>
      <c r="C11" s="19"/>
      <c r="D11" s="19" t="s">
        <v>7104</v>
      </c>
      <c r="E11" s="19" t="s">
        <v>3822</v>
      </c>
      <c r="F11" s="19"/>
      <c r="G11" s="19"/>
      <c r="H11" s="19"/>
      <c r="I11" s="19"/>
    </row>
    <row r="12" spans="2:9" x14ac:dyDescent="0.55000000000000004">
      <c r="B12" s="19" t="s">
        <v>3937</v>
      </c>
      <c r="C12" s="19"/>
      <c r="D12" s="19" t="s">
        <v>7104</v>
      </c>
      <c r="E12" s="19" t="s">
        <v>3936</v>
      </c>
      <c r="F12" s="19"/>
      <c r="G12" s="19"/>
      <c r="H12" s="19"/>
      <c r="I12" s="19"/>
    </row>
    <row r="13" spans="2:9" x14ac:dyDescent="0.55000000000000004">
      <c r="B13" s="19" t="s">
        <v>3940</v>
      </c>
      <c r="C13" s="19"/>
      <c r="D13" s="19" t="s">
        <v>7104</v>
      </c>
      <c r="E13" s="19" t="s">
        <v>3939</v>
      </c>
      <c r="F13" s="19"/>
      <c r="G13" s="19"/>
      <c r="H13" s="19"/>
      <c r="I13" s="19"/>
    </row>
    <row r="14" spans="2:9" x14ac:dyDescent="0.55000000000000004">
      <c r="B14" s="19" t="s">
        <v>4322</v>
      </c>
      <c r="C14" s="19"/>
      <c r="D14" s="19" t="s">
        <v>7104</v>
      </c>
      <c r="E14" s="19" t="s">
        <v>4321</v>
      </c>
      <c r="F14" s="19"/>
      <c r="G14" s="19"/>
      <c r="H14" s="19"/>
      <c r="I14" s="19"/>
    </row>
    <row r="15" spans="2:9" x14ac:dyDescent="0.55000000000000004">
      <c r="B15" s="19" t="s">
        <v>3971</v>
      </c>
      <c r="C15" s="19"/>
      <c r="D15" s="19" t="s">
        <v>7104</v>
      </c>
      <c r="E15" s="19" t="s">
        <v>3970</v>
      </c>
      <c r="F15" s="19"/>
      <c r="G15" s="19"/>
      <c r="H15" s="19"/>
      <c r="I15" s="19"/>
    </row>
    <row r="16" spans="2:9" x14ac:dyDescent="0.55000000000000004">
      <c r="B16" s="19" t="s">
        <v>4009</v>
      </c>
      <c r="C16" s="19"/>
      <c r="D16" s="19" t="s">
        <v>7104</v>
      </c>
      <c r="E16" s="19" t="s">
        <v>4008</v>
      </c>
      <c r="F16" s="19"/>
      <c r="G16" s="19"/>
      <c r="H16" s="19"/>
      <c r="I16" s="19"/>
    </row>
    <row r="17" spans="2:9" x14ac:dyDescent="0.55000000000000004">
      <c r="B17" s="19" t="s">
        <v>4012</v>
      </c>
      <c r="C17" s="19"/>
      <c r="D17" s="19" t="s">
        <v>7104</v>
      </c>
      <c r="E17" s="19" t="s">
        <v>4011</v>
      </c>
      <c r="F17" s="19"/>
      <c r="G17" s="19"/>
      <c r="H17" s="19"/>
      <c r="I17" s="19"/>
    </row>
    <row r="18" spans="2:9" x14ac:dyDescent="0.55000000000000004">
      <c r="B18" s="19" t="s">
        <v>4046</v>
      </c>
      <c r="C18" s="19"/>
      <c r="D18" s="19" t="s">
        <v>7104</v>
      </c>
      <c r="E18" s="19" t="s">
        <v>4045</v>
      </c>
      <c r="F18" s="19"/>
      <c r="G18" s="19"/>
      <c r="H18" s="19"/>
      <c r="I18" s="19"/>
    </row>
    <row r="19" spans="2:9" x14ac:dyDescent="0.55000000000000004">
      <c r="B19" s="19" t="s">
        <v>4049</v>
      </c>
      <c r="C19" s="19"/>
      <c r="D19" s="19" t="s">
        <v>7104</v>
      </c>
      <c r="E19" s="19" t="s">
        <v>4048</v>
      </c>
      <c r="F19" s="19"/>
      <c r="G19" s="19"/>
      <c r="H19" s="19"/>
      <c r="I19" s="19"/>
    </row>
    <row r="20" spans="2:9" x14ac:dyDescent="0.55000000000000004">
      <c r="B20" s="19" t="s">
        <v>4051</v>
      </c>
      <c r="C20" s="19"/>
      <c r="D20" s="19" t="s">
        <v>7104</v>
      </c>
      <c r="E20" s="19" t="s">
        <v>4050</v>
      </c>
      <c r="F20" s="19"/>
      <c r="G20" s="19"/>
      <c r="H20" s="19"/>
      <c r="I20" s="19"/>
    </row>
    <row r="21" spans="2:9" x14ac:dyDescent="0.55000000000000004">
      <c r="B21" s="19" t="s">
        <v>4053</v>
      </c>
      <c r="C21" s="19"/>
      <c r="D21" s="19" t="s">
        <v>7104</v>
      </c>
      <c r="E21" s="19" t="s">
        <v>4052</v>
      </c>
      <c r="F21" s="19"/>
      <c r="G21" s="19"/>
      <c r="H21" s="19"/>
      <c r="I21" s="19"/>
    </row>
    <row r="22" spans="2:9" x14ac:dyDescent="0.55000000000000004">
      <c r="B22" s="19" t="s">
        <v>4324</v>
      </c>
      <c r="C22" s="19"/>
      <c r="D22" s="19" t="s">
        <v>7104</v>
      </c>
      <c r="E22" s="19" t="s">
        <v>4323</v>
      </c>
      <c r="F22" s="19"/>
      <c r="G22" s="19"/>
      <c r="H22" s="19"/>
      <c r="I22" s="19"/>
    </row>
    <row r="23" spans="2:9" x14ac:dyDescent="0.55000000000000004">
      <c r="B23" s="19" t="s">
        <v>4326</v>
      </c>
      <c r="C23" s="19"/>
      <c r="D23" s="19" t="s">
        <v>7104</v>
      </c>
      <c r="E23" s="19" t="s">
        <v>4325</v>
      </c>
      <c r="F23" s="19"/>
      <c r="G23" s="19"/>
      <c r="H23" s="19"/>
      <c r="I23" s="19"/>
    </row>
    <row r="24" spans="2:9" x14ac:dyDescent="0.55000000000000004">
      <c r="B24" s="19" t="s">
        <v>4328</v>
      </c>
      <c r="C24" s="19"/>
      <c r="D24" s="19" t="s">
        <v>7104</v>
      </c>
      <c r="E24" s="19" t="s">
        <v>4327</v>
      </c>
      <c r="F24" s="19"/>
      <c r="G24" s="19"/>
      <c r="H24" s="19"/>
      <c r="I24" s="19"/>
    </row>
    <row r="25" spans="2:9" x14ac:dyDescent="0.55000000000000004">
      <c r="B25" s="19" t="s">
        <v>4148</v>
      </c>
      <c r="C25" s="19"/>
      <c r="D25" s="19" t="s">
        <v>7104</v>
      </c>
      <c r="E25" s="19" t="s">
        <v>4147</v>
      </c>
      <c r="F25" s="19"/>
      <c r="G25" s="19"/>
      <c r="H25" s="19"/>
      <c r="I25" s="19"/>
    </row>
    <row r="26" spans="2:9" x14ac:dyDescent="0.55000000000000004">
      <c r="B26" s="19" t="s">
        <v>4330</v>
      </c>
      <c r="C26" s="19"/>
      <c r="D26" s="19" t="s">
        <v>7104</v>
      </c>
      <c r="E26" s="19" t="s">
        <v>4329</v>
      </c>
      <c r="F26" s="19"/>
      <c r="G26" s="19"/>
      <c r="H26" s="19"/>
      <c r="I26" s="19"/>
    </row>
    <row r="27" spans="2:9" x14ac:dyDescent="0.55000000000000004">
      <c r="B27" s="19" t="s">
        <v>4309</v>
      </c>
      <c r="C27" s="19"/>
      <c r="D27" s="19" t="s">
        <v>7104</v>
      </c>
      <c r="E27" s="19" t="s">
        <v>4308</v>
      </c>
      <c r="F27" s="19"/>
      <c r="G27" s="19"/>
      <c r="H27" s="19"/>
      <c r="I27" s="19"/>
    </row>
    <row r="28" spans="2:9" x14ac:dyDescent="0.55000000000000004">
      <c r="B28" s="19" t="s">
        <v>4326</v>
      </c>
      <c r="C28" s="19"/>
      <c r="D28" s="19" t="s">
        <v>7104</v>
      </c>
      <c r="E28" s="19" t="s">
        <v>6302</v>
      </c>
      <c r="F28" s="19"/>
      <c r="G28" s="19"/>
      <c r="H28" s="19"/>
      <c r="I28" s="19"/>
    </row>
    <row r="29" spans="2:9" x14ac:dyDescent="0.55000000000000004">
      <c r="B29" s="19" t="s">
        <v>3823</v>
      </c>
      <c r="C29" s="19"/>
      <c r="D29" s="19" t="s">
        <v>7104</v>
      </c>
      <c r="E29" s="19" t="s">
        <v>6303</v>
      </c>
      <c r="F29" s="19"/>
      <c r="G29" s="19"/>
      <c r="H29" s="19"/>
      <c r="I29" s="19"/>
    </row>
    <row r="30" spans="2:9" x14ac:dyDescent="0.55000000000000004">
      <c r="B30" s="19" t="s">
        <v>4009</v>
      </c>
      <c r="C30" s="19"/>
      <c r="D30" s="19" t="s">
        <v>7104</v>
      </c>
      <c r="E30" s="19" t="s">
        <v>6304</v>
      </c>
      <c r="F30" s="19"/>
      <c r="G30" s="19"/>
      <c r="H30" s="19"/>
      <c r="I30" s="19"/>
    </row>
    <row r="31" spans="2:9" x14ac:dyDescent="0.55000000000000004">
      <c r="B31" s="19" t="s">
        <v>6301</v>
      </c>
      <c r="C31" s="19"/>
      <c r="D31" s="19" t="s">
        <v>7104</v>
      </c>
      <c r="E31" s="19" t="s">
        <v>6305</v>
      </c>
      <c r="F31" s="19"/>
      <c r="G31" s="19"/>
      <c r="H31" s="19"/>
      <c r="I31" s="19"/>
    </row>
    <row r="32" spans="2:9" x14ac:dyDescent="0.55000000000000004">
      <c r="B32" s="19" t="s">
        <v>4046</v>
      </c>
      <c r="C32" s="19"/>
      <c r="D32" s="19" t="s">
        <v>7104</v>
      </c>
      <c r="E32" s="19" t="s">
        <v>6306</v>
      </c>
      <c r="F32" s="19"/>
      <c r="G32" s="19"/>
      <c r="H32" s="19"/>
      <c r="I32" s="19"/>
    </row>
  </sheetData>
  <phoneticPr fontId="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9140625" style="17" customWidth="1"/>
    <col min="3" max="4" width="3.08203125" style="17" hidden="1" customWidth="1"/>
    <col min="5" max="5" width="3.5" style="17" bestFit="1" customWidth="1"/>
    <col min="6" max="6" width="6.5" style="17" bestFit="1" customWidth="1"/>
    <col min="7" max="7" width="3.08203125" style="17" bestFit="1" customWidth="1"/>
    <col min="8" max="9" width="3.33203125" style="17" bestFit="1" customWidth="1"/>
    <col min="10" max="16384" width="3.6640625" style="17"/>
  </cols>
  <sheetData>
    <row r="1" spans="2:9" x14ac:dyDescent="0.55000000000000004">
      <c r="B1" s="16" t="s">
        <v>3514</v>
      </c>
      <c r="C1" s="27"/>
      <c r="D1" s="27"/>
    </row>
    <row r="2" spans="2:9" x14ac:dyDescent="0.55000000000000004">
      <c r="B2" s="96" t="s">
        <v>3516</v>
      </c>
    </row>
    <row r="4" spans="2:9" ht="160.5" x14ac:dyDescent="0.55000000000000004">
      <c r="B4" s="18" t="s">
        <v>5171</v>
      </c>
      <c r="C4" s="24" t="s">
        <v>6255</v>
      </c>
      <c r="D4" s="24" t="s">
        <v>6256</v>
      </c>
      <c r="E4" s="18" t="s">
        <v>2769</v>
      </c>
      <c r="F4" s="18" t="s">
        <v>2770</v>
      </c>
      <c r="G4" s="95" t="s">
        <v>651</v>
      </c>
      <c r="H4" s="18" t="s">
        <v>2771</v>
      </c>
      <c r="I4" s="18" t="s">
        <v>2772</v>
      </c>
    </row>
    <row r="5" spans="2:9" x14ac:dyDescent="0.55000000000000004">
      <c r="B5" s="19" t="s">
        <v>6917</v>
      </c>
      <c r="C5" s="19"/>
      <c r="D5" s="19" t="s">
        <v>7104</v>
      </c>
      <c r="E5" s="19" t="s">
        <v>3452</v>
      </c>
      <c r="F5" s="19" t="s">
        <v>140</v>
      </c>
      <c r="G5" s="19"/>
      <c r="H5" s="19"/>
      <c r="I5" s="19"/>
    </row>
    <row r="6" spans="2:9" x14ac:dyDescent="0.55000000000000004">
      <c r="B6" s="19" t="s">
        <v>4333</v>
      </c>
      <c r="C6" s="19"/>
      <c r="D6" s="19" t="s">
        <v>7104</v>
      </c>
      <c r="E6" s="19" t="s">
        <v>3452</v>
      </c>
      <c r="F6" s="19" t="s">
        <v>142</v>
      </c>
      <c r="G6" s="19"/>
      <c r="H6" s="19"/>
      <c r="I6" s="19"/>
    </row>
    <row r="7" spans="2:9" x14ac:dyDescent="0.55000000000000004">
      <c r="B7" s="19" t="s">
        <v>4334</v>
      </c>
      <c r="C7" s="19"/>
      <c r="D7" s="19" t="s">
        <v>7104</v>
      </c>
      <c r="E7" s="19" t="s">
        <v>3452</v>
      </c>
      <c r="F7" s="19" t="s">
        <v>144</v>
      </c>
      <c r="G7" s="19"/>
      <c r="H7" s="19"/>
      <c r="I7" s="19"/>
    </row>
    <row r="8" spans="2:9" x14ac:dyDescent="0.55000000000000004">
      <c r="B8" s="19" t="s">
        <v>4335</v>
      </c>
      <c r="C8" s="19"/>
      <c r="D8" s="19" t="s">
        <v>7104</v>
      </c>
      <c r="E8" s="19" t="s">
        <v>3452</v>
      </c>
      <c r="F8" s="19" t="s">
        <v>146</v>
      </c>
      <c r="G8" s="19"/>
      <c r="H8" s="19"/>
      <c r="I8" s="19"/>
    </row>
    <row r="9" spans="2:9" x14ac:dyDescent="0.55000000000000004">
      <c r="B9" s="19" t="s">
        <v>4336</v>
      </c>
      <c r="C9" s="19"/>
      <c r="D9" s="19" t="s">
        <v>7104</v>
      </c>
      <c r="E9" s="19" t="s">
        <v>3452</v>
      </c>
      <c r="F9" s="19" t="s">
        <v>148</v>
      </c>
      <c r="G9" s="19"/>
      <c r="H9" s="19"/>
      <c r="I9" s="19"/>
    </row>
    <row r="10" spans="2:9" x14ac:dyDescent="0.55000000000000004">
      <c r="B10" s="19" t="s">
        <v>4337</v>
      </c>
      <c r="C10" s="19"/>
      <c r="D10" s="19" t="s">
        <v>7104</v>
      </c>
      <c r="E10" s="19" t="s">
        <v>3452</v>
      </c>
      <c r="F10" s="19" t="s">
        <v>150</v>
      </c>
      <c r="G10" s="19"/>
      <c r="H10" s="19"/>
      <c r="I10" s="19"/>
    </row>
    <row r="11" spans="2:9" x14ac:dyDescent="0.55000000000000004">
      <c r="B11" s="19" t="s">
        <v>4338</v>
      </c>
      <c r="C11" s="19"/>
      <c r="D11" s="19" t="s">
        <v>7104</v>
      </c>
      <c r="E11" s="19" t="s">
        <v>3452</v>
      </c>
      <c r="F11" s="19" t="s">
        <v>152</v>
      </c>
      <c r="G11" s="19"/>
      <c r="H11" s="19"/>
      <c r="I11" s="19"/>
    </row>
    <row r="12" spans="2:9" x14ac:dyDescent="0.55000000000000004">
      <c r="B12" s="19" t="s">
        <v>4339</v>
      </c>
      <c r="C12" s="19"/>
      <c r="D12" s="19" t="s">
        <v>7104</v>
      </c>
      <c r="E12" s="19" t="s">
        <v>3452</v>
      </c>
      <c r="F12" s="19" t="s">
        <v>154</v>
      </c>
      <c r="G12" s="19"/>
      <c r="H12" s="19"/>
      <c r="I12" s="19"/>
    </row>
    <row r="13" spans="2:9" x14ac:dyDescent="0.55000000000000004">
      <c r="B13" s="19" t="s">
        <v>4340</v>
      </c>
      <c r="C13" s="19"/>
      <c r="D13" s="19" t="s">
        <v>7104</v>
      </c>
      <c r="E13" s="19" t="s">
        <v>3452</v>
      </c>
      <c r="F13" s="19" t="s">
        <v>156</v>
      </c>
      <c r="G13" s="19"/>
      <c r="H13" s="19"/>
      <c r="I13" s="19"/>
    </row>
    <row r="14" spans="2:9" x14ac:dyDescent="0.55000000000000004">
      <c r="B14" s="19" t="s">
        <v>4341</v>
      </c>
      <c r="C14" s="19"/>
      <c r="D14" s="19" t="s">
        <v>7104</v>
      </c>
      <c r="E14" s="19" t="s">
        <v>3452</v>
      </c>
      <c r="F14" s="19" t="s">
        <v>158</v>
      </c>
      <c r="G14" s="19"/>
      <c r="H14" s="19"/>
      <c r="I14" s="19"/>
    </row>
    <row r="15" spans="2:9" x14ac:dyDescent="0.55000000000000004">
      <c r="B15" s="19" t="s">
        <v>4342</v>
      </c>
      <c r="C15" s="19"/>
      <c r="D15" s="19" t="s">
        <v>7104</v>
      </c>
      <c r="E15" s="19" t="s">
        <v>3452</v>
      </c>
      <c r="F15" s="19" t="s">
        <v>160</v>
      </c>
      <c r="G15" s="19"/>
      <c r="H15" s="19"/>
      <c r="I15" s="19"/>
    </row>
    <row r="16" spans="2:9" x14ac:dyDescent="0.55000000000000004">
      <c r="B16" s="19" t="s">
        <v>4343</v>
      </c>
      <c r="C16" s="19"/>
      <c r="D16" s="19" t="s">
        <v>7104</v>
      </c>
      <c r="E16" s="19" t="s">
        <v>3452</v>
      </c>
      <c r="F16" s="19" t="s">
        <v>162</v>
      </c>
      <c r="G16" s="19"/>
      <c r="H16" s="19"/>
      <c r="I16" s="19"/>
    </row>
    <row r="17" spans="2:9" x14ac:dyDescent="0.55000000000000004">
      <c r="B17" s="19" t="s">
        <v>4344</v>
      </c>
      <c r="C17" s="19"/>
      <c r="D17" s="19" t="s">
        <v>7104</v>
      </c>
      <c r="E17" s="19" t="s">
        <v>3452</v>
      </c>
      <c r="F17" s="19" t="s">
        <v>164</v>
      </c>
      <c r="G17" s="19"/>
      <c r="H17" s="19"/>
      <c r="I17" s="19"/>
    </row>
    <row r="18" spans="2:9" x14ac:dyDescent="0.55000000000000004">
      <c r="B18" s="19" t="s">
        <v>4350</v>
      </c>
      <c r="C18" s="19"/>
      <c r="D18" s="19" t="s">
        <v>7104</v>
      </c>
      <c r="E18" s="19" t="s">
        <v>3452</v>
      </c>
      <c r="F18" s="19" t="s">
        <v>246</v>
      </c>
      <c r="G18" s="19"/>
      <c r="H18" s="19"/>
      <c r="I18" s="19"/>
    </row>
    <row r="19" spans="2:9" x14ac:dyDescent="0.55000000000000004">
      <c r="B19" s="19" t="s">
        <v>4366</v>
      </c>
      <c r="C19" s="19"/>
      <c r="D19" s="19" t="s">
        <v>7104</v>
      </c>
      <c r="E19" s="19" t="s">
        <v>3507</v>
      </c>
      <c r="F19" s="19" t="s">
        <v>140</v>
      </c>
      <c r="G19" s="19"/>
      <c r="H19" s="19"/>
      <c r="I19" s="19"/>
    </row>
    <row r="20" spans="2:9" x14ac:dyDescent="0.55000000000000004">
      <c r="B20" s="19" t="s">
        <v>4367</v>
      </c>
      <c r="C20" s="19"/>
      <c r="D20" s="19" t="s">
        <v>7104</v>
      </c>
      <c r="E20" s="19" t="s">
        <v>3507</v>
      </c>
      <c r="F20" s="19" t="s">
        <v>142</v>
      </c>
      <c r="G20" s="19"/>
      <c r="H20" s="19"/>
      <c r="I20" s="19"/>
    </row>
    <row r="21" spans="2:9" x14ac:dyDescent="0.55000000000000004">
      <c r="B21" s="19" t="s">
        <v>4368</v>
      </c>
      <c r="C21" s="19"/>
      <c r="D21" s="19" t="s">
        <v>7104</v>
      </c>
      <c r="E21" s="19" t="s">
        <v>3507</v>
      </c>
      <c r="F21" s="19" t="s">
        <v>144</v>
      </c>
      <c r="G21" s="19"/>
      <c r="H21" s="19"/>
      <c r="I21" s="19"/>
    </row>
    <row r="22" spans="2:9" x14ac:dyDescent="0.55000000000000004">
      <c r="B22" s="19" t="s">
        <v>4369</v>
      </c>
      <c r="C22" s="19"/>
      <c r="D22" s="19" t="s">
        <v>7104</v>
      </c>
      <c r="E22" s="19" t="s">
        <v>3507</v>
      </c>
      <c r="F22" s="19" t="s">
        <v>146</v>
      </c>
      <c r="G22" s="19"/>
      <c r="H22" s="19"/>
      <c r="I22" s="19"/>
    </row>
    <row r="23" spans="2:9" x14ac:dyDescent="0.55000000000000004">
      <c r="B23" s="19" t="s">
        <v>4370</v>
      </c>
      <c r="C23" s="19"/>
      <c r="D23" s="19" t="s">
        <v>7104</v>
      </c>
      <c r="E23" s="19" t="s">
        <v>3507</v>
      </c>
      <c r="F23" s="19" t="s">
        <v>148</v>
      </c>
      <c r="G23" s="19"/>
      <c r="H23" s="19"/>
      <c r="I23" s="19"/>
    </row>
    <row r="24" spans="2:9" x14ac:dyDescent="0.55000000000000004">
      <c r="B24" s="19" t="s">
        <v>4371</v>
      </c>
      <c r="C24" s="19"/>
      <c r="D24" s="19" t="s">
        <v>7104</v>
      </c>
      <c r="E24" s="19" t="s">
        <v>3507</v>
      </c>
      <c r="F24" s="19" t="s">
        <v>150</v>
      </c>
      <c r="G24" s="19"/>
      <c r="H24" s="19"/>
      <c r="I24" s="19"/>
    </row>
    <row r="25" spans="2:9" x14ac:dyDescent="0.55000000000000004">
      <c r="B25" s="19" t="s">
        <v>4372</v>
      </c>
      <c r="C25" s="19"/>
      <c r="D25" s="19" t="s">
        <v>7104</v>
      </c>
      <c r="E25" s="19" t="s">
        <v>3507</v>
      </c>
      <c r="F25" s="19" t="s">
        <v>152</v>
      </c>
      <c r="G25" s="19"/>
      <c r="H25" s="19"/>
      <c r="I25" s="19"/>
    </row>
    <row r="26" spans="2:9" x14ac:dyDescent="0.55000000000000004">
      <c r="B26" s="19" t="s">
        <v>4373</v>
      </c>
      <c r="C26" s="19"/>
      <c r="D26" s="19" t="s">
        <v>7104</v>
      </c>
      <c r="E26" s="19" t="s">
        <v>3507</v>
      </c>
      <c r="F26" s="19" t="s">
        <v>154</v>
      </c>
      <c r="G26" s="19"/>
      <c r="H26" s="19"/>
      <c r="I26" s="19"/>
    </row>
    <row r="27" spans="2:9" x14ac:dyDescent="0.55000000000000004">
      <c r="B27" s="19" t="s">
        <v>4374</v>
      </c>
      <c r="C27" s="19"/>
      <c r="D27" s="19" t="s">
        <v>7104</v>
      </c>
      <c r="E27" s="19" t="s">
        <v>3507</v>
      </c>
      <c r="F27" s="19" t="s">
        <v>156</v>
      </c>
      <c r="G27" s="19"/>
      <c r="H27" s="19"/>
      <c r="I27" s="19"/>
    </row>
    <row r="28" spans="2:9" x14ac:dyDescent="0.55000000000000004">
      <c r="B28" s="19" t="s">
        <v>6918</v>
      </c>
      <c r="C28" s="19"/>
      <c r="D28" s="19" t="s">
        <v>7104</v>
      </c>
      <c r="E28" s="19" t="s">
        <v>3507</v>
      </c>
      <c r="F28" s="19" t="s">
        <v>158</v>
      </c>
      <c r="G28" s="19"/>
      <c r="H28" s="19"/>
      <c r="I28" s="19"/>
    </row>
    <row r="29" spans="2:9" x14ac:dyDescent="0.55000000000000004">
      <c r="B29" s="19" t="s">
        <v>4375</v>
      </c>
      <c r="C29" s="19"/>
      <c r="D29" s="19" t="s">
        <v>7104</v>
      </c>
      <c r="E29" s="19" t="s">
        <v>3507</v>
      </c>
      <c r="F29" s="19" t="s">
        <v>160</v>
      </c>
      <c r="G29" s="19"/>
      <c r="H29" s="19"/>
      <c r="I29" s="19"/>
    </row>
    <row r="30" spans="2:9" x14ac:dyDescent="0.55000000000000004">
      <c r="B30" s="19" t="s">
        <v>4376</v>
      </c>
      <c r="C30" s="19"/>
      <c r="D30" s="19" t="s">
        <v>7104</v>
      </c>
      <c r="E30" s="19" t="s">
        <v>3507</v>
      </c>
      <c r="F30" s="19" t="s">
        <v>162</v>
      </c>
      <c r="G30" s="19"/>
      <c r="H30" s="19"/>
      <c r="I30" s="19"/>
    </row>
    <row r="31" spans="2:9" x14ac:dyDescent="0.55000000000000004">
      <c r="B31" s="19" t="s">
        <v>4377</v>
      </c>
      <c r="C31" s="19"/>
      <c r="D31" s="19" t="s">
        <v>7104</v>
      </c>
      <c r="E31" s="19" t="s">
        <v>3507</v>
      </c>
      <c r="F31" s="19" t="s">
        <v>164</v>
      </c>
      <c r="G31" s="19"/>
      <c r="H31" s="19"/>
      <c r="I31" s="19"/>
    </row>
    <row r="32" spans="2:9" x14ac:dyDescent="0.55000000000000004">
      <c r="B32" s="19" t="s">
        <v>4378</v>
      </c>
      <c r="C32" s="19"/>
      <c r="D32" s="19" t="s">
        <v>7104</v>
      </c>
      <c r="E32" s="19" t="s">
        <v>3507</v>
      </c>
      <c r="F32" s="19" t="s">
        <v>166</v>
      </c>
      <c r="G32" s="19"/>
      <c r="H32" s="19"/>
      <c r="I32" s="19"/>
    </row>
    <row r="33" spans="2:9" x14ac:dyDescent="0.55000000000000004">
      <c r="B33" s="19" t="s">
        <v>4379</v>
      </c>
      <c r="C33" s="19"/>
      <c r="D33" s="19" t="s">
        <v>7104</v>
      </c>
      <c r="E33" s="19" t="s">
        <v>3507</v>
      </c>
      <c r="F33" s="19" t="s">
        <v>168</v>
      </c>
      <c r="G33" s="19"/>
      <c r="H33" s="19"/>
      <c r="I33" s="19"/>
    </row>
    <row r="34" spans="2:9" x14ac:dyDescent="0.55000000000000004">
      <c r="B34" s="19" t="s">
        <v>4380</v>
      </c>
      <c r="C34" s="19"/>
      <c r="D34" s="19" t="s">
        <v>7104</v>
      </c>
      <c r="E34" s="19" t="s">
        <v>3507</v>
      </c>
      <c r="F34" s="19" t="s">
        <v>170</v>
      </c>
      <c r="G34" s="19"/>
      <c r="H34" s="19"/>
      <c r="I34" s="19"/>
    </row>
    <row r="35" spans="2:9" x14ac:dyDescent="0.55000000000000004">
      <c r="B35" s="19" t="s">
        <v>4381</v>
      </c>
      <c r="C35" s="19"/>
      <c r="D35" s="19" t="s">
        <v>7104</v>
      </c>
      <c r="E35" s="19" t="s">
        <v>3507</v>
      </c>
      <c r="F35" s="19" t="s">
        <v>172</v>
      </c>
      <c r="G35" s="19"/>
      <c r="H35" s="19"/>
      <c r="I35" s="19"/>
    </row>
    <row r="36" spans="2:9" x14ac:dyDescent="0.55000000000000004">
      <c r="B36" s="19" t="s">
        <v>4382</v>
      </c>
      <c r="C36" s="19"/>
      <c r="D36" s="19" t="s">
        <v>7104</v>
      </c>
      <c r="E36" s="19" t="s">
        <v>3507</v>
      </c>
      <c r="F36" s="19" t="s">
        <v>174</v>
      </c>
      <c r="G36" s="19"/>
      <c r="H36" s="19"/>
      <c r="I36" s="19"/>
    </row>
    <row r="37" spans="2:9" x14ac:dyDescent="0.55000000000000004">
      <c r="B37" s="19" t="s">
        <v>4383</v>
      </c>
      <c r="C37" s="19"/>
      <c r="D37" s="19" t="s">
        <v>7104</v>
      </c>
      <c r="E37" s="19" t="s">
        <v>3507</v>
      </c>
      <c r="F37" s="19" t="s">
        <v>175</v>
      </c>
      <c r="G37" s="19"/>
      <c r="H37" s="19"/>
      <c r="I37" s="19"/>
    </row>
    <row r="38" spans="2:9" x14ac:dyDescent="0.55000000000000004">
      <c r="B38" s="19" t="s">
        <v>4384</v>
      </c>
      <c r="C38" s="19"/>
      <c r="D38" s="19" t="s">
        <v>7104</v>
      </c>
      <c r="E38" s="19" t="s">
        <v>3507</v>
      </c>
      <c r="F38" s="19" t="s">
        <v>176</v>
      </c>
      <c r="G38" s="19"/>
      <c r="H38" s="19"/>
      <c r="I38" s="19"/>
    </row>
    <row r="39" spans="2:9" x14ac:dyDescent="0.55000000000000004">
      <c r="B39" s="19" t="s">
        <v>4385</v>
      </c>
      <c r="C39" s="19"/>
      <c r="D39" s="19" t="s">
        <v>7104</v>
      </c>
      <c r="E39" s="19" t="s">
        <v>3507</v>
      </c>
      <c r="F39" s="19" t="s">
        <v>177</v>
      </c>
      <c r="G39" s="19"/>
      <c r="H39" s="19"/>
      <c r="I39" s="19"/>
    </row>
    <row r="40" spans="2:9" x14ac:dyDescent="0.55000000000000004">
      <c r="B40" s="19" t="s">
        <v>4386</v>
      </c>
      <c r="C40" s="19"/>
      <c r="D40" s="19" t="s">
        <v>7104</v>
      </c>
      <c r="E40" s="19" t="s">
        <v>3507</v>
      </c>
      <c r="F40" s="19" t="s">
        <v>179</v>
      </c>
      <c r="G40" s="19"/>
      <c r="H40" s="19"/>
      <c r="I40" s="19"/>
    </row>
    <row r="41" spans="2:9" x14ac:dyDescent="0.55000000000000004">
      <c r="B41" s="19" t="s">
        <v>4389</v>
      </c>
      <c r="C41" s="19"/>
      <c r="D41" s="19" t="s">
        <v>7104</v>
      </c>
      <c r="E41" s="19" t="s">
        <v>3507</v>
      </c>
      <c r="F41" s="19" t="s">
        <v>243</v>
      </c>
      <c r="G41" s="19"/>
      <c r="H41" s="19"/>
      <c r="I41" s="19"/>
    </row>
    <row r="42" spans="2:9" x14ac:dyDescent="0.55000000000000004">
      <c r="B42" s="19" t="s">
        <v>4395</v>
      </c>
      <c r="C42" s="19"/>
      <c r="D42" s="19" t="s">
        <v>7104</v>
      </c>
      <c r="E42" s="19" t="s">
        <v>3507</v>
      </c>
      <c r="F42" s="19" t="s">
        <v>259</v>
      </c>
      <c r="G42" s="19"/>
      <c r="H42" s="19"/>
      <c r="I42" s="19"/>
    </row>
    <row r="43" spans="2:9" x14ac:dyDescent="0.55000000000000004">
      <c r="B43" s="19" t="s">
        <v>4399</v>
      </c>
      <c r="C43" s="19"/>
      <c r="D43" s="19" t="s">
        <v>7104</v>
      </c>
      <c r="E43" s="19" t="s">
        <v>3507</v>
      </c>
      <c r="F43" s="19" t="s">
        <v>267</v>
      </c>
      <c r="G43" s="19"/>
      <c r="H43" s="19"/>
      <c r="I43" s="19"/>
    </row>
    <row r="44" spans="2:9" x14ac:dyDescent="0.55000000000000004">
      <c r="B44" s="19" t="s">
        <v>4402</v>
      </c>
      <c r="C44" s="19"/>
      <c r="D44" s="19" t="s">
        <v>7104</v>
      </c>
      <c r="E44" s="19" t="s">
        <v>3507</v>
      </c>
      <c r="F44" s="19" t="s">
        <v>271</v>
      </c>
      <c r="G44" s="19"/>
      <c r="H44" s="19"/>
      <c r="I44" s="19"/>
    </row>
    <row r="45" spans="2:9" x14ac:dyDescent="0.55000000000000004">
      <c r="B45" s="19" t="s">
        <v>4405</v>
      </c>
      <c r="C45" s="19"/>
      <c r="D45" s="19" t="s">
        <v>7104</v>
      </c>
      <c r="E45" s="19" t="s">
        <v>3507</v>
      </c>
      <c r="F45" s="19" t="s">
        <v>274</v>
      </c>
      <c r="G45" s="19"/>
      <c r="H45" s="19"/>
      <c r="I45" s="19"/>
    </row>
    <row r="46" spans="2:9" x14ac:dyDescent="0.55000000000000004">
      <c r="B46" s="19" t="s">
        <v>4407</v>
      </c>
      <c r="C46" s="19"/>
      <c r="D46" s="19" t="s">
        <v>7104</v>
      </c>
      <c r="E46" s="19" t="s">
        <v>3507</v>
      </c>
      <c r="F46" s="19" t="s">
        <v>3485</v>
      </c>
      <c r="G46" s="19"/>
      <c r="H46" s="19"/>
      <c r="I46" s="19"/>
    </row>
    <row r="47" spans="2:9" x14ac:dyDescent="0.55000000000000004">
      <c r="B47" s="19" t="s">
        <v>4409</v>
      </c>
      <c r="C47" s="19"/>
      <c r="D47" s="19" t="s">
        <v>7104</v>
      </c>
      <c r="E47" s="19" t="s">
        <v>3507</v>
      </c>
      <c r="F47" s="19" t="s">
        <v>3486</v>
      </c>
      <c r="G47" s="19"/>
      <c r="H47" s="19"/>
      <c r="I47" s="19"/>
    </row>
    <row r="48" spans="2:9" x14ac:dyDescent="0.55000000000000004">
      <c r="B48" s="19" t="s">
        <v>4414</v>
      </c>
      <c r="C48" s="19"/>
      <c r="D48" s="19" t="s">
        <v>7104</v>
      </c>
      <c r="E48" s="19" t="s">
        <v>3507</v>
      </c>
      <c r="F48" s="19" t="s">
        <v>3492</v>
      </c>
      <c r="G48" s="19"/>
      <c r="H48" s="19"/>
      <c r="I48" s="19"/>
    </row>
    <row r="49" spans="2:9" x14ac:dyDescent="0.55000000000000004">
      <c r="B49" s="19" t="s">
        <v>4419</v>
      </c>
      <c r="C49" s="19"/>
      <c r="D49" s="19" t="s">
        <v>7104</v>
      </c>
      <c r="E49" s="19" t="s">
        <v>3507</v>
      </c>
      <c r="F49" s="19" t="s">
        <v>3501</v>
      </c>
      <c r="G49" s="19"/>
      <c r="H49" s="19"/>
      <c r="I49" s="19"/>
    </row>
    <row r="50" spans="2:9" x14ac:dyDescent="0.55000000000000004">
      <c r="B50" s="19" t="s">
        <v>4423</v>
      </c>
      <c r="C50" s="19"/>
      <c r="D50" s="19" t="s">
        <v>7104</v>
      </c>
      <c r="E50" s="19" t="s">
        <v>3507</v>
      </c>
      <c r="F50" s="19" t="s">
        <v>3505</v>
      </c>
      <c r="G50" s="19"/>
      <c r="H50" s="19"/>
      <c r="I50" s="19"/>
    </row>
    <row r="51" spans="2:9" x14ac:dyDescent="0.55000000000000004">
      <c r="B51" s="19" t="s">
        <v>4425</v>
      </c>
      <c r="C51" s="19"/>
      <c r="D51" s="19" t="s">
        <v>7104</v>
      </c>
      <c r="E51" s="19" t="s">
        <v>3507</v>
      </c>
      <c r="F51" s="19" t="s">
        <v>4426</v>
      </c>
      <c r="G51" s="19"/>
      <c r="H51" s="19"/>
      <c r="I51" s="19"/>
    </row>
    <row r="52" spans="2:9" x14ac:dyDescent="0.55000000000000004">
      <c r="B52" s="19" t="s">
        <v>6924</v>
      </c>
      <c r="C52" s="19"/>
      <c r="D52" s="19" t="s">
        <v>7104</v>
      </c>
      <c r="E52" s="19" t="s">
        <v>3507</v>
      </c>
      <c r="F52" s="19" t="s">
        <v>4440</v>
      </c>
      <c r="G52" s="19"/>
      <c r="H52" s="19"/>
      <c r="I52" s="19"/>
    </row>
    <row r="53" spans="2:9" x14ac:dyDescent="0.55000000000000004">
      <c r="B53" s="19" t="s">
        <v>4441</v>
      </c>
      <c r="C53" s="19"/>
      <c r="D53" s="19" t="s">
        <v>7104</v>
      </c>
      <c r="E53" s="19" t="s">
        <v>432</v>
      </c>
      <c r="F53" s="19" t="s">
        <v>140</v>
      </c>
      <c r="G53" s="19"/>
      <c r="H53" s="19"/>
      <c r="I53" s="19"/>
    </row>
    <row r="54" spans="2:9" x14ac:dyDescent="0.55000000000000004">
      <c r="B54" s="19" t="s">
        <v>4442</v>
      </c>
      <c r="C54" s="19"/>
      <c r="D54" s="19" t="s">
        <v>7104</v>
      </c>
      <c r="E54" s="19" t="s">
        <v>432</v>
      </c>
      <c r="F54" s="19" t="s">
        <v>142</v>
      </c>
      <c r="G54" s="19"/>
      <c r="H54" s="19"/>
      <c r="I54" s="19"/>
    </row>
    <row r="55" spans="2:9" x14ac:dyDescent="0.55000000000000004">
      <c r="B55" s="19" t="s">
        <v>4443</v>
      </c>
      <c r="C55" s="19"/>
      <c r="D55" s="19" t="s">
        <v>7104</v>
      </c>
      <c r="E55" s="19" t="s">
        <v>432</v>
      </c>
      <c r="F55" s="19" t="s">
        <v>144</v>
      </c>
      <c r="G55" s="19"/>
      <c r="H55" s="19"/>
      <c r="I55" s="19"/>
    </row>
    <row r="56" spans="2:9" x14ac:dyDescent="0.55000000000000004">
      <c r="B56" s="19" t="s">
        <v>4444</v>
      </c>
      <c r="C56" s="19"/>
      <c r="D56" s="19" t="s">
        <v>7104</v>
      </c>
      <c r="E56" s="19" t="s">
        <v>432</v>
      </c>
      <c r="F56" s="19" t="s">
        <v>146</v>
      </c>
      <c r="G56" s="19"/>
      <c r="H56" s="19"/>
      <c r="I56" s="19"/>
    </row>
    <row r="57" spans="2:9" x14ac:dyDescent="0.55000000000000004">
      <c r="B57" s="19" t="s">
        <v>4445</v>
      </c>
      <c r="C57" s="19"/>
      <c r="D57" s="19" t="s">
        <v>7104</v>
      </c>
      <c r="E57" s="19" t="s">
        <v>432</v>
      </c>
      <c r="F57" s="19" t="s">
        <v>148</v>
      </c>
      <c r="G57" s="19"/>
      <c r="H57" s="19"/>
      <c r="I57" s="19"/>
    </row>
    <row r="58" spans="2:9" x14ac:dyDescent="0.55000000000000004">
      <c r="B58" s="19" t="s">
        <v>4446</v>
      </c>
      <c r="C58" s="19"/>
      <c r="D58" s="19" t="s">
        <v>7104</v>
      </c>
      <c r="E58" s="19" t="s">
        <v>432</v>
      </c>
      <c r="F58" s="19" t="s">
        <v>150</v>
      </c>
      <c r="G58" s="19"/>
      <c r="H58" s="19"/>
      <c r="I58" s="19"/>
    </row>
    <row r="59" spans="2:9" x14ac:dyDescent="0.55000000000000004">
      <c r="B59" s="19" t="s">
        <v>4447</v>
      </c>
      <c r="C59" s="19"/>
      <c r="D59" s="19" t="s">
        <v>7104</v>
      </c>
      <c r="E59" s="19" t="s">
        <v>432</v>
      </c>
      <c r="F59" s="19" t="s">
        <v>152</v>
      </c>
      <c r="G59" s="19"/>
      <c r="H59" s="19"/>
      <c r="I59" s="19"/>
    </row>
    <row r="60" spans="2:9" x14ac:dyDescent="0.55000000000000004">
      <c r="B60" s="19" t="s">
        <v>4448</v>
      </c>
      <c r="C60" s="19"/>
      <c r="D60" s="19" t="s">
        <v>7104</v>
      </c>
      <c r="E60" s="19" t="s">
        <v>432</v>
      </c>
      <c r="F60" s="19" t="s">
        <v>154</v>
      </c>
      <c r="G60" s="19"/>
      <c r="H60" s="19"/>
      <c r="I60" s="19"/>
    </row>
    <row r="61" spans="2:9" x14ac:dyDescent="0.55000000000000004">
      <c r="B61" s="19" t="s">
        <v>4449</v>
      </c>
      <c r="C61" s="19"/>
      <c r="D61" s="19" t="s">
        <v>7104</v>
      </c>
      <c r="E61" s="19" t="s">
        <v>432</v>
      </c>
      <c r="F61" s="19" t="s">
        <v>156</v>
      </c>
      <c r="G61" s="19"/>
      <c r="H61" s="19"/>
      <c r="I61" s="19"/>
    </row>
    <row r="62" spans="2:9" x14ac:dyDescent="0.55000000000000004">
      <c r="B62" s="19" t="s">
        <v>4450</v>
      </c>
      <c r="C62" s="19"/>
      <c r="D62" s="19" t="s">
        <v>7104</v>
      </c>
      <c r="E62" s="19" t="s">
        <v>432</v>
      </c>
      <c r="F62" s="19" t="s">
        <v>158</v>
      </c>
      <c r="G62" s="19"/>
      <c r="H62" s="19"/>
      <c r="I62" s="19"/>
    </row>
    <row r="63" spans="2:9" x14ac:dyDescent="0.55000000000000004">
      <c r="B63" s="19" t="s">
        <v>4451</v>
      </c>
      <c r="C63" s="19"/>
      <c r="D63" s="19" t="s">
        <v>7104</v>
      </c>
      <c r="E63" s="19" t="s">
        <v>432</v>
      </c>
      <c r="F63" s="19" t="s">
        <v>160</v>
      </c>
      <c r="G63" s="19"/>
      <c r="H63" s="19"/>
      <c r="I63" s="19"/>
    </row>
    <row r="64" spans="2:9" x14ac:dyDescent="0.55000000000000004">
      <c r="B64" s="19" t="s">
        <v>4452</v>
      </c>
      <c r="C64" s="19"/>
      <c r="D64" s="19" t="s">
        <v>7104</v>
      </c>
      <c r="E64" s="19" t="s">
        <v>432</v>
      </c>
      <c r="F64" s="19" t="s">
        <v>162</v>
      </c>
      <c r="G64" s="19"/>
      <c r="H64" s="19"/>
      <c r="I64" s="19"/>
    </row>
    <row r="65" spans="2:9" x14ac:dyDescent="0.55000000000000004">
      <c r="B65" s="19" t="s">
        <v>4453</v>
      </c>
      <c r="C65" s="19"/>
      <c r="D65" s="19" t="s">
        <v>7104</v>
      </c>
      <c r="E65" s="19" t="s">
        <v>432</v>
      </c>
      <c r="F65" s="19" t="s">
        <v>164</v>
      </c>
      <c r="G65" s="19"/>
      <c r="H65" s="19"/>
      <c r="I65" s="19"/>
    </row>
    <row r="66" spans="2:9" x14ac:dyDescent="0.55000000000000004">
      <c r="B66" s="19" t="s">
        <v>4454</v>
      </c>
      <c r="C66" s="19"/>
      <c r="D66" s="19" t="s">
        <v>7104</v>
      </c>
      <c r="E66" s="19" t="s">
        <v>432</v>
      </c>
      <c r="F66" s="19" t="s">
        <v>166</v>
      </c>
      <c r="G66" s="19"/>
      <c r="H66" s="19"/>
      <c r="I66" s="19"/>
    </row>
    <row r="67" spans="2:9" x14ac:dyDescent="0.55000000000000004">
      <c r="B67" s="19" t="s">
        <v>4455</v>
      </c>
      <c r="C67" s="19"/>
      <c r="D67" s="19" t="s">
        <v>7104</v>
      </c>
      <c r="E67" s="19" t="s">
        <v>432</v>
      </c>
      <c r="F67" s="19" t="s">
        <v>168</v>
      </c>
      <c r="G67" s="19"/>
      <c r="H67" s="19"/>
      <c r="I67" s="19"/>
    </row>
    <row r="68" spans="2:9" x14ac:dyDescent="0.55000000000000004">
      <c r="B68" s="19" t="s">
        <v>4456</v>
      </c>
      <c r="C68" s="19"/>
      <c r="D68" s="19" t="s">
        <v>7104</v>
      </c>
      <c r="E68" s="19" t="s">
        <v>432</v>
      </c>
      <c r="F68" s="19" t="s">
        <v>170</v>
      </c>
      <c r="G68" s="19"/>
      <c r="H68" s="19"/>
      <c r="I68" s="19"/>
    </row>
    <row r="69" spans="2:9" x14ac:dyDescent="0.55000000000000004">
      <c r="B69" s="19" t="s">
        <v>4457</v>
      </c>
      <c r="C69" s="19"/>
      <c r="D69" s="19" t="s">
        <v>7104</v>
      </c>
      <c r="E69" s="19" t="s">
        <v>432</v>
      </c>
      <c r="F69" s="19" t="s">
        <v>172</v>
      </c>
      <c r="G69" s="19"/>
      <c r="H69" s="19"/>
      <c r="I69" s="19"/>
    </row>
    <row r="70" spans="2:9" x14ac:dyDescent="0.55000000000000004">
      <c r="B70" s="19" t="s">
        <v>4458</v>
      </c>
      <c r="C70" s="19"/>
      <c r="D70" s="19" t="s">
        <v>7104</v>
      </c>
      <c r="E70" s="19" t="s">
        <v>432</v>
      </c>
      <c r="F70" s="19" t="s">
        <v>174</v>
      </c>
      <c r="G70" s="19"/>
      <c r="H70" s="19"/>
      <c r="I70" s="19"/>
    </row>
    <row r="71" spans="2:9" x14ac:dyDescent="0.55000000000000004">
      <c r="B71" s="19" t="s">
        <v>6925</v>
      </c>
      <c r="C71" s="19"/>
      <c r="D71" s="19" t="s">
        <v>7104</v>
      </c>
      <c r="E71" s="19" t="s">
        <v>432</v>
      </c>
      <c r="F71" s="19" t="s">
        <v>175</v>
      </c>
      <c r="G71" s="19"/>
      <c r="H71" s="19"/>
      <c r="I71" s="19"/>
    </row>
    <row r="72" spans="2:9" x14ac:dyDescent="0.55000000000000004">
      <c r="B72" s="19" t="s">
        <v>6926</v>
      </c>
      <c r="C72" s="19"/>
      <c r="D72" s="19" t="s">
        <v>7104</v>
      </c>
      <c r="E72" s="19" t="s">
        <v>432</v>
      </c>
      <c r="F72" s="19" t="s">
        <v>176</v>
      </c>
      <c r="G72" s="19"/>
      <c r="H72" s="19"/>
      <c r="I72" s="19"/>
    </row>
    <row r="73" spans="2:9" x14ac:dyDescent="0.55000000000000004">
      <c r="B73" s="19" t="s">
        <v>6927</v>
      </c>
      <c r="C73" s="19"/>
      <c r="D73" s="19" t="s">
        <v>7104</v>
      </c>
      <c r="E73" s="19" t="s">
        <v>432</v>
      </c>
      <c r="F73" s="19" t="s">
        <v>177</v>
      </c>
      <c r="G73" s="19"/>
      <c r="H73" s="19"/>
      <c r="I73" s="19"/>
    </row>
    <row r="74" spans="2:9" x14ac:dyDescent="0.55000000000000004">
      <c r="B74" s="19" t="s">
        <v>4482</v>
      </c>
      <c r="C74" s="19"/>
      <c r="D74" s="19" t="s">
        <v>7104</v>
      </c>
      <c r="E74" s="19" t="s">
        <v>432</v>
      </c>
      <c r="F74" s="19" t="s">
        <v>3489</v>
      </c>
      <c r="G74" s="19"/>
      <c r="H74" s="19"/>
      <c r="I74" s="19"/>
    </row>
    <row r="75" spans="2:9" x14ac:dyDescent="0.55000000000000004">
      <c r="B75" s="19" t="s">
        <v>4483</v>
      </c>
      <c r="C75" s="19"/>
      <c r="D75" s="19" t="s">
        <v>7104</v>
      </c>
      <c r="E75" s="19" t="s">
        <v>432</v>
      </c>
      <c r="F75" s="19" t="s">
        <v>3490</v>
      </c>
      <c r="G75" s="19"/>
      <c r="H75" s="19"/>
      <c r="I75" s="19"/>
    </row>
    <row r="76" spans="2:9" x14ac:dyDescent="0.55000000000000004">
      <c r="B76" s="19" t="s">
        <v>4501</v>
      </c>
      <c r="C76" s="19"/>
      <c r="D76" s="19" t="s">
        <v>7104</v>
      </c>
      <c r="E76" s="19" t="s">
        <v>4500</v>
      </c>
      <c r="F76" s="19" t="s">
        <v>140</v>
      </c>
      <c r="G76" s="19"/>
      <c r="H76" s="19"/>
      <c r="I76" s="19"/>
    </row>
    <row r="77" spans="2:9" x14ac:dyDescent="0.55000000000000004">
      <c r="B77" s="19" t="s">
        <v>4502</v>
      </c>
      <c r="C77" s="19"/>
      <c r="D77" s="19" t="s">
        <v>7104</v>
      </c>
      <c r="E77" s="19" t="s">
        <v>4500</v>
      </c>
      <c r="F77" s="19" t="s">
        <v>142</v>
      </c>
      <c r="G77" s="19"/>
      <c r="H77" s="19"/>
      <c r="I77" s="19"/>
    </row>
    <row r="78" spans="2:9" x14ac:dyDescent="0.55000000000000004">
      <c r="B78" s="19" t="s">
        <v>4503</v>
      </c>
      <c r="C78" s="19"/>
      <c r="D78" s="19" t="s">
        <v>7104</v>
      </c>
      <c r="E78" s="19" t="s">
        <v>4500</v>
      </c>
      <c r="F78" s="19" t="s">
        <v>144</v>
      </c>
      <c r="G78" s="19"/>
      <c r="H78" s="19"/>
      <c r="I78" s="19"/>
    </row>
    <row r="79" spans="2:9" x14ac:dyDescent="0.55000000000000004">
      <c r="B79" s="19" t="s">
        <v>4504</v>
      </c>
      <c r="C79" s="19"/>
      <c r="D79" s="19" t="s">
        <v>7104</v>
      </c>
      <c r="E79" s="19" t="s">
        <v>4500</v>
      </c>
      <c r="F79" s="19" t="s">
        <v>146</v>
      </c>
      <c r="G79" s="19"/>
      <c r="H79" s="19"/>
      <c r="I79" s="19"/>
    </row>
    <row r="80" spans="2:9" x14ac:dyDescent="0.55000000000000004">
      <c r="B80" s="19" t="s">
        <v>4505</v>
      </c>
      <c r="C80" s="19"/>
      <c r="D80" s="19" t="s">
        <v>7104</v>
      </c>
      <c r="E80" s="19" t="s">
        <v>4500</v>
      </c>
      <c r="F80" s="19" t="s">
        <v>148</v>
      </c>
      <c r="G80" s="19"/>
      <c r="H80" s="19"/>
      <c r="I80" s="19"/>
    </row>
    <row r="81" spans="2:9" x14ac:dyDescent="0.55000000000000004">
      <c r="B81" s="19" t="s">
        <v>4506</v>
      </c>
      <c r="C81" s="19"/>
      <c r="D81" s="19" t="s">
        <v>7104</v>
      </c>
      <c r="E81" s="19" t="s">
        <v>4500</v>
      </c>
      <c r="F81" s="19" t="s">
        <v>150</v>
      </c>
      <c r="G81" s="19"/>
      <c r="H81" s="19"/>
      <c r="I81" s="19"/>
    </row>
    <row r="82" spans="2:9" x14ac:dyDescent="0.55000000000000004">
      <c r="B82" s="19" t="s">
        <v>4507</v>
      </c>
      <c r="C82" s="19"/>
      <c r="D82" s="19" t="s">
        <v>7104</v>
      </c>
      <c r="E82" s="19" t="s">
        <v>4500</v>
      </c>
      <c r="F82" s="19" t="s">
        <v>152</v>
      </c>
      <c r="G82" s="19"/>
      <c r="H82" s="19"/>
      <c r="I82" s="19"/>
    </row>
    <row r="83" spans="2:9" x14ac:dyDescent="0.55000000000000004">
      <c r="B83" s="19" t="s">
        <v>4508</v>
      </c>
      <c r="C83" s="19"/>
      <c r="D83" s="19" t="s">
        <v>7104</v>
      </c>
      <c r="E83" s="19" t="s">
        <v>4500</v>
      </c>
      <c r="F83" s="19" t="s">
        <v>154</v>
      </c>
      <c r="G83" s="19"/>
      <c r="H83" s="19"/>
      <c r="I83" s="19"/>
    </row>
    <row r="84" spans="2:9" x14ac:dyDescent="0.55000000000000004">
      <c r="B84" s="19" t="s">
        <v>4509</v>
      </c>
      <c r="C84" s="19"/>
      <c r="D84" s="19" t="s">
        <v>7104</v>
      </c>
      <c r="E84" s="19" t="s">
        <v>4500</v>
      </c>
      <c r="F84" s="19" t="s">
        <v>156</v>
      </c>
      <c r="G84" s="19"/>
      <c r="H84" s="19"/>
      <c r="I84" s="19"/>
    </row>
    <row r="85" spans="2:9" x14ac:dyDescent="0.55000000000000004">
      <c r="B85" s="19" t="s">
        <v>4534</v>
      </c>
      <c r="C85" s="19"/>
      <c r="D85" s="19" t="s">
        <v>7104</v>
      </c>
      <c r="E85" s="19" t="s">
        <v>4533</v>
      </c>
      <c r="F85" s="19" t="s">
        <v>140</v>
      </c>
      <c r="G85" s="19"/>
      <c r="H85" s="19"/>
      <c r="I85" s="19"/>
    </row>
    <row r="86" spans="2:9" x14ac:dyDescent="0.55000000000000004">
      <c r="B86" s="19" t="s">
        <v>4535</v>
      </c>
      <c r="C86" s="19"/>
      <c r="D86" s="19" t="s">
        <v>7104</v>
      </c>
      <c r="E86" s="19" t="s">
        <v>4533</v>
      </c>
      <c r="F86" s="19" t="s">
        <v>142</v>
      </c>
      <c r="G86" s="19"/>
      <c r="H86" s="19"/>
      <c r="I86" s="19"/>
    </row>
    <row r="87" spans="2:9" x14ac:dyDescent="0.55000000000000004">
      <c r="B87" s="19" t="s">
        <v>4536</v>
      </c>
      <c r="C87" s="19"/>
      <c r="D87" s="19" t="s">
        <v>7104</v>
      </c>
      <c r="E87" s="19" t="s">
        <v>4533</v>
      </c>
      <c r="F87" s="19" t="s">
        <v>144</v>
      </c>
      <c r="G87" s="19"/>
      <c r="H87" s="19"/>
      <c r="I87" s="19"/>
    </row>
    <row r="88" spans="2:9" x14ac:dyDescent="0.55000000000000004">
      <c r="B88" s="19" t="s">
        <v>4537</v>
      </c>
      <c r="C88" s="19"/>
      <c r="D88" s="19" t="s">
        <v>7104</v>
      </c>
      <c r="E88" s="19" t="s">
        <v>4533</v>
      </c>
      <c r="F88" s="19" t="s">
        <v>146</v>
      </c>
      <c r="G88" s="19"/>
      <c r="H88" s="19"/>
      <c r="I88" s="19"/>
    </row>
    <row r="89" spans="2:9" x14ac:dyDescent="0.55000000000000004">
      <c r="B89" s="19" t="s">
        <v>4538</v>
      </c>
      <c r="C89" s="19"/>
      <c r="D89" s="19" t="s">
        <v>7104</v>
      </c>
      <c r="E89" s="19" t="s">
        <v>4533</v>
      </c>
      <c r="F89" s="19" t="s">
        <v>148</v>
      </c>
      <c r="G89" s="19"/>
      <c r="H89" s="19"/>
      <c r="I89" s="19"/>
    </row>
    <row r="90" spans="2:9" x14ac:dyDescent="0.55000000000000004">
      <c r="B90" s="19" t="s">
        <v>4539</v>
      </c>
      <c r="C90" s="19"/>
      <c r="D90" s="19" t="s">
        <v>7104</v>
      </c>
      <c r="E90" s="19" t="s">
        <v>4533</v>
      </c>
      <c r="F90" s="19" t="s">
        <v>150</v>
      </c>
      <c r="G90" s="19"/>
      <c r="H90" s="19"/>
      <c r="I90" s="19"/>
    </row>
    <row r="91" spans="2:9" x14ac:dyDescent="0.55000000000000004">
      <c r="B91" s="19" t="s">
        <v>4540</v>
      </c>
      <c r="C91" s="19"/>
      <c r="D91" s="19" t="s">
        <v>7104</v>
      </c>
      <c r="E91" s="19" t="s">
        <v>4533</v>
      </c>
      <c r="F91" s="19" t="s">
        <v>152</v>
      </c>
      <c r="G91" s="19"/>
      <c r="H91" s="19"/>
      <c r="I91" s="19"/>
    </row>
    <row r="92" spans="2:9" x14ac:dyDescent="0.55000000000000004">
      <c r="B92" s="19" t="s">
        <v>4541</v>
      </c>
      <c r="C92" s="19"/>
      <c r="D92" s="19" t="s">
        <v>7104</v>
      </c>
      <c r="E92" s="19" t="s">
        <v>4533</v>
      </c>
      <c r="F92" s="19" t="s">
        <v>154</v>
      </c>
      <c r="G92" s="19"/>
      <c r="H92" s="19"/>
      <c r="I92" s="19"/>
    </row>
    <row r="93" spans="2:9" x14ac:dyDescent="0.55000000000000004">
      <c r="B93" s="19" t="s">
        <v>4542</v>
      </c>
      <c r="C93" s="19"/>
      <c r="D93" s="19" t="s">
        <v>7104</v>
      </c>
      <c r="E93" s="19" t="s">
        <v>4533</v>
      </c>
      <c r="F93" s="19" t="s">
        <v>156</v>
      </c>
      <c r="G93" s="19"/>
      <c r="H93" s="19"/>
      <c r="I93" s="19"/>
    </row>
    <row r="94" spans="2:9" x14ac:dyDescent="0.55000000000000004">
      <c r="B94" s="19" t="s">
        <v>4543</v>
      </c>
      <c r="C94" s="19"/>
      <c r="D94" s="19" t="s">
        <v>7104</v>
      </c>
      <c r="E94" s="19" t="s">
        <v>4533</v>
      </c>
      <c r="F94" s="19" t="s">
        <v>158</v>
      </c>
      <c r="G94" s="19"/>
      <c r="H94" s="19"/>
      <c r="I94" s="19"/>
    </row>
    <row r="95" spans="2:9" x14ac:dyDescent="0.55000000000000004">
      <c r="B95" s="19" t="s">
        <v>4544</v>
      </c>
      <c r="C95" s="19"/>
      <c r="D95" s="19" t="s">
        <v>7104</v>
      </c>
      <c r="E95" s="19" t="s">
        <v>4533</v>
      </c>
      <c r="F95" s="19" t="s">
        <v>160</v>
      </c>
      <c r="G95" s="19"/>
      <c r="H95" s="19"/>
      <c r="I95" s="19"/>
    </row>
    <row r="96" spans="2:9" x14ac:dyDescent="0.55000000000000004">
      <c r="B96" s="19" t="s">
        <v>4545</v>
      </c>
      <c r="C96" s="19"/>
      <c r="D96" s="19" t="s">
        <v>7104</v>
      </c>
      <c r="E96" s="19" t="s">
        <v>4533</v>
      </c>
      <c r="F96" s="19" t="s">
        <v>162</v>
      </c>
      <c r="G96" s="19"/>
      <c r="H96" s="19"/>
      <c r="I96" s="19"/>
    </row>
    <row r="97" spans="2:9" x14ac:dyDescent="0.55000000000000004">
      <c r="B97" s="19" t="s">
        <v>4546</v>
      </c>
      <c r="C97" s="19"/>
      <c r="D97" s="19" t="s">
        <v>7104</v>
      </c>
      <c r="E97" s="19" t="s">
        <v>4533</v>
      </c>
      <c r="F97" s="19" t="s">
        <v>164</v>
      </c>
      <c r="G97" s="19"/>
      <c r="H97" s="19"/>
      <c r="I97" s="19"/>
    </row>
    <row r="98" spans="2:9" x14ac:dyDescent="0.55000000000000004">
      <c r="B98" s="19" t="s">
        <v>4547</v>
      </c>
      <c r="C98" s="19"/>
      <c r="D98" s="19" t="s">
        <v>7104</v>
      </c>
      <c r="E98" s="19" t="s">
        <v>4533</v>
      </c>
      <c r="F98" s="19" t="s">
        <v>166</v>
      </c>
      <c r="G98" s="19"/>
      <c r="H98" s="19"/>
      <c r="I98" s="19"/>
    </row>
    <row r="99" spans="2:9" x14ac:dyDescent="0.55000000000000004">
      <c r="B99" s="19" t="s">
        <v>4548</v>
      </c>
      <c r="C99" s="19"/>
      <c r="D99" s="19" t="s">
        <v>7104</v>
      </c>
      <c r="E99" s="19" t="s">
        <v>4533</v>
      </c>
      <c r="F99" s="19" t="s">
        <v>168</v>
      </c>
      <c r="G99" s="19"/>
      <c r="H99" s="19"/>
      <c r="I99" s="19"/>
    </row>
    <row r="100" spans="2:9" x14ac:dyDescent="0.55000000000000004">
      <c r="B100" s="19" t="s">
        <v>4549</v>
      </c>
      <c r="C100" s="19"/>
      <c r="D100" s="19" t="s">
        <v>7104</v>
      </c>
      <c r="E100" s="19" t="s">
        <v>4533</v>
      </c>
      <c r="F100" s="19" t="s">
        <v>170</v>
      </c>
      <c r="G100" s="19"/>
      <c r="H100" s="19"/>
      <c r="I100" s="19"/>
    </row>
    <row r="101" spans="2:9" x14ac:dyDescent="0.55000000000000004">
      <c r="B101" s="19" t="s">
        <v>4550</v>
      </c>
      <c r="C101" s="19"/>
      <c r="D101" s="19" t="s">
        <v>7104</v>
      </c>
      <c r="E101" s="19" t="s">
        <v>4533</v>
      </c>
      <c r="F101" s="19" t="s">
        <v>172</v>
      </c>
      <c r="G101" s="19"/>
      <c r="H101" s="19"/>
      <c r="I101" s="19"/>
    </row>
    <row r="102" spans="2:9" x14ac:dyDescent="0.55000000000000004">
      <c r="B102" s="19" t="s">
        <v>4551</v>
      </c>
      <c r="C102" s="19"/>
      <c r="D102" s="19" t="s">
        <v>7104</v>
      </c>
      <c r="E102" s="19" t="s">
        <v>4533</v>
      </c>
      <c r="F102" s="19" t="s">
        <v>174</v>
      </c>
      <c r="G102" s="19"/>
      <c r="H102" s="19"/>
      <c r="I102" s="19"/>
    </row>
    <row r="103" spans="2:9" x14ac:dyDescent="0.55000000000000004">
      <c r="B103" s="19" t="s">
        <v>4552</v>
      </c>
      <c r="C103" s="19"/>
      <c r="D103" s="19" t="s">
        <v>7104</v>
      </c>
      <c r="E103" s="19" t="s">
        <v>4533</v>
      </c>
      <c r="F103" s="19" t="s">
        <v>175</v>
      </c>
      <c r="G103" s="19"/>
      <c r="H103" s="19"/>
      <c r="I103" s="19"/>
    </row>
    <row r="104" spans="2:9" x14ac:dyDescent="0.55000000000000004">
      <c r="B104" s="19" t="s">
        <v>4572</v>
      </c>
      <c r="C104" s="19"/>
      <c r="D104" s="19" t="s">
        <v>7104</v>
      </c>
      <c r="E104" s="19" t="s">
        <v>4571</v>
      </c>
      <c r="F104" s="19" t="s">
        <v>140</v>
      </c>
      <c r="G104" s="19"/>
      <c r="H104" s="19"/>
      <c r="I104" s="19"/>
    </row>
    <row r="105" spans="2:9" x14ac:dyDescent="0.55000000000000004">
      <c r="B105" s="19" t="s">
        <v>4573</v>
      </c>
      <c r="C105" s="19"/>
      <c r="D105" s="19" t="s">
        <v>7104</v>
      </c>
      <c r="E105" s="19" t="s">
        <v>4571</v>
      </c>
      <c r="F105" s="19" t="s">
        <v>142</v>
      </c>
      <c r="G105" s="19"/>
      <c r="H105" s="19"/>
      <c r="I105" s="19"/>
    </row>
    <row r="106" spans="2:9" x14ac:dyDescent="0.55000000000000004">
      <c r="B106" s="19" t="s">
        <v>4574</v>
      </c>
      <c r="C106" s="19"/>
      <c r="D106" s="19" t="s">
        <v>7104</v>
      </c>
      <c r="E106" s="19" t="s">
        <v>4571</v>
      </c>
      <c r="F106" s="19" t="s">
        <v>144</v>
      </c>
      <c r="G106" s="19"/>
      <c r="H106" s="19"/>
      <c r="I106" s="19"/>
    </row>
    <row r="107" spans="2:9" x14ac:dyDescent="0.55000000000000004">
      <c r="B107" s="19" t="s">
        <v>4575</v>
      </c>
      <c r="C107" s="19"/>
      <c r="D107" s="19" t="s">
        <v>7104</v>
      </c>
      <c r="E107" s="19" t="s">
        <v>4571</v>
      </c>
      <c r="F107" s="19" t="s">
        <v>146</v>
      </c>
      <c r="G107" s="19"/>
      <c r="H107" s="19"/>
      <c r="I107" s="19"/>
    </row>
    <row r="108" spans="2:9" x14ac:dyDescent="0.55000000000000004">
      <c r="B108" s="19" t="s">
        <v>4576</v>
      </c>
      <c r="C108" s="19"/>
      <c r="D108" s="19" t="s">
        <v>7104</v>
      </c>
      <c r="E108" s="19" t="s">
        <v>4571</v>
      </c>
      <c r="F108" s="19" t="s">
        <v>148</v>
      </c>
      <c r="G108" s="19"/>
      <c r="H108" s="19"/>
      <c r="I108" s="19"/>
    </row>
    <row r="109" spans="2:9" x14ac:dyDescent="0.55000000000000004">
      <c r="B109" s="19" t="s">
        <v>4577</v>
      </c>
      <c r="C109" s="19"/>
      <c r="D109" s="19" t="s">
        <v>7104</v>
      </c>
      <c r="E109" s="19" t="s">
        <v>4571</v>
      </c>
      <c r="F109" s="19" t="s">
        <v>150</v>
      </c>
      <c r="G109" s="19"/>
      <c r="H109" s="19"/>
      <c r="I109" s="19"/>
    </row>
    <row r="110" spans="2:9" x14ac:dyDescent="0.55000000000000004">
      <c r="B110" s="19" t="s">
        <v>4578</v>
      </c>
      <c r="C110" s="19"/>
      <c r="D110" s="19" t="s">
        <v>7104</v>
      </c>
      <c r="E110" s="19" t="s">
        <v>4571</v>
      </c>
      <c r="F110" s="19" t="s">
        <v>152</v>
      </c>
      <c r="G110" s="19"/>
      <c r="H110" s="19"/>
      <c r="I110" s="19"/>
    </row>
    <row r="111" spans="2:9" x14ac:dyDescent="0.55000000000000004">
      <c r="B111" s="19" t="s">
        <v>6934</v>
      </c>
      <c r="C111" s="19"/>
      <c r="D111" s="19" t="s">
        <v>7104</v>
      </c>
      <c r="E111" s="19" t="s">
        <v>4571</v>
      </c>
      <c r="F111" s="19" t="s">
        <v>154</v>
      </c>
      <c r="G111" s="19"/>
      <c r="H111" s="19"/>
      <c r="I111" s="19"/>
    </row>
    <row r="112" spans="2:9" x14ac:dyDescent="0.55000000000000004">
      <c r="B112" s="19" t="s">
        <v>4581</v>
      </c>
      <c r="C112" s="19"/>
      <c r="D112" s="19" t="s">
        <v>7104</v>
      </c>
      <c r="E112" s="19" t="s">
        <v>4571</v>
      </c>
      <c r="F112" s="19" t="s">
        <v>242</v>
      </c>
      <c r="G112" s="19"/>
      <c r="H112" s="19"/>
      <c r="I112" s="19"/>
    </row>
    <row r="113" spans="2:9" x14ac:dyDescent="0.55000000000000004">
      <c r="B113" s="19" t="s">
        <v>4583</v>
      </c>
      <c r="C113" s="19"/>
      <c r="D113" s="19" t="s">
        <v>7104</v>
      </c>
      <c r="E113" s="19" t="s">
        <v>4571</v>
      </c>
      <c r="F113" s="19" t="s">
        <v>246</v>
      </c>
      <c r="G113" s="19"/>
      <c r="H113" s="19"/>
      <c r="I113" s="19"/>
    </row>
    <row r="114" spans="2:9" x14ac:dyDescent="0.55000000000000004">
      <c r="B114" s="19" t="s">
        <v>4586</v>
      </c>
      <c r="C114" s="19"/>
      <c r="D114" s="19" t="s">
        <v>7104</v>
      </c>
      <c r="E114" s="19" t="s">
        <v>4571</v>
      </c>
      <c r="F114" s="19" t="s">
        <v>251</v>
      </c>
      <c r="G114" s="19"/>
      <c r="H114" s="19"/>
      <c r="I114" s="19"/>
    </row>
    <row r="115" spans="2:9" x14ac:dyDescent="0.55000000000000004">
      <c r="B115" s="19" t="s">
        <v>4587</v>
      </c>
      <c r="C115" s="19"/>
      <c r="D115" s="19" t="s">
        <v>7104</v>
      </c>
      <c r="E115" s="19" t="s">
        <v>4571</v>
      </c>
      <c r="F115" s="19" t="s">
        <v>255</v>
      </c>
      <c r="G115" s="19"/>
      <c r="H115" s="19"/>
      <c r="I115" s="19"/>
    </row>
    <row r="116" spans="2:9" x14ac:dyDescent="0.55000000000000004">
      <c r="B116" s="19" t="s">
        <v>4600</v>
      </c>
      <c r="C116" s="19"/>
      <c r="D116" s="19" t="s">
        <v>7104</v>
      </c>
      <c r="E116" s="19" t="s">
        <v>4599</v>
      </c>
      <c r="F116" s="19" t="s">
        <v>140</v>
      </c>
      <c r="G116" s="19"/>
      <c r="H116" s="19"/>
      <c r="I116" s="19"/>
    </row>
    <row r="117" spans="2:9" x14ac:dyDescent="0.55000000000000004">
      <c r="B117" s="19" t="s">
        <v>4601</v>
      </c>
      <c r="C117" s="19"/>
      <c r="D117" s="19" t="s">
        <v>7104</v>
      </c>
      <c r="E117" s="19" t="s">
        <v>4599</v>
      </c>
      <c r="F117" s="19" t="s">
        <v>142</v>
      </c>
      <c r="G117" s="19"/>
      <c r="H117" s="19"/>
      <c r="I117" s="19"/>
    </row>
    <row r="118" spans="2:9" x14ac:dyDescent="0.55000000000000004">
      <c r="B118" s="19" t="s">
        <v>4602</v>
      </c>
      <c r="C118" s="19"/>
      <c r="D118" s="19" t="s">
        <v>7104</v>
      </c>
      <c r="E118" s="19" t="s">
        <v>4599</v>
      </c>
      <c r="F118" s="19" t="s">
        <v>144</v>
      </c>
      <c r="G118" s="19"/>
      <c r="H118" s="19"/>
      <c r="I118" s="19"/>
    </row>
    <row r="119" spans="2:9" x14ac:dyDescent="0.55000000000000004">
      <c r="B119" s="19" t="s">
        <v>4603</v>
      </c>
      <c r="C119" s="19"/>
      <c r="D119" s="19" t="s">
        <v>7104</v>
      </c>
      <c r="E119" s="19" t="s">
        <v>4599</v>
      </c>
      <c r="F119" s="19" t="s">
        <v>146</v>
      </c>
      <c r="G119" s="19"/>
      <c r="H119" s="19"/>
      <c r="I119" s="19"/>
    </row>
    <row r="120" spans="2:9" x14ac:dyDescent="0.55000000000000004">
      <c r="B120" s="19" t="s">
        <v>4604</v>
      </c>
      <c r="C120" s="19"/>
      <c r="D120" s="19" t="s">
        <v>7104</v>
      </c>
      <c r="E120" s="19" t="s">
        <v>4599</v>
      </c>
      <c r="F120" s="19" t="s">
        <v>148</v>
      </c>
      <c r="G120" s="19"/>
      <c r="H120" s="19"/>
      <c r="I120" s="19"/>
    </row>
    <row r="121" spans="2:9" x14ac:dyDescent="0.55000000000000004">
      <c r="B121" s="19" t="s">
        <v>4605</v>
      </c>
      <c r="C121" s="19"/>
      <c r="D121" s="19" t="s">
        <v>7104</v>
      </c>
      <c r="E121" s="19" t="s">
        <v>4599</v>
      </c>
      <c r="F121" s="19" t="s">
        <v>150</v>
      </c>
      <c r="G121" s="19"/>
      <c r="H121" s="19"/>
      <c r="I121" s="19"/>
    </row>
    <row r="122" spans="2:9" x14ac:dyDescent="0.55000000000000004">
      <c r="B122" s="19" t="s">
        <v>4606</v>
      </c>
      <c r="C122" s="19"/>
      <c r="D122" s="19" t="s">
        <v>7104</v>
      </c>
      <c r="E122" s="19" t="s">
        <v>4599</v>
      </c>
      <c r="F122" s="19" t="s">
        <v>152</v>
      </c>
      <c r="G122" s="19"/>
      <c r="H122" s="19"/>
      <c r="I122" s="19"/>
    </row>
    <row r="123" spans="2:9" x14ac:dyDescent="0.55000000000000004">
      <c r="B123" s="19" t="s">
        <v>4607</v>
      </c>
      <c r="C123" s="19"/>
      <c r="D123" s="19" t="s">
        <v>7104</v>
      </c>
      <c r="E123" s="19" t="s">
        <v>4599</v>
      </c>
      <c r="F123" s="19" t="s">
        <v>154</v>
      </c>
      <c r="G123" s="19"/>
      <c r="H123" s="19"/>
      <c r="I123" s="19"/>
    </row>
    <row r="124" spans="2:9" x14ac:dyDescent="0.55000000000000004">
      <c r="B124" s="19" t="s">
        <v>4608</v>
      </c>
      <c r="C124" s="19"/>
      <c r="D124" s="19" t="s">
        <v>7104</v>
      </c>
      <c r="E124" s="19" t="s">
        <v>4599</v>
      </c>
      <c r="F124" s="19" t="s">
        <v>156</v>
      </c>
      <c r="G124" s="19"/>
      <c r="H124" s="19"/>
      <c r="I124" s="19"/>
    </row>
    <row r="125" spans="2:9" x14ac:dyDescent="0.55000000000000004">
      <c r="B125" s="19" t="s">
        <v>4609</v>
      </c>
      <c r="C125" s="19"/>
      <c r="D125" s="19" t="s">
        <v>7104</v>
      </c>
      <c r="E125" s="19" t="s">
        <v>4599</v>
      </c>
      <c r="F125" s="19" t="s">
        <v>158</v>
      </c>
      <c r="G125" s="19"/>
      <c r="H125" s="19"/>
      <c r="I125" s="19"/>
    </row>
    <row r="126" spans="2:9" x14ac:dyDescent="0.55000000000000004">
      <c r="B126" s="19" t="s">
        <v>4610</v>
      </c>
      <c r="C126" s="19"/>
      <c r="D126" s="19" t="s">
        <v>7104</v>
      </c>
      <c r="E126" s="19" t="s">
        <v>4599</v>
      </c>
      <c r="F126" s="19" t="s">
        <v>160</v>
      </c>
      <c r="G126" s="19"/>
      <c r="H126" s="19"/>
      <c r="I126" s="19"/>
    </row>
    <row r="127" spans="2:9" x14ac:dyDescent="0.55000000000000004">
      <c r="B127" s="19" t="s">
        <v>4611</v>
      </c>
      <c r="C127" s="19"/>
      <c r="D127" s="19" t="s">
        <v>7104</v>
      </c>
      <c r="E127" s="19" t="s">
        <v>4599</v>
      </c>
      <c r="F127" s="19" t="s">
        <v>162</v>
      </c>
      <c r="G127" s="19"/>
      <c r="H127" s="19"/>
      <c r="I127" s="19"/>
    </row>
    <row r="128" spans="2:9" x14ac:dyDescent="0.55000000000000004">
      <c r="B128" s="19" t="s">
        <v>4612</v>
      </c>
      <c r="C128" s="19"/>
      <c r="D128" s="19" t="s">
        <v>7104</v>
      </c>
      <c r="E128" s="19" t="s">
        <v>4599</v>
      </c>
      <c r="F128" s="19" t="s">
        <v>164</v>
      </c>
      <c r="G128" s="19"/>
      <c r="H128" s="19"/>
      <c r="I128" s="19"/>
    </row>
    <row r="129" spans="2:9" x14ac:dyDescent="0.55000000000000004">
      <c r="B129" s="19" t="s">
        <v>4613</v>
      </c>
      <c r="C129" s="19"/>
      <c r="D129" s="19" t="s">
        <v>7104</v>
      </c>
      <c r="E129" s="19" t="s">
        <v>4599</v>
      </c>
      <c r="F129" s="19" t="s">
        <v>166</v>
      </c>
      <c r="G129" s="19"/>
      <c r="H129" s="19"/>
      <c r="I129" s="19"/>
    </row>
    <row r="130" spans="2:9" x14ac:dyDescent="0.55000000000000004">
      <c r="B130" s="19" t="s">
        <v>4614</v>
      </c>
      <c r="C130" s="19"/>
      <c r="D130" s="19" t="s">
        <v>7104</v>
      </c>
      <c r="E130" s="19" t="s">
        <v>4599</v>
      </c>
      <c r="F130" s="19" t="s">
        <v>168</v>
      </c>
      <c r="G130" s="19"/>
      <c r="H130" s="19"/>
      <c r="I130" s="19"/>
    </row>
    <row r="131" spans="2:9" x14ac:dyDescent="0.55000000000000004">
      <c r="B131" s="19" t="s">
        <v>4615</v>
      </c>
      <c r="C131" s="19"/>
      <c r="D131" s="19" t="s">
        <v>7104</v>
      </c>
      <c r="E131" s="19" t="s">
        <v>4599</v>
      </c>
      <c r="F131" s="19" t="s">
        <v>170</v>
      </c>
      <c r="G131" s="19"/>
      <c r="H131" s="19"/>
      <c r="I131" s="19"/>
    </row>
    <row r="132" spans="2:9" x14ac:dyDescent="0.55000000000000004">
      <c r="B132" s="19" t="s">
        <v>4616</v>
      </c>
      <c r="C132" s="19"/>
      <c r="D132" s="19" t="s">
        <v>7104</v>
      </c>
      <c r="E132" s="19" t="s">
        <v>4599</v>
      </c>
      <c r="F132" s="19" t="s">
        <v>172</v>
      </c>
      <c r="G132" s="19"/>
      <c r="H132" s="19"/>
      <c r="I132" s="19"/>
    </row>
    <row r="133" spans="2:9" x14ac:dyDescent="0.55000000000000004">
      <c r="B133" s="19" t="s">
        <v>4617</v>
      </c>
      <c r="C133" s="19"/>
      <c r="D133" s="19" t="s">
        <v>7104</v>
      </c>
      <c r="E133" s="19" t="s">
        <v>4599</v>
      </c>
      <c r="F133" s="19" t="s">
        <v>174</v>
      </c>
      <c r="G133" s="19"/>
      <c r="H133" s="19"/>
      <c r="I133" s="19"/>
    </row>
    <row r="134" spans="2:9" x14ac:dyDescent="0.55000000000000004">
      <c r="B134" s="19" t="s">
        <v>4618</v>
      </c>
      <c r="C134" s="19"/>
      <c r="D134" s="19" t="s">
        <v>7104</v>
      </c>
      <c r="E134" s="19" t="s">
        <v>4599</v>
      </c>
      <c r="F134" s="19" t="s">
        <v>175</v>
      </c>
      <c r="G134" s="19"/>
      <c r="H134" s="19"/>
      <c r="I134" s="19"/>
    </row>
    <row r="135" spans="2:9" x14ac:dyDescent="0.55000000000000004">
      <c r="B135" s="19" t="s">
        <v>4619</v>
      </c>
      <c r="C135" s="19"/>
      <c r="D135" s="19" t="s">
        <v>7104</v>
      </c>
      <c r="E135" s="19" t="s">
        <v>4599</v>
      </c>
      <c r="F135" s="19" t="s">
        <v>176</v>
      </c>
      <c r="G135" s="19"/>
      <c r="H135" s="19"/>
      <c r="I135" s="19"/>
    </row>
    <row r="136" spans="2:9" x14ac:dyDescent="0.55000000000000004">
      <c r="B136" s="19" t="s">
        <v>4620</v>
      </c>
      <c r="C136" s="19"/>
      <c r="D136" s="19" t="s">
        <v>7104</v>
      </c>
      <c r="E136" s="19" t="s">
        <v>4599</v>
      </c>
      <c r="F136" s="19" t="s">
        <v>177</v>
      </c>
      <c r="G136" s="19"/>
      <c r="H136" s="19"/>
      <c r="I136" s="19"/>
    </row>
    <row r="137" spans="2:9" x14ac:dyDescent="0.55000000000000004">
      <c r="B137" s="19" t="s">
        <v>6935</v>
      </c>
      <c r="C137" s="19"/>
      <c r="D137" s="19" t="s">
        <v>7104</v>
      </c>
      <c r="E137" s="19" t="s">
        <v>4599</v>
      </c>
      <c r="F137" s="19" t="s">
        <v>240</v>
      </c>
      <c r="G137" s="19"/>
      <c r="H137" s="19"/>
      <c r="I137" s="19"/>
    </row>
    <row r="138" spans="2:9" x14ac:dyDescent="0.55000000000000004">
      <c r="B138" s="19" t="s">
        <v>4624</v>
      </c>
      <c r="C138" s="19"/>
      <c r="D138" s="19" t="s">
        <v>7104</v>
      </c>
      <c r="E138" s="19" t="s">
        <v>4599</v>
      </c>
      <c r="F138" s="19" t="s">
        <v>246</v>
      </c>
      <c r="G138" s="19"/>
      <c r="H138" s="19"/>
      <c r="I138" s="19"/>
    </row>
    <row r="139" spans="2:9" x14ac:dyDescent="0.55000000000000004">
      <c r="B139" s="19" t="s">
        <v>4632</v>
      </c>
      <c r="C139" s="19"/>
      <c r="D139" s="19" t="s">
        <v>7104</v>
      </c>
      <c r="E139" s="19" t="s">
        <v>4599</v>
      </c>
      <c r="F139" s="19" t="s">
        <v>261</v>
      </c>
      <c r="G139" s="19"/>
      <c r="H139" s="19"/>
      <c r="I139" s="19"/>
    </row>
    <row r="140" spans="2:9" x14ac:dyDescent="0.55000000000000004">
      <c r="B140" s="19" t="s">
        <v>4634</v>
      </c>
      <c r="C140" s="19"/>
      <c r="D140" s="19" t="s">
        <v>7104</v>
      </c>
      <c r="E140" s="19" t="s">
        <v>4599</v>
      </c>
      <c r="F140" s="19" t="s">
        <v>268</v>
      </c>
      <c r="G140" s="19"/>
      <c r="H140" s="19"/>
      <c r="I140" s="19"/>
    </row>
    <row r="141" spans="2:9" x14ac:dyDescent="0.55000000000000004">
      <c r="B141" s="19" t="s">
        <v>4644</v>
      </c>
      <c r="C141" s="19"/>
      <c r="D141" s="19" t="s">
        <v>7104</v>
      </c>
      <c r="E141" s="19" t="s">
        <v>4599</v>
      </c>
      <c r="F141" s="19" t="s">
        <v>3488</v>
      </c>
      <c r="G141" s="19"/>
      <c r="H141" s="19"/>
      <c r="I141" s="19"/>
    </row>
    <row r="142" spans="2:9" x14ac:dyDescent="0.55000000000000004">
      <c r="B142" s="19" t="s">
        <v>4645</v>
      </c>
      <c r="C142" s="19"/>
      <c r="D142" s="19" t="s">
        <v>7104</v>
      </c>
      <c r="E142" s="19" t="s">
        <v>4599</v>
      </c>
      <c r="F142" s="19" t="s">
        <v>3492</v>
      </c>
      <c r="G142" s="19"/>
      <c r="H142" s="19"/>
      <c r="I142" s="19"/>
    </row>
    <row r="143" spans="2:9" x14ac:dyDescent="0.55000000000000004">
      <c r="B143" s="19" t="s">
        <v>4647</v>
      </c>
      <c r="C143" s="19"/>
      <c r="D143" s="19" t="s">
        <v>7104</v>
      </c>
      <c r="E143" s="19" t="s">
        <v>4599</v>
      </c>
      <c r="F143" s="19" t="s">
        <v>3498</v>
      </c>
      <c r="G143" s="19"/>
      <c r="H143" s="19"/>
      <c r="I143" s="19"/>
    </row>
    <row r="144" spans="2:9" x14ac:dyDescent="0.55000000000000004">
      <c r="B144" s="19" t="s">
        <v>4649</v>
      </c>
      <c r="C144" s="19"/>
      <c r="D144" s="19" t="s">
        <v>7104</v>
      </c>
      <c r="E144" s="19" t="s">
        <v>4599</v>
      </c>
      <c r="F144" s="19" t="s">
        <v>3503</v>
      </c>
      <c r="G144" s="19"/>
      <c r="H144" s="19"/>
      <c r="I144" s="19"/>
    </row>
    <row r="145" spans="2:9" x14ac:dyDescent="0.55000000000000004">
      <c r="B145" s="19" t="s">
        <v>4650</v>
      </c>
      <c r="C145" s="19"/>
      <c r="D145" s="19" t="s">
        <v>7104</v>
      </c>
      <c r="E145" s="19" t="s">
        <v>4599</v>
      </c>
      <c r="F145" s="19" t="s">
        <v>3504</v>
      </c>
      <c r="G145" s="19"/>
      <c r="H145" s="19"/>
      <c r="I145" s="19"/>
    </row>
    <row r="146" spans="2:9" x14ac:dyDescent="0.55000000000000004">
      <c r="B146" s="19" t="s">
        <v>4654</v>
      </c>
      <c r="C146" s="19"/>
      <c r="D146" s="19" t="s">
        <v>7104</v>
      </c>
      <c r="E146" s="19" t="s">
        <v>4653</v>
      </c>
      <c r="F146" s="19" t="s">
        <v>140</v>
      </c>
      <c r="G146" s="19"/>
      <c r="H146" s="19"/>
      <c r="I146" s="19"/>
    </row>
    <row r="147" spans="2:9" x14ac:dyDescent="0.55000000000000004">
      <c r="B147" s="19" t="s">
        <v>4655</v>
      </c>
      <c r="C147" s="19"/>
      <c r="D147" s="19" t="s">
        <v>7104</v>
      </c>
      <c r="E147" s="19" t="s">
        <v>4653</v>
      </c>
      <c r="F147" s="19" t="s">
        <v>142</v>
      </c>
      <c r="G147" s="19"/>
      <c r="H147" s="19"/>
      <c r="I147" s="19"/>
    </row>
    <row r="148" spans="2:9" x14ac:dyDescent="0.55000000000000004">
      <c r="B148" s="19" t="s">
        <v>4656</v>
      </c>
      <c r="C148" s="19"/>
      <c r="D148" s="19" t="s">
        <v>7104</v>
      </c>
      <c r="E148" s="19" t="s">
        <v>4653</v>
      </c>
      <c r="F148" s="19" t="s">
        <v>144</v>
      </c>
      <c r="G148" s="19"/>
      <c r="H148" s="19"/>
      <c r="I148" s="19"/>
    </row>
    <row r="149" spans="2:9" x14ac:dyDescent="0.55000000000000004">
      <c r="B149" s="19" t="s">
        <v>4657</v>
      </c>
      <c r="C149" s="19"/>
      <c r="D149" s="19" t="s">
        <v>7104</v>
      </c>
      <c r="E149" s="19" t="s">
        <v>4653</v>
      </c>
      <c r="F149" s="19" t="s">
        <v>146</v>
      </c>
      <c r="G149" s="19"/>
      <c r="H149" s="19"/>
      <c r="I149" s="19"/>
    </row>
    <row r="150" spans="2:9" x14ac:dyDescent="0.55000000000000004">
      <c r="B150" s="19" t="s">
        <v>4658</v>
      </c>
      <c r="C150" s="19"/>
      <c r="D150" s="19" t="s">
        <v>7104</v>
      </c>
      <c r="E150" s="19" t="s">
        <v>4653</v>
      </c>
      <c r="F150" s="19" t="s">
        <v>148</v>
      </c>
      <c r="G150" s="19"/>
      <c r="H150" s="19"/>
      <c r="I150" s="19"/>
    </row>
    <row r="151" spans="2:9" x14ac:dyDescent="0.55000000000000004">
      <c r="B151" s="19" t="s">
        <v>4659</v>
      </c>
      <c r="C151" s="19"/>
      <c r="D151" s="19" t="s">
        <v>7104</v>
      </c>
      <c r="E151" s="19" t="s">
        <v>4653</v>
      </c>
      <c r="F151" s="19" t="s">
        <v>150</v>
      </c>
      <c r="G151" s="19"/>
      <c r="H151" s="19"/>
      <c r="I151" s="19"/>
    </row>
    <row r="152" spans="2:9" x14ac:dyDescent="0.55000000000000004">
      <c r="B152" s="19" t="s">
        <v>4660</v>
      </c>
      <c r="C152" s="19"/>
      <c r="D152" s="19" t="s">
        <v>7104</v>
      </c>
      <c r="E152" s="19" t="s">
        <v>4653</v>
      </c>
      <c r="F152" s="19" t="s">
        <v>152</v>
      </c>
      <c r="G152" s="19"/>
      <c r="H152" s="19"/>
      <c r="I152" s="19"/>
    </row>
    <row r="153" spans="2:9" x14ac:dyDescent="0.55000000000000004">
      <c r="B153" s="19" t="s">
        <v>4661</v>
      </c>
      <c r="C153" s="19"/>
      <c r="D153" s="19" t="s">
        <v>7104</v>
      </c>
      <c r="E153" s="19" t="s">
        <v>4653</v>
      </c>
      <c r="F153" s="19" t="s">
        <v>154</v>
      </c>
      <c r="G153" s="19"/>
      <c r="H153" s="19"/>
      <c r="I153" s="19"/>
    </row>
    <row r="154" spans="2:9" x14ac:dyDescent="0.55000000000000004">
      <c r="B154" s="19" t="s">
        <v>4662</v>
      </c>
      <c r="C154" s="19"/>
      <c r="D154" s="19" t="s">
        <v>7104</v>
      </c>
      <c r="E154" s="19" t="s">
        <v>4653</v>
      </c>
      <c r="F154" s="19" t="s">
        <v>156</v>
      </c>
      <c r="G154" s="19"/>
      <c r="H154" s="19"/>
      <c r="I154" s="19"/>
    </row>
    <row r="155" spans="2:9" x14ac:dyDescent="0.55000000000000004">
      <c r="B155" s="19" t="s">
        <v>4663</v>
      </c>
      <c r="C155" s="19"/>
      <c r="D155" s="19" t="s">
        <v>7104</v>
      </c>
      <c r="E155" s="19" t="s">
        <v>4653</v>
      </c>
      <c r="F155" s="19" t="s">
        <v>158</v>
      </c>
      <c r="G155" s="19"/>
      <c r="H155" s="19"/>
      <c r="I155" s="19"/>
    </row>
    <row r="156" spans="2:9" x14ac:dyDescent="0.55000000000000004">
      <c r="B156" s="19" t="s">
        <v>4664</v>
      </c>
      <c r="C156" s="19"/>
      <c r="D156" s="19" t="s">
        <v>7104</v>
      </c>
      <c r="E156" s="19" t="s">
        <v>4653</v>
      </c>
      <c r="F156" s="19" t="s">
        <v>160</v>
      </c>
      <c r="G156" s="19"/>
      <c r="H156" s="19"/>
      <c r="I156" s="19"/>
    </row>
    <row r="157" spans="2:9" x14ac:dyDescent="0.55000000000000004">
      <c r="B157" s="19" t="s">
        <v>4665</v>
      </c>
      <c r="C157" s="19"/>
      <c r="D157" s="19" t="s">
        <v>7104</v>
      </c>
      <c r="E157" s="19" t="s">
        <v>4653</v>
      </c>
      <c r="F157" s="19" t="s">
        <v>162</v>
      </c>
      <c r="G157" s="19"/>
      <c r="H157" s="19"/>
      <c r="I157" s="19"/>
    </row>
    <row r="158" spans="2:9" x14ac:dyDescent="0.55000000000000004">
      <c r="B158" s="19" t="s">
        <v>4666</v>
      </c>
      <c r="C158" s="19"/>
      <c r="D158" s="19" t="s">
        <v>7104</v>
      </c>
      <c r="E158" s="19" t="s">
        <v>4653</v>
      </c>
      <c r="F158" s="19" t="s">
        <v>164</v>
      </c>
      <c r="G158" s="19"/>
      <c r="H158" s="19"/>
      <c r="I158" s="19"/>
    </row>
    <row r="159" spans="2:9" x14ac:dyDescent="0.55000000000000004">
      <c r="B159" s="19" t="s">
        <v>4667</v>
      </c>
      <c r="C159" s="19"/>
      <c r="D159" s="19" t="s">
        <v>7104</v>
      </c>
      <c r="E159" s="19" t="s">
        <v>4653</v>
      </c>
      <c r="F159" s="19" t="s">
        <v>166</v>
      </c>
      <c r="G159" s="19"/>
      <c r="H159" s="19"/>
      <c r="I159" s="19"/>
    </row>
    <row r="160" spans="2:9" x14ac:dyDescent="0.55000000000000004">
      <c r="B160" s="19" t="s">
        <v>4668</v>
      </c>
      <c r="C160" s="19"/>
      <c r="D160" s="19" t="s">
        <v>7104</v>
      </c>
      <c r="E160" s="19" t="s">
        <v>4653</v>
      </c>
      <c r="F160" s="19" t="s">
        <v>168</v>
      </c>
      <c r="G160" s="19"/>
      <c r="H160" s="19"/>
      <c r="I160" s="19"/>
    </row>
    <row r="161" spans="2:9" x14ac:dyDescent="0.55000000000000004">
      <c r="B161" s="19" t="s">
        <v>4670</v>
      </c>
      <c r="C161" s="19"/>
      <c r="D161" s="19" t="s">
        <v>7104</v>
      </c>
      <c r="E161" s="19" t="s">
        <v>4653</v>
      </c>
      <c r="F161" s="19" t="s">
        <v>243</v>
      </c>
      <c r="G161" s="19"/>
      <c r="H161" s="19"/>
      <c r="I161" s="19"/>
    </row>
    <row r="162" spans="2:9" x14ac:dyDescent="0.55000000000000004">
      <c r="B162" s="19" t="s">
        <v>4680</v>
      </c>
      <c r="C162" s="19"/>
      <c r="D162" s="19" t="s">
        <v>7104</v>
      </c>
      <c r="E162" s="19" t="s">
        <v>4653</v>
      </c>
      <c r="F162" s="19" t="s">
        <v>268</v>
      </c>
      <c r="G162" s="19"/>
      <c r="H162" s="19"/>
      <c r="I162" s="19"/>
    </row>
    <row r="163" spans="2:9" x14ac:dyDescent="0.55000000000000004">
      <c r="B163" s="19" t="s">
        <v>4681</v>
      </c>
      <c r="C163" s="19"/>
      <c r="D163" s="19" t="s">
        <v>7104</v>
      </c>
      <c r="E163" s="19" t="s">
        <v>4653</v>
      </c>
      <c r="F163" s="19" t="s">
        <v>271</v>
      </c>
      <c r="G163" s="19"/>
      <c r="H163" s="19"/>
      <c r="I163" s="19"/>
    </row>
    <row r="164" spans="2:9" x14ac:dyDescent="0.55000000000000004">
      <c r="B164" s="19" t="s">
        <v>4641</v>
      </c>
      <c r="C164" s="19"/>
      <c r="D164" s="19" t="s">
        <v>7104</v>
      </c>
      <c r="E164" s="19" t="s">
        <v>4653</v>
      </c>
      <c r="F164" s="19" t="s">
        <v>3485</v>
      </c>
      <c r="G164" s="19"/>
      <c r="H164" s="19"/>
      <c r="I164" s="19"/>
    </row>
    <row r="165" spans="2:9" x14ac:dyDescent="0.55000000000000004">
      <c r="B165" s="19" t="s">
        <v>4686</v>
      </c>
      <c r="C165" s="19"/>
      <c r="D165" s="19" t="s">
        <v>7104</v>
      </c>
      <c r="E165" s="19" t="s">
        <v>4653</v>
      </c>
      <c r="F165" s="19" t="s">
        <v>3488</v>
      </c>
      <c r="G165" s="19"/>
      <c r="H165" s="19"/>
      <c r="I165" s="19"/>
    </row>
    <row r="166" spans="2:9" x14ac:dyDescent="0.55000000000000004">
      <c r="B166" s="19" t="s">
        <v>4688</v>
      </c>
      <c r="C166" s="19"/>
      <c r="D166" s="19" t="s">
        <v>7104</v>
      </c>
      <c r="E166" s="19" t="s">
        <v>4653</v>
      </c>
      <c r="F166" s="19" t="s">
        <v>3496</v>
      </c>
      <c r="G166" s="19"/>
      <c r="H166" s="19"/>
      <c r="I166" s="19"/>
    </row>
    <row r="167" spans="2:9" x14ac:dyDescent="0.55000000000000004">
      <c r="B167" s="19" t="s">
        <v>4691</v>
      </c>
      <c r="C167" s="19"/>
      <c r="D167" s="19" t="s">
        <v>7104</v>
      </c>
      <c r="E167" s="19" t="s">
        <v>4690</v>
      </c>
      <c r="F167" s="19" t="s">
        <v>140</v>
      </c>
      <c r="G167" s="19"/>
      <c r="H167" s="19"/>
      <c r="I167" s="19"/>
    </row>
    <row r="168" spans="2:9" x14ac:dyDescent="0.55000000000000004">
      <c r="B168" s="19" t="s">
        <v>4692</v>
      </c>
      <c r="C168" s="19"/>
      <c r="D168" s="19" t="s">
        <v>7104</v>
      </c>
      <c r="E168" s="19" t="s">
        <v>4690</v>
      </c>
      <c r="F168" s="19" t="s">
        <v>142</v>
      </c>
      <c r="G168" s="19"/>
      <c r="H168" s="19"/>
      <c r="I168" s="19"/>
    </row>
    <row r="169" spans="2:9" x14ac:dyDescent="0.55000000000000004">
      <c r="B169" s="19" t="s">
        <v>4693</v>
      </c>
      <c r="C169" s="19"/>
      <c r="D169" s="19" t="s">
        <v>7104</v>
      </c>
      <c r="E169" s="19" t="s">
        <v>4690</v>
      </c>
      <c r="F169" s="19" t="s">
        <v>144</v>
      </c>
      <c r="G169" s="19"/>
      <c r="H169" s="19"/>
      <c r="I169" s="19"/>
    </row>
    <row r="170" spans="2:9" x14ac:dyDescent="0.55000000000000004">
      <c r="B170" s="19" t="s">
        <v>4694</v>
      </c>
      <c r="C170" s="19"/>
      <c r="D170" s="19" t="s">
        <v>7104</v>
      </c>
      <c r="E170" s="19" t="s">
        <v>4690</v>
      </c>
      <c r="F170" s="19" t="s">
        <v>146</v>
      </c>
      <c r="G170" s="19"/>
      <c r="H170" s="19"/>
      <c r="I170" s="19"/>
    </row>
    <row r="171" spans="2:9" x14ac:dyDescent="0.55000000000000004">
      <c r="B171" s="19" t="s">
        <v>4695</v>
      </c>
      <c r="C171" s="19"/>
      <c r="D171" s="19" t="s">
        <v>7104</v>
      </c>
      <c r="E171" s="19" t="s">
        <v>4690</v>
      </c>
      <c r="F171" s="19" t="s">
        <v>148</v>
      </c>
      <c r="G171" s="19"/>
      <c r="H171" s="19"/>
      <c r="I171" s="19"/>
    </row>
    <row r="172" spans="2:9" x14ac:dyDescent="0.55000000000000004">
      <c r="B172" s="19" t="s">
        <v>4696</v>
      </c>
      <c r="C172" s="19"/>
      <c r="D172" s="19" t="s">
        <v>7104</v>
      </c>
      <c r="E172" s="19" t="s">
        <v>4690</v>
      </c>
      <c r="F172" s="19" t="s">
        <v>150</v>
      </c>
      <c r="G172" s="19"/>
      <c r="H172" s="19"/>
      <c r="I172" s="19"/>
    </row>
    <row r="173" spans="2:9" x14ac:dyDescent="0.55000000000000004">
      <c r="B173" s="19" t="s">
        <v>4697</v>
      </c>
      <c r="C173" s="19"/>
      <c r="D173" s="19" t="s">
        <v>7104</v>
      </c>
      <c r="E173" s="19" t="s">
        <v>4690</v>
      </c>
      <c r="F173" s="19" t="s">
        <v>152</v>
      </c>
      <c r="G173" s="19"/>
      <c r="H173" s="19"/>
      <c r="I173" s="19"/>
    </row>
    <row r="174" spans="2:9" x14ac:dyDescent="0.55000000000000004">
      <c r="B174" s="19" t="s">
        <v>4698</v>
      </c>
      <c r="C174" s="19"/>
      <c r="D174" s="19" t="s">
        <v>7104</v>
      </c>
      <c r="E174" s="19" t="s">
        <v>4690</v>
      </c>
      <c r="F174" s="19" t="s">
        <v>154</v>
      </c>
      <c r="G174" s="19"/>
      <c r="H174" s="19"/>
      <c r="I174" s="19"/>
    </row>
    <row r="175" spans="2:9" x14ac:dyDescent="0.55000000000000004">
      <c r="B175" s="19" t="s">
        <v>4699</v>
      </c>
      <c r="C175" s="19"/>
      <c r="D175" s="19" t="s">
        <v>7104</v>
      </c>
      <c r="E175" s="19" t="s">
        <v>4690</v>
      </c>
      <c r="F175" s="19" t="s">
        <v>156</v>
      </c>
      <c r="G175" s="19"/>
      <c r="H175" s="19"/>
      <c r="I175" s="19"/>
    </row>
    <row r="176" spans="2:9" x14ac:dyDescent="0.55000000000000004">
      <c r="B176" s="19" t="s">
        <v>4700</v>
      </c>
      <c r="C176" s="19"/>
      <c r="D176" s="19" t="s">
        <v>7104</v>
      </c>
      <c r="E176" s="19" t="s">
        <v>4690</v>
      </c>
      <c r="F176" s="19" t="s">
        <v>158</v>
      </c>
      <c r="G176" s="19"/>
      <c r="H176" s="19"/>
      <c r="I176" s="19"/>
    </row>
    <row r="177" spans="2:9" x14ac:dyDescent="0.55000000000000004">
      <c r="B177" s="19" t="s">
        <v>4701</v>
      </c>
      <c r="C177" s="19"/>
      <c r="D177" s="19" t="s">
        <v>7104</v>
      </c>
      <c r="E177" s="19" t="s">
        <v>4690</v>
      </c>
      <c r="F177" s="19" t="s">
        <v>160</v>
      </c>
      <c r="G177" s="19"/>
      <c r="H177" s="19"/>
      <c r="I177" s="19"/>
    </row>
    <row r="178" spans="2:9" x14ac:dyDescent="0.55000000000000004">
      <c r="B178" s="19" t="s">
        <v>4702</v>
      </c>
      <c r="C178" s="19"/>
      <c r="D178" s="19" t="s">
        <v>7104</v>
      </c>
      <c r="E178" s="19" t="s">
        <v>4690</v>
      </c>
      <c r="F178" s="19" t="s">
        <v>162</v>
      </c>
      <c r="G178" s="19"/>
      <c r="H178" s="19"/>
      <c r="I178" s="19"/>
    </row>
    <row r="179" spans="2:9" x14ac:dyDescent="0.55000000000000004">
      <c r="B179" s="19" t="s">
        <v>4703</v>
      </c>
      <c r="C179" s="19"/>
      <c r="D179" s="19" t="s">
        <v>7104</v>
      </c>
      <c r="E179" s="19" t="s">
        <v>4690</v>
      </c>
      <c r="F179" s="19" t="s">
        <v>164</v>
      </c>
      <c r="G179" s="19"/>
      <c r="H179" s="19"/>
      <c r="I179" s="19"/>
    </row>
    <row r="180" spans="2:9" x14ac:dyDescent="0.55000000000000004">
      <c r="B180" s="19" t="s">
        <v>7118</v>
      </c>
      <c r="C180" s="19"/>
      <c r="D180" s="19" t="s">
        <v>7104</v>
      </c>
      <c r="E180" s="19" t="s">
        <v>4690</v>
      </c>
      <c r="F180" s="19" t="s">
        <v>166</v>
      </c>
      <c r="G180" s="19"/>
      <c r="H180" s="19"/>
      <c r="I180" s="19"/>
    </row>
    <row r="181" spans="2:9" x14ac:dyDescent="0.55000000000000004">
      <c r="B181" s="19" t="s">
        <v>4704</v>
      </c>
      <c r="C181" s="19"/>
      <c r="D181" s="19" t="s">
        <v>7104</v>
      </c>
      <c r="E181" s="19" t="s">
        <v>4690</v>
      </c>
      <c r="F181" s="19" t="s">
        <v>168</v>
      </c>
      <c r="G181" s="19"/>
      <c r="H181" s="19"/>
      <c r="I181" s="19"/>
    </row>
    <row r="182" spans="2:9" x14ac:dyDescent="0.55000000000000004">
      <c r="B182" s="19" t="s">
        <v>6938</v>
      </c>
      <c r="C182" s="19"/>
      <c r="D182" s="19" t="s">
        <v>7104</v>
      </c>
      <c r="E182" s="19" t="s">
        <v>4690</v>
      </c>
      <c r="F182" s="19" t="s">
        <v>240</v>
      </c>
      <c r="G182" s="19"/>
      <c r="H182" s="19"/>
      <c r="I182" s="19"/>
    </row>
    <row r="183" spans="2:9" x14ac:dyDescent="0.55000000000000004">
      <c r="B183" s="19" t="s">
        <v>4709</v>
      </c>
      <c r="C183" s="19"/>
      <c r="D183" s="19" t="s">
        <v>7104</v>
      </c>
      <c r="E183" s="19" t="s">
        <v>4690</v>
      </c>
      <c r="F183" s="19" t="s">
        <v>251</v>
      </c>
      <c r="G183" s="19"/>
      <c r="H183" s="19"/>
      <c r="I183" s="19"/>
    </row>
    <row r="184" spans="2:9" x14ac:dyDescent="0.55000000000000004">
      <c r="B184" s="19" t="s">
        <v>4712</v>
      </c>
      <c r="C184" s="19"/>
      <c r="D184" s="19" t="s">
        <v>7104</v>
      </c>
      <c r="E184" s="19" t="s">
        <v>4690</v>
      </c>
      <c r="F184" s="19" t="s">
        <v>263</v>
      </c>
      <c r="G184" s="19"/>
      <c r="H184" s="19"/>
      <c r="I184" s="19"/>
    </row>
    <row r="185" spans="2:9" x14ac:dyDescent="0.55000000000000004">
      <c r="B185" s="19" t="s">
        <v>4713</v>
      </c>
      <c r="C185" s="19"/>
      <c r="D185" s="19" t="s">
        <v>7104</v>
      </c>
      <c r="E185" s="19" t="s">
        <v>4690</v>
      </c>
      <c r="F185" s="19" t="s">
        <v>268</v>
      </c>
      <c r="G185" s="19"/>
      <c r="H185" s="19"/>
      <c r="I185" s="19"/>
    </row>
    <row r="186" spans="2:9" x14ac:dyDescent="0.55000000000000004">
      <c r="B186" s="19" t="s">
        <v>4716</v>
      </c>
      <c r="C186" s="19"/>
      <c r="D186" s="19" t="s">
        <v>7104</v>
      </c>
      <c r="E186" s="19" t="s">
        <v>4690</v>
      </c>
      <c r="F186" s="19" t="s">
        <v>274</v>
      </c>
      <c r="G186" s="19"/>
      <c r="H186" s="19"/>
      <c r="I186" s="19"/>
    </row>
    <row r="187" spans="2:9" x14ac:dyDescent="0.55000000000000004">
      <c r="B187" s="19" t="s">
        <v>4718</v>
      </c>
      <c r="C187" s="19"/>
      <c r="D187" s="19" t="s">
        <v>7104</v>
      </c>
      <c r="E187" s="19" t="s">
        <v>4690</v>
      </c>
      <c r="F187" s="19" t="s">
        <v>3486</v>
      </c>
      <c r="G187" s="19"/>
      <c r="H187" s="19"/>
      <c r="I187" s="19"/>
    </row>
    <row r="188" spans="2:9" x14ac:dyDescent="0.55000000000000004">
      <c r="B188" s="19" t="s">
        <v>4723</v>
      </c>
      <c r="C188" s="19"/>
      <c r="D188" s="19" t="s">
        <v>7104</v>
      </c>
      <c r="E188" s="19" t="s">
        <v>4690</v>
      </c>
      <c r="F188" s="19" t="s">
        <v>3494</v>
      </c>
      <c r="G188" s="19"/>
      <c r="H188" s="19"/>
      <c r="I188" s="19"/>
    </row>
    <row r="189" spans="2:9" x14ac:dyDescent="0.55000000000000004">
      <c r="B189" s="19" t="s">
        <v>4725</v>
      </c>
      <c r="C189" s="19"/>
      <c r="D189" s="19" t="s">
        <v>7104</v>
      </c>
      <c r="E189" s="19" t="s">
        <v>4690</v>
      </c>
      <c r="F189" s="19" t="s">
        <v>3502</v>
      </c>
      <c r="G189" s="19"/>
      <c r="H189" s="19"/>
      <c r="I189" s="19"/>
    </row>
    <row r="190" spans="2:9" x14ac:dyDescent="0.55000000000000004">
      <c r="B190" s="19" t="s">
        <v>4726</v>
      </c>
      <c r="C190" s="19"/>
      <c r="D190" s="19" t="s">
        <v>7104</v>
      </c>
      <c r="E190" s="19" t="s">
        <v>4690</v>
      </c>
      <c r="F190" s="19" t="s">
        <v>3505</v>
      </c>
      <c r="G190" s="19"/>
      <c r="H190" s="19"/>
      <c r="I190" s="19"/>
    </row>
    <row r="191" spans="2:9" x14ac:dyDescent="0.55000000000000004">
      <c r="B191" s="19" t="s">
        <v>4728</v>
      </c>
      <c r="C191" s="19"/>
      <c r="D191" s="19" t="s">
        <v>7104</v>
      </c>
      <c r="E191" s="19" t="s">
        <v>4690</v>
      </c>
      <c r="F191" s="19" t="s">
        <v>4430</v>
      </c>
      <c r="G191" s="19"/>
      <c r="H191" s="19"/>
      <c r="I191" s="19"/>
    </row>
    <row r="192" spans="2:9" x14ac:dyDescent="0.55000000000000004">
      <c r="B192" s="19" t="s">
        <v>4729</v>
      </c>
      <c r="C192" s="19"/>
      <c r="D192" s="19" t="s">
        <v>7104</v>
      </c>
      <c r="E192" s="19" t="s">
        <v>4690</v>
      </c>
      <c r="F192" s="19" t="s">
        <v>4434</v>
      </c>
      <c r="G192" s="19"/>
      <c r="H192" s="19"/>
      <c r="I192" s="19"/>
    </row>
    <row r="193" spans="2:9" x14ac:dyDescent="0.55000000000000004">
      <c r="B193" s="19" t="s">
        <v>4733</v>
      </c>
      <c r="C193" s="19"/>
      <c r="D193" s="19" t="s">
        <v>7104</v>
      </c>
      <c r="E193" s="19" t="s">
        <v>4732</v>
      </c>
      <c r="F193" s="19" t="s">
        <v>140</v>
      </c>
      <c r="G193" s="19"/>
      <c r="H193" s="19"/>
      <c r="I193" s="19"/>
    </row>
    <row r="194" spans="2:9" x14ac:dyDescent="0.55000000000000004">
      <c r="B194" s="19" t="s">
        <v>4734</v>
      </c>
      <c r="C194" s="19"/>
      <c r="D194" s="19" t="s">
        <v>7104</v>
      </c>
      <c r="E194" s="19" t="s">
        <v>4732</v>
      </c>
      <c r="F194" s="19" t="s">
        <v>142</v>
      </c>
      <c r="G194" s="19"/>
      <c r="H194" s="19"/>
      <c r="I194" s="19"/>
    </row>
    <row r="195" spans="2:9" x14ac:dyDescent="0.55000000000000004">
      <c r="B195" s="19" t="s">
        <v>4735</v>
      </c>
      <c r="C195" s="19"/>
      <c r="D195" s="19" t="s">
        <v>7104</v>
      </c>
      <c r="E195" s="19" t="s">
        <v>4732</v>
      </c>
      <c r="F195" s="19" t="s">
        <v>144</v>
      </c>
      <c r="G195" s="19"/>
      <c r="H195" s="19"/>
      <c r="I195" s="19"/>
    </row>
    <row r="196" spans="2:9" x14ac:dyDescent="0.55000000000000004">
      <c r="B196" s="19" t="s">
        <v>4736</v>
      </c>
      <c r="C196" s="19"/>
      <c r="D196" s="19" t="s">
        <v>7104</v>
      </c>
      <c r="E196" s="19" t="s">
        <v>4732</v>
      </c>
      <c r="F196" s="19" t="s">
        <v>146</v>
      </c>
      <c r="G196" s="19"/>
      <c r="H196" s="19"/>
      <c r="I196" s="19"/>
    </row>
    <row r="197" spans="2:9" x14ac:dyDescent="0.55000000000000004">
      <c r="B197" s="19" t="s">
        <v>4737</v>
      </c>
      <c r="C197" s="19"/>
      <c r="D197" s="19" t="s">
        <v>7104</v>
      </c>
      <c r="E197" s="19" t="s">
        <v>4732</v>
      </c>
      <c r="F197" s="19" t="s">
        <v>148</v>
      </c>
      <c r="G197" s="19"/>
      <c r="H197" s="19"/>
      <c r="I197" s="19"/>
    </row>
    <row r="198" spans="2:9" x14ac:dyDescent="0.55000000000000004">
      <c r="B198" s="19" t="s">
        <v>4738</v>
      </c>
      <c r="C198" s="19"/>
      <c r="D198" s="19" t="s">
        <v>7104</v>
      </c>
      <c r="E198" s="19" t="s">
        <v>4732</v>
      </c>
      <c r="F198" s="19" t="s">
        <v>150</v>
      </c>
      <c r="G198" s="19"/>
      <c r="H198" s="19"/>
      <c r="I198" s="19"/>
    </row>
    <row r="199" spans="2:9" x14ac:dyDescent="0.55000000000000004">
      <c r="B199" s="19" t="s">
        <v>4739</v>
      </c>
      <c r="C199" s="19"/>
      <c r="D199" s="19" t="s">
        <v>7104</v>
      </c>
      <c r="E199" s="19" t="s">
        <v>4732</v>
      </c>
      <c r="F199" s="19" t="s">
        <v>152</v>
      </c>
      <c r="G199" s="19"/>
      <c r="H199" s="19"/>
      <c r="I199" s="19"/>
    </row>
    <row r="200" spans="2:9" x14ac:dyDescent="0.55000000000000004">
      <c r="B200" s="19" t="s">
        <v>4740</v>
      </c>
      <c r="C200" s="19"/>
      <c r="D200" s="19" t="s">
        <v>7104</v>
      </c>
      <c r="E200" s="19" t="s">
        <v>4732</v>
      </c>
      <c r="F200" s="19" t="s">
        <v>154</v>
      </c>
      <c r="G200" s="19"/>
      <c r="H200" s="19"/>
      <c r="I200" s="19"/>
    </row>
    <row r="201" spans="2:9" x14ac:dyDescent="0.55000000000000004">
      <c r="B201" s="19" t="s">
        <v>4741</v>
      </c>
      <c r="C201" s="19"/>
      <c r="D201" s="19" t="s">
        <v>7104</v>
      </c>
      <c r="E201" s="19" t="s">
        <v>4732</v>
      </c>
      <c r="F201" s="19" t="s">
        <v>156</v>
      </c>
      <c r="G201" s="19"/>
      <c r="H201" s="19"/>
      <c r="I201" s="19"/>
    </row>
    <row r="202" spans="2:9" x14ac:dyDescent="0.55000000000000004">
      <c r="B202" s="19" t="s">
        <v>4742</v>
      </c>
      <c r="C202" s="19"/>
      <c r="D202" s="19" t="s">
        <v>7104</v>
      </c>
      <c r="E202" s="19" t="s">
        <v>4732</v>
      </c>
      <c r="F202" s="19" t="s">
        <v>158</v>
      </c>
      <c r="G202" s="19"/>
      <c r="H202" s="19"/>
      <c r="I202" s="19"/>
    </row>
    <row r="203" spans="2:9" x14ac:dyDescent="0.55000000000000004">
      <c r="B203" s="19" t="s">
        <v>4743</v>
      </c>
      <c r="C203" s="19"/>
      <c r="D203" s="19" t="s">
        <v>7104</v>
      </c>
      <c r="E203" s="19" t="s">
        <v>4732</v>
      </c>
      <c r="F203" s="19" t="s">
        <v>160</v>
      </c>
      <c r="G203" s="19"/>
      <c r="H203" s="19"/>
      <c r="I203" s="19"/>
    </row>
    <row r="204" spans="2:9" x14ac:dyDescent="0.55000000000000004">
      <c r="B204" s="19" t="s">
        <v>4744</v>
      </c>
      <c r="C204" s="19"/>
      <c r="D204" s="19" t="s">
        <v>7104</v>
      </c>
      <c r="E204" s="19" t="s">
        <v>4732</v>
      </c>
      <c r="F204" s="19" t="s">
        <v>162</v>
      </c>
      <c r="G204" s="19"/>
      <c r="H204" s="19"/>
      <c r="I204" s="19"/>
    </row>
    <row r="205" spans="2:9" x14ac:dyDescent="0.55000000000000004">
      <c r="B205" s="19" t="s">
        <v>4745</v>
      </c>
      <c r="C205" s="19"/>
      <c r="D205" s="19" t="s">
        <v>7104</v>
      </c>
      <c r="E205" s="19" t="s">
        <v>4732</v>
      </c>
      <c r="F205" s="19" t="s">
        <v>164</v>
      </c>
      <c r="G205" s="19"/>
      <c r="H205" s="19"/>
      <c r="I205" s="19"/>
    </row>
    <row r="206" spans="2:9" x14ac:dyDescent="0.55000000000000004">
      <c r="B206" s="19" t="s">
        <v>4746</v>
      </c>
      <c r="C206" s="19"/>
      <c r="D206" s="19" t="s">
        <v>7104</v>
      </c>
      <c r="E206" s="19" t="s">
        <v>4732</v>
      </c>
      <c r="F206" s="19" t="s">
        <v>166</v>
      </c>
      <c r="G206" s="19"/>
      <c r="H206" s="19"/>
      <c r="I206" s="19"/>
    </row>
    <row r="207" spans="2:9" x14ac:dyDescent="0.55000000000000004">
      <c r="B207" s="19" t="s">
        <v>4747</v>
      </c>
      <c r="C207" s="19"/>
      <c r="D207" s="19" t="s">
        <v>7104</v>
      </c>
      <c r="E207" s="19" t="s">
        <v>4732</v>
      </c>
      <c r="F207" s="19" t="s">
        <v>168</v>
      </c>
      <c r="G207" s="19"/>
      <c r="H207" s="19"/>
      <c r="I207" s="19"/>
    </row>
    <row r="208" spans="2:9" x14ac:dyDescent="0.55000000000000004">
      <c r="B208" s="19" t="s">
        <v>4748</v>
      </c>
      <c r="C208" s="19"/>
      <c r="D208" s="19" t="s">
        <v>7104</v>
      </c>
      <c r="E208" s="19" t="s">
        <v>4732</v>
      </c>
      <c r="F208" s="19" t="s">
        <v>170</v>
      </c>
      <c r="G208" s="19"/>
      <c r="H208" s="19"/>
      <c r="I208" s="19"/>
    </row>
    <row r="209" spans="2:9" x14ac:dyDescent="0.55000000000000004">
      <c r="B209" s="19" t="s">
        <v>4749</v>
      </c>
      <c r="C209" s="19"/>
      <c r="D209" s="19" t="s">
        <v>7104</v>
      </c>
      <c r="E209" s="19" t="s">
        <v>4732</v>
      </c>
      <c r="F209" s="19" t="s">
        <v>172</v>
      </c>
      <c r="G209" s="19"/>
      <c r="H209" s="19"/>
      <c r="I209" s="19"/>
    </row>
    <row r="210" spans="2:9" x14ac:dyDescent="0.55000000000000004">
      <c r="B210" s="19" t="s">
        <v>4753</v>
      </c>
      <c r="C210" s="19"/>
      <c r="D210" s="19" t="s">
        <v>7104</v>
      </c>
      <c r="E210" s="19" t="s">
        <v>4732</v>
      </c>
      <c r="F210" s="19" t="s">
        <v>243</v>
      </c>
      <c r="G210" s="19"/>
      <c r="H210" s="19"/>
      <c r="I210" s="19"/>
    </row>
    <row r="211" spans="2:9" x14ac:dyDescent="0.55000000000000004">
      <c r="B211" s="19" t="s">
        <v>4758</v>
      </c>
      <c r="C211" s="19"/>
      <c r="D211" s="19" t="s">
        <v>7104</v>
      </c>
      <c r="E211" s="19" t="s">
        <v>4732</v>
      </c>
      <c r="F211" s="19" t="s">
        <v>255</v>
      </c>
      <c r="G211" s="19"/>
      <c r="H211" s="19"/>
      <c r="I211" s="19"/>
    </row>
    <row r="212" spans="2:9" x14ac:dyDescent="0.55000000000000004">
      <c r="B212" s="19" t="s">
        <v>4760</v>
      </c>
      <c r="C212" s="19"/>
      <c r="D212" s="19" t="s">
        <v>7104</v>
      </c>
      <c r="E212" s="19" t="s">
        <v>4732</v>
      </c>
      <c r="F212" s="19" t="s">
        <v>261</v>
      </c>
      <c r="G212" s="19"/>
      <c r="H212" s="19"/>
      <c r="I212" s="19"/>
    </row>
    <row r="213" spans="2:9" x14ac:dyDescent="0.55000000000000004">
      <c r="B213" s="19" t="s">
        <v>4763</v>
      </c>
      <c r="C213" s="19"/>
      <c r="D213" s="19" t="s">
        <v>7104</v>
      </c>
      <c r="E213" s="19" t="s">
        <v>4732</v>
      </c>
      <c r="F213" s="19" t="s">
        <v>268</v>
      </c>
      <c r="G213" s="19"/>
      <c r="H213" s="19"/>
      <c r="I213" s="19"/>
    </row>
    <row r="214" spans="2:9" x14ac:dyDescent="0.55000000000000004">
      <c r="B214" s="19" t="s">
        <v>4777</v>
      </c>
      <c r="C214" s="19"/>
      <c r="D214" s="19" t="s">
        <v>7104</v>
      </c>
      <c r="E214" s="19" t="s">
        <v>4732</v>
      </c>
      <c r="F214" s="19" t="s">
        <v>3496</v>
      </c>
      <c r="G214" s="19"/>
      <c r="H214" s="19"/>
      <c r="I214" s="19"/>
    </row>
    <row r="215" spans="2:9" x14ac:dyDescent="0.55000000000000004">
      <c r="B215" s="19" t="s">
        <v>4783</v>
      </c>
      <c r="C215" s="19"/>
      <c r="D215" s="19" t="s">
        <v>7104</v>
      </c>
      <c r="E215" s="19" t="s">
        <v>4782</v>
      </c>
      <c r="F215" s="19" t="s">
        <v>140</v>
      </c>
      <c r="G215" s="19"/>
      <c r="H215" s="19"/>
      <c r="I215" s="19"/>
    </row>
    <row r="216" spans="2:9" x14ac:dyDescent="0.55000000000000004">
      <c r="B216" s="19" t="s">
        <v>4784</v>
      </c>
      <c r="C216" s="19"/>
      <c r="D216" s="19" t="s">
        <v>7104</v>
      </c>
      <c r="E216" s="19" t="s">
        <v>4782</v>
      </c>
      <c r="F216" s="19" t="s">
        <v>142</v>
      </c>
      <c r="G216" s="19"/>
      <c r="H216" s="19"/>
      <c r="I216" s="19"/>
    </row>
    <row r="217" spans="2:9" x14ac:dyDescent="0.55000000000000004">
      <c r="B217" s="19" t="s">
        <v>4785</v>
      </c>
      <c r="C217" s="19"/>
      <c r="D217" s="19" t="s">
        <v>7104</v>
      </c>
      <c r="E217" s="19" t="s">
        <v>4782</v>
      </c>
      <c r="F217" s="19" t="s">
        <v>144</v>
      </c>
      <c r="G217" s="19"/>
      <c r="H217" s="19"/>
      <c r="I217" s="19"/>
    </row>
    <row r="218" spans="2:9" x14ac:dyDescent="0.55000000000000004">
      <c r="B218" s="19" t="s">
        <v>4786</v>
      </c>
      <c r="C218" s="19"/>
      <c r="D218" s="19" t="s">
        <v>7104</v>
      </c>
      <c r="E218" s="19" t="s">
        <v>4782</v>
      </c>
      <c r="F218" s="19" t="s">
        <v>146</v>
      </c>
      <c r="G218" s="19"/>
      <c r="H218" s="19"/>
      <c r="I218" s="19"/>
    </row>
    <row r="219" spans="2:9" x14ac:dyDescent="0.55000000000000004">
      <c r="B219" s="19" t="s">
        <v>4787</v>
      </c>
      <c r="C219" s="19"/>
      <c r="D219" s="19" t="s">
        <v>7104</v>
      </c>
      <c r="E219" s="19" t="s">
        <v>4782</v>
      </c>
      <c r="F219" s="19" t="s">
        <v>148</v>
      </c>
      <c r="G219" s="19"/>
      <c r="H219" s="19"/>
      <c r="I219" s="19"/>
    </row>
    <row r="220" spans="2:9" x14ac:dyDescent="0.55000000000000004">
      <c r="B220" s="19" t="s">
        <v>4788</v>
      </c>
      <c r="C220" s="19"/>
      <c r="D220" s="19" t="s">
        <v>7104</v>
      </c>
      <c r="E220" s="19" t="s">
        <v>4782</v>
      </c>
      <c r="F220" s="19" t="s">
        <v>150</v>
      </c>
      <c r="G220" s="19"/>
      <c r="H220" s="19"/>
      <c r="I220" s="19"/>
    </row>
    <row r="221" spans="2:9" x14ac:dyDescent="0.55000000000000004">
      <c r="B221" s="19" t="s">
        <v>4789</v>
      </c>
      <c r="C221" s="19"/>
      <c r="D221" s="19" t="s">
        <v>7104</v>
      </c>
      <c r="E221" s="19" t="s">
        <v>4782</v>
      </c>
      <c r="F221" s="19" t="s">
        <v>152</v>
      </c>
      <c r="G221" s="19"/>
      <c r="H221" s="19"/>
      <c r="I221" s="19"/>
    </row>
    <row r="222" spans="2:9" x14ac:dyDescent="0.55000000000000004">
      <c r="B222" s="19" t="s">
        <v>4790</v>
      </c>
      <c r="C222" s="19"/>
      <c r="D222" s="19" t="s">
        <v>7104</v>
      </c>
      <c r="E222" s="19" t="s">
        <v>4782</v>
      </c>
      <c r="F222" s="19" t="s">
        <v>154</v>
      </c>
      <c r="G222" s="19"/>
      <c r="H222" s="19"/>
      <c r="I222" s="19"/>
    </row>
    <row r="223" spans="2:9" x14ac:dyDescent="0.55000000000000004">
      <c r="B223" s="19" t="s">
        <v>4791</v>
      </c>
      <c r="C223" s="19"/>
      <c r="D223" s="19" t="s">
        <v>7104</v>
      </c>
      <c r="E223" s="19" t="s">
        <v>4782</v>
      </c>
      <c r="F223" s="19" t="s">
        <v>156</v>
      </c>
      <c r="G223" s="19"/>
      <c r="H223" s="19"/>
      <c r="I223" s="19"/>
    </row>
    <row r="224" spans="2:9" x14ac:dyDescent="0.55000000000000004">
      <c r="B224" s="19" t="s">
        <v>4806</v>
      </c>
      <c r="C224" s="19"/>
      <c r="D224" s="19" t="s">
        <v>7104</v>
      </c>
      <c r="E224" s="19" t="s">
        <v>4805</v>
      </c>
      <c r="F224" s="19" t="s">
        <v>140</v>
      </c>
      <c r="G224" s="19"/>
      <c r="H224" s="19"/>
      <c r="I224" s="19"/>
    </row>
    <row r="225" spans="2:9" x14ac:dyDescent="0.55000000000000004">
      <c r="B225" s="19" t="s">
        <v>4807</v>
      </c>
      <c r="C225" s="19"/>
      <c r="D225" s="19" t="s">
        <v>7104</v>
      </c>
      <c r="E225" s="19" t="s">
        <v>4805</v>
      </c>
      <c r="F225" s="19" t="s">
        <v>142</v>
      </c>
      <c r="G225" s="19"/>
      <c r="H225" s="19"/>
      <c r="I225" s="19"/>
    </row>
    <row r="226" spans="2:9" x14ac:dyDescent="0.55000000000000004">
      <c r="B226" s="19" t="s">
        <v>4808</v>
      </c>
      <c r="C226" s="19"/>
      <c r="D226" s="19" t="s">
        <v>7104</v>
      </c>
      <c r="E226" s="19" t="s">
        <v>4805</v>
      </c>
      <c r="F226" s="19" t="s">
        <v>144</v>
      </c>
      <c r="G226" s="19"/>
      <c r="H226" s="19"/>
      <c r="I226" s="19"/>
    </row>
    <row r="227" spans="2:9" x14ac:dyDescent="0.55000000000000004">
      <c r="B227" s="19" t="s">
        <v>4809</v>
      </c>
      <c r="C227" s="19"/>
      <c r="D227" s="19" t="s">
        <v>7104</v>
      </c>
      <c r="E227" s="19" t="s">
        <v>4805</v>
      </c>
      <c r="F227" s="19" t="s">
        <v>146</v>
      </c>
      <c r="G227" s="19"/>
      <c r="H227" s="19"/>
      <c r="I227" s="19"/>
    </row>
    <row r="228" spans="2:9" x14ac:dyDescent="0.55000000000000004">
      <c r="B228" s="19" t="s">
        <v>4810</v>
      </c>
      <c r="C228" s="19"/>
      <c r="D228" s="19" t="s">
        <v>7104</v>
      </c>
      <c r="E228" s="19" t="s">
        <v>4805</v>
      </c>
      <c r="F228" s="19" t="s">
        <v>148</v>
      </c>
      <c r="G228" s="19"/>
      <c r="H228" s="19"/>
      <c r="I228" s="19"/>
    </row>
    <row r="229" spans="2:9" x14ac:dyDescent="0.55000000000000004">
      <c r="B229" s="19" t="s">
        <v>4811</v>
      </c>
      <c r="C229" s="19"/>
      <c r="D229" s="19" t="s">
        <v>7104</v>
      </c>
      <c r="E229" s="19" t="s">
        <v>4805</v>
      </c>
      <c r="F229" s="19" t="s">
        <v>150</v>
      </c>
      <c r="G229" s="19"/>
      <c r="H229" s="19"/>
      <c r="I229" s="19"/>
    </row>
    <row r="230" spans="2:9" x14ac:dyDescent="0.55000000000000004">
      <c r="B230" s="19" t="s">
        <v>4812</v>
      </c>
      <c r="C230" s="19"/>
      <c r="D230" s="19" t="s">
        <v>7104</v>
      </c>
      <c r="E230" s="19" t="s">
        <v>4805</v>
      </c>
      <c r="F230" s="19" t="s">
        <v>152</v>
      </c>
      <c r="G230" s="19"/>
      <c r="H230" s="19"/>
      <c r="I230" s="19"/>
    </row>
    <row r="231" spans="2:9" x14ac:dyDescent="0.55000000000000004">
      <c r="B231" s="19" t="s">
        <v>4813</v>
      </c>
      <c r="C231" s="19"/>
      <c r="D231" s="19" t="s">
        <v>7104</v>
      </c>
      <c r="E231" s="19" t="s">
        <v>4805</v>
      </c>
      <c r="F231" s="19" t="s">
        <v>154</v>
      </c>
      <c r="G231" s="19"/>
      <c r="H231" s="19"/>
      <c r="I231" s="19"/>
    </row>
    <row r="232" spans="2:9" x14ac:dyDescent="0.55000000000000004">
      <c r="B232" s="19" t="s">
        <v>4814</v>
      </c>
      <c r="C232" s="19"/>
      <c r="D232" s="19" t="s">
        <v>7104</v>
      </c>
      <c r="E232" s="19" t="s">
        <v>4805</v>
      </c>
      <c r="F232" s="19" t="s">
        <v>156</v>
      </c>
      <c r="G232" s="19"/>
      <c r="H232" s="19"/>
      <c r="I232" s="19"/>
    </row>
    <row r="233" spans="2:9" x14ac:dyDescent="0.55000000000000004">
      <c r="B233" s="19" t="s">
        <v>4815</v>
      </c>
      <c r="C233" s="19"/>
      <c r="D233" s="19" t="s">
        <v>7104</v>
      </c>
      <c r="E233" s="19" t="s">
        <v>4805</v>
      </c>
      <c r="F233" s="19" t="s">
        <v>158</v>
      </c>
      <c r="G233" s="19"/>
      <c r="H233" s="19"/>
      <c r="I233" s="19"/>
    </row>
    <row r="234" spans="2:9" x14ac:dyDescent="0.55000000000000004">
      <c r="B234" s="19" t="s">
        <v>4798</v>
      </c>
      <c r="C234" s="19"/>
      <c r="D234" s="19" t="s">
        <v>7104</v>
      </c>
      <c r="E234" s="19" t="s">
        <v>4805</v>
      </c>
      <c r="F234" s="19" t="s">
        <v>241</v>
      </c>
      <c r="G234" s="19"/>
      <c r="H234" s="19"/>
      <c r="I234" s="19"/>
    </row>
    <row r="235" spans="2:9" x14ac:dyDescent="0.55000000000000004">
      <c r="B235" s="19" t="s">
        <v>4819</v>
      </c>
      <c r="C235" s="19"/>
      <c r="D235" s="19" t="s">
        <v>7104</v>
      </c>
      <c r="E235" s="19" t="s">
        <v>428</v>
      </c>
      <c r="F235" s="19" t="s">
        <v>140</v>
      </c>
      <c r="G235" s="19"/>
      <c r="H235" s="19"/>
      <c r="I235" s="19"/>
    </row>
    <row r="236" spans="2:9" x14ac:dyDescent="0.55000000000000004">
      <c r="B236" s="19" t="s">
        <v>4820</v>
      </c>
      <c r="C236" s="19"/>
      <c r="D236" s="19" t="s">
        <v>7104</v>
      </c>
      <c r="E236" s="19" t="s">
        <v>428</v>
      </c>
      <c r="F236" s="19" t="s">
        <v>142</v>
      </c>
      <c r="G236" s="19"/>
      <c r="H236" s="19"/>
      <c r="I236" s="19"/>
    </row>
    <row r="237" spans="2:9" x14ac:dyDescent="0.55000000000000004">
      <c r="B237" s="19" t="s">
        <v>4821</v>
      </c>
      <c r="C237" s="19"/>
      <c r="D237" s="19" t="s">
        <v>7104</v>
      </c>
      <c r="E237" s="19" t="s">
        <v>428</v>
      </c>
      <c r="F237" s="19" t="s">
        <v>144</v>
      </c>
      <c r="G237" s="19"/>
      <c r="H237" s="19"/>
      <c r="I237" s="19"/>
    </row>
    <row r="238" spans="2:9" x14ac:dyDescent="0.55000000000000004">
      <c r="B238" s="19" t="s">
        <v>4822</v>
      </c>
      <c r="C238" s="19"/>
      <c r="D238" s="19" t="s">
        <v>7104</v>
      </c>
      <c r="E238" s="19" t="s">
        <v>428</v>
      </c>
      <c r="F238" s="19" t="s">
        <v>146</v>
      </c>
      <c r="G238" s="19"/>
      <c r="H238" s="19"/>
      <c r="I238" s="19"/>
    </row>
    <row r="239" spans="2:9" x14ac:dyDescent="0.55000000000000004">
      <c r="B239" s="19" t="s">
        <v>4823</v>
      </c>
      <c r="C239" s="19"/>
      <c r="D239" s="19" t="s">
        <v>7104</v>
      </c>
      <c r="E239" s="19" t="s">
        <v>428</v>
      </c>
      <c r="F239" s="19" t="s">
        <v>240</v>
      </c>
      <c r="G239" s="19"/>
      <c r="H239" s="19"/>
      <c r="I239" s="19"/>
    </row>
    <row r="240" spans="2:9" x14ac:dyDescent="0.55000000000000004">
      <c r="B240" s="19" t="s">
        <v>4830</v>
      </c>
      <c r="C240" s="19"/>
      <c r="D240" s="19" t="s">
        <v>7104</v>
      </c>
      <c r="E240" s="19" t="s">
        <v>428</v>
      </c>
      <c r="F240" s="19" t="s">
        <v>249</v>
      </c>
      <c r="G240" s="19"/>
      <c r="H240" s="19"/>
      <c r="I240" s="19"/>
    </row>
    <row r="241" spans="2:9" x14ac:dyDescent="0.55000000000000004">
      <c r="B241" s="19" t="s">
        <v>4831</v>
      </c>
      <c r="C241" s="19"/>
      <c r="D241" s="19" t="s">
        <v>7104</v>
      </c>
      <c r="E241" s="19" t="s">
        <v>428</v>
      </c>
      <c r="F241" s="19" t="s">
        <v>251</v>
      </c>
      <c r="G241" s="19"/>
      <c r="H241" s="19"/>
      <c r="I241" s="19"/>
    </row>
    <row r="242" spans="2:9" x14ac:dyDescent="0.55000000000000004">
      <c r="B242" s="19" t="s">
        <v>4832</v>
      </c>
      <c r="C242" s="19"/>
      <c r="D242" s="19" t="s">
        <v>7104</v>
      </c>
      <c r="E242" s="19" t="s">
        <v>428</v>
      </c>
      <c r="F242" s="19" t="s">
        <v>253</v>
      </c>
      <c r="G242" s="19"/>
      <c r="H242" s="19"/>
      <c r="I242" s="19"/>
    </row>
    <row r="243" spans="2:9" x14ac:dyDescent="0.55000000000000004">
      <c r="B243" s="19" t="s">
        <v>4833</v>
      </c>
      <c r="C243" s="19"/>
      <c r="D243" s="19" t="s">
        <v>7104</v>
      </c>
      <c r="E243" s="19" t="s">
        <v>428</v>
      </c>
      <c r="F243" s="19" t="s">
        <v>255</v>
      </c>
      <c r="G243" s="19"/>
      <c r="H243" s="19"/>
      <c r="I243" s="19"/>
    </row>
    <row r="244" spans="2:9" x14ac:dyDescent="0.55000000000000004">
      <c r="B244" s="19" t="s">
        <v>4835</v>
      </c>
      <c r="C244" s="19"/>
      <c r="D244" s="19" t="s">
        <v>7104</v>
      </c>
      <c r="E244" s="19" t="s">
        <v>4834</v>
      </c>
      <c r="F244" s="19" t="s">
        <v>140</v>
      </c>
      <c r="G244" s="19"/>
      <c r="H244" s="19"/>
      <c r="I244" s="19"/>
    </row>
    <row r="245" spans="2:9" x14ac:dyDescent="0.55000000000000004">
      <c r="B245" s="19" t="s">
        <v>4836</v>
      </c>
      <c r="C245" s="19"/>
      <c r="D245" s="19" t="s">
        <v>7104</v>
      </c>
      <c r="E245" s="19" t="s">
        <v>4834</v>
      </c>
      <c r="F245" s="19" t="s">
        <v>142</v>
      </c>
      <c r="G245" s="19"/>
      <c r="H245" s="19"/>
      <c r="I245" s="19"/>
    </row>
    <row r="246" spans="2:9" x14ac:dyDescent="0.55000000000000004">
      <c r="B246" s="19" t="s">
        <v>4837</v>
      </c>
      <c r="C246" s="19"/>
      <c r="D246" s="19" t="s">
        <v>7104</v>
      </c>
      <c r="E246" s="19" t="s">
        <v>4834</v>
      </c>
      <c r="F246" s="19" t="s">
        <v>144</v>
      </c>
      <c r="G246" s="19"/>
      <c r="H246" s="19"/>
      <c r="I246" s="19"/>
    </row>
    <row r="247" spans="2:9" x14ac:dyDescent="0.55000000000000004">
      <c r="B247" s="19" t="s">
        <v>4838</v>
      </c>
      <c r="C247" s="19"/>
      <c r="D247" s="19" t="s">
        <v>7104</v>
      </c>
      <c r="E247" s="19" t="s">
        <v>4834</v>
      </c>
      <c r="F247" s="19" t="s">
        <v>146</v>
      </c>
      <c r="G247" s="19"/>
      <c r="H247" s="19"/>
      <c r="I247" s="19"/>
    </row>
    <row r="248" spans="2:9" x14ac:dyDescent="0.55000000000000004">
      <c r="B248" s="19" t="s">
        <v>4839</v>
      </c>
      <c r="C248" s="19"/>
      <c r="D248" s="19" t="s">
        <v>7104</v>
      </c>
      <c r="E248" s="19" t="s">
        <v>4834</v>
      </c>
      <c r="F248" s="19" t="s">
        <v>148</v>
      </c>
      <c r="G248" s="19"/>
      <c r="H248" s="19"/>
      <c r="I248" s="19"/>
    </row>
    <row r="249" spans="2:9" x14ac:dyDescent="0.55000000000000004">
      <c r="B249" s="19" t="s">
        <v>4840</v>
      </c>
      <c r="C249" s="19"/>
      <c r="D249" s="19" t="s">
        <v>7104</v>
      </c>
      <c r="E249" s="19" t="s">
        <v>4834</v>
      </c>
      <c r="F249" s="19" t="s">
        <v>150</v>
      </c>
      <c r="G249" s="19"/>
      <c r="H249" s="19"/>
      <c r="I249" s="19"/>
    </row>
    <row r="250" spans="2:9" x14ac:dyDescent="0.55000000000000004">
      <c r="B250" s="19" t="s">
        <v>4841</v>
      </c>
      <c r="C250" s="19"/>
      <c r="D250" s="19" t="s">
        <v>7104</v>
      </c>
      <c r="E250" s="19" t="s">
        <v>4834</v>
      </c>
      <c r="F250" s="19" t="s">
        <v>152</v>
      </c>
      <c r="G250" s="19"/>
      <c r="H250" s="19"/>
      <c r="I250" s="19"/>
    </row>
    <row r="251" spans="2:9" x14ac:dyDescent="0.55000000000000004">
      <c r="B251" s="19" t="s">
        <v>4842</v>
      </c>
      <c r="C251" s="19"/>
      <c r="D251" s="19" t="s">
        <v>7104</v>
      </c>
      <c r="E251" s="19" t="s">
        <v>4834</v>
      </c>
      <c r="F251" s="19" t="s">
        <v>154</v>
      </c>
      <c r="G251" s="19"/>
      <c r="H251" s="19"/>
      <c r="I251" s="19"/>
    </row>
    <row r="252" spans="2:9" x14ac:dyDescent="0.55000000000000004">
      <c r="B252" s="19" t="s">
        <v>4843</v>
      </c>
      <c r="C252" s="19"/>
      <c r="D252" s="19" t="s">
        <v>7104</v>
      </c>
      <c r="E252" s="19" t="s">
        <v>4834</v>
      </c>
      <c r="F252" s="19" t="s">
        <v>156</v>
      </c>
      <c r="G252" s="19"/>
      <c r="H252" s="19"/>
      <c r="I252" s="19"/>
    </row>
    <row r="253" spans="2:9" x14ac:dyDescent="0.55000000000000004">
      <c r="B253" s="19" t="s">
        <v>4844</v>
      </c>
      <c r="C253" s="19"/>
      <c r="D253" s="19" t="s">
        <v>7104</v>
      </c>
      <c r="E253" s="19" t="s">
        <v>4834</v>
      </c>
      <c r="F253" s="19" t="s">
        <v>158</v>
      </c>
      <c r="G253" s="19"/>
      <c r="H253" s="19"/>
      <c r="I253" s="19"/>
    </row>
    <row r="254" spans="2:9" x14ac:dyDescent="0.55000000000000004">
      <c r="B254" s="19" t="s">
        <v>4867</v>
      </c>
      <c r="C254" s="19"/>
      <c r="D254" s="19" t="s">
        <v>7104</v>
      </c>
      <c r="E254" s="19" t="s">
        <v>4834</v>
      </c>
      <c r="F254" s="19" t="s">
        <v>3485</v>
      </c>
      <c r="G254" s="19"/>
      <c r="H254" s="19"/>
      <c r="I254" s="19"/>
    </row>
    <row r="255" spans="2:9" x14ac:dyDescent="0.55000000000000004">
      <c r="B255" s="19" t="s">
        <v>4868</v>
      </c>
      <c r="C255" s="19"/>
      <c r="D255" s="19" t="s">
        <v>7104</v>
      </c>
      <c r="E255" s="19" t="s">
        <v>4834</v>
      </c>
      <c r="F255" s="19" t="s">
        <v>3486</v>
      </c>
      <c r="G255" s="19"/>
      <c r="H255" s="19"/>
      <c r="I255" s="19"/>
    </row>
    <row r="256" spans="2:9" x14ac:dyDescent="0.55000000000000004">
      <c r="B256" s="19" t="s">
        <v>4869</v>
      </c>
      <c r="C256" s="19"/>
      <c r="D256" s="19" t="s">
        <v>7104</v>
      </c>
      <c r="E256" s="19" t="s">
        <v>4834</v>
      </c>
      <c r="F256" s="19" t="s">
        <v>3487</v>
      </c>
      <c r="G256" s="19"/>
      <c r="H256" s="19"/>
      <c r="I256" s="19"/>
    </row>
    <row r="257" spans="2:9" x14ac:dyDescent="0.55000000000000004">
      <c r="B257" s="19" t="s">
        <v>4872</v>
      </c>
      <c r="C257" s="19"/>
      <c r="D257" s="19" t="s">
        <v>7104</v>
      </c>
      <c r="E257" s="19" t="s">
        <v>4871</v>
      </c>
      <c r="F257" s="19" t="s">
        <v>140</v>
      </c>
      <c r="G257" s="19"/>
      <c r="H257" s="19"/>
      <c r="I257" s="19"/>
    </row>
    <row r="258" spans="2:9" x14ac:dyDescent="0.55000000000000004">
      <c r="B258" s="19" t="s">
        <v>4873</v>
      </c>
      <c r="C258" s="19"/>
      <c r="D258" s="19" t="s">
        <v>7104</v>
      </c>
      <c r="E258" s="19" t="s">
        <v>4871</v>
      </c>
      <c r="F258" s="19" t="s">
        <v>142</v>
      </c>
      <c r="G258" s="19"/>
      <c r="H258" s="19"/>
      <c r="I258" s="19"/>
    </row>
    <row r="259" spans="2:9" x14ac:dyDescent="0.55000000000000004">
      <c r="B259" s="19" t="s">
        <v>4874</v>
      </c>
      <c r="C259" s="19"/>
      <c r="D259" s="19" t="s">
        <v>7104</v>
      </c>
      <c r="E259" s="19" t="s">
        <v>4871</v>
      </c>
      <c r="F259" s="19" t="s">
        <v>144</v>
      </c>
      <c r="G259" s="19"/>
      <c r="H259" s="19"/>
      <c r="I259" s="19"/>
    </row>
    <row r="260" spans="2:9" x14ac:dyDescent="0.55000000000000004">
      <c r="B260" s="19" t="s">
        <v>4875</v>
      </c>
      <c r="C260" s="19"/>
      <c r="D260" s="19" t="s">
        <v>7104</v>
      </c>
      <c r="E260" s="19" t="s">
        <v>4871</v>
      </c>
      <c r="F260" s="19" t="s">
        <v>146</v>
      </c>
      <c r="G260" s="19"/>
      <c r="H260" s="19"/>
      <c r="I260" s="19"/>
    </row>
    <row r="261" spans="2:9" x14ac:dyDescent="0.55000000000000004">
      <c r="B261" s="19" t="s">
        <v>4876</v>
      </c>
      <c r="C261" s="19"/>
      <c r="D261" s="19" t="s">
        <v>7104</v>
      </c>
      <c r="E261" s="19" t="s">
        <v>4871</v>
      </c>
      <c r="F261" s="19" t="s">
        <v>148</v>
      </c>
      <c r="G261" s="19"/>
      <c r="H261" s="19"/>
      <c r="I261" s="19"/>
    </row>
    <row r="262" spans="2:9" x14ac:dyDescent="0.55000000000000004">
      <c r="B262" s="19" t="s">
        <v>4877</v>
      </c>
      <c r="C262" s="19"/>
      <c r="D262" s="19" t="s">
        <v>7104</v>
      </c>
      <c r="E262" s="19" t="s">
        <v>4871</v>
      </c>
      <c r="F262" s="19" t="s">
        <v>150</v>
      </c>
      <c r="G262" s="19"/>
      <c r="H262" s="19"/>
      <c r="I262" s="19"/>
    </row>
    <row r="263" spans="2:9" x14ac:dyDescent="0.55000000000000004">
      <c r="B263" s="19" t="s">
        <v>4878</v>
      </c>
      <c r="C263" s="19"/>
      <c r="D263" s="19" t="s">
        <v>7104</v>
      </c>
      <c r="E263" s="19" t="s">
        <v>4871</v>
      </c>
      <c r="F263" s="19" t="s">
        <v>152</v>
      </c>
      <c r="G263" s="19"/>
      <c r="H263" s="19"/>
      <c r="I263" s="19"/>
    </row>
    <row r="264" spans="2:9" x14ac:dyDescent="0.55000000000000004">
      <c r="B264" s="19" t="s">
        <v>4879</v>
      </c>
      <c r="C264" s="19"/>
      <c r="D264" s="19" t="s">
        <v>7104</v>
      </c>
      <c r="E264" s="19" t="s">
        <v>4871</v>
      </c>
      <c r="F264" s="19" t="s">
        <v>154</v>
      </c>
      <c r="G264" s="19"/>
      <c r="H264" s="19"/>
      <c r="I264" s="19"/>
    </row>
    <row r="265" spans="2:9" x14ac:dyDescent="0.55000000000000004">
      <c r="B265" s="19" t="s">
        <v>4880</v>
      </c>
      <c r="C265" s="19"/>
      <c r="D265" s="19" t="s">
        <v>7104</v>
      </c>
      <c r="E265" s="19" t="s">
        <v>4871</v>
      </c>
      <c r="F265" s="19" t="s">
        <v>156</v>
      </c>
      <c r="G265" s="19"/>
      <c r="H265" s="19"/>
      <c r="I265" s="19"/>
    </row>
    <row r="266" spans="2:9" x14ac:dyDescent="0.55000000000000004">
      <c r="B266" s="19" t="s">
        <v>4881</v>
      </c>
      <c r="C266" s="19"/>
      <c r="D266" s="19" t="s">
        <v>7104</v>
      </c>
      <c r="E266" s="19" t="s">
        <v>4871</v>
      </c>
      <c r="F266" s="19" t="s">
        <v>158</v>
      </c>
      <c r="G266" s="19"/>
      <c r="H266" s="19"/>
      <c r="I266" s="19"/>
    </row>
    <row r="267" spans="2:9" x14ac:dyDescent="0.55000000000000004">
      <c r="B267" s="19" t="s">
        <v>4882</v>
      </c>
      <c r="C267" s="19"/>
      <c r="D267" s="19" t="s">
        <v>7104</v>
      </c>
      <c r="E267" s="19" t="s">
        <v>4871</v>
      </c>
      <c r="F267" s="19" t="s">
        <v>160</v>
      </c>
      <c r="G267" s="19"/>
      <c r="H267" s="19"/>
      <c r="I267" s="19"/>
    </row>
    <row r="268" spans="2:9" x14ac:dyDescent="0.55000000000000004">
      <c r="B268" s="19" t="s">
        <v>4883</v>
      </c>
      <c r="C268" s="19"/>
      <c r="D268" s="19" t="s">
        <v>7104</v>
      </c>
      <c r="E268" s="19" t="s">
        <v>4871</v>
      </c>
      <c r="F268" s="19" t="s">
        <v>162</v>
      </c>
      <c r="G268" s="19"/>
      <c r="H268" s="19"/>
      <c r="I268" s="19"/>
    </row>
    <row r="269" spans="2:9" x14ac:dyDescent="0.55000000000000004">
      <c r="B269" s="19" t="s">
        <v>4884</v>
      </c>
      <c r="C269" s="19"/>
      <c r="D269" s="19" t="s">
        <v>7104</v>
      </c>
      <c r="E269" s="19" t="s">
        <v>4871</v>
      </c>
      <c r="F269" s="19" t="s">
        <v>164</v>
      </c>
      <c r="G269" s="19"/>
      <c r="H269" s="19"/>
      <c r="I269" s="19"/>
    </row>
    <row r="270" spans="2:9" x14ac:dyDescent="0.55000000000000004">
      <c r="B270" s="19" t="s">
        <v>4897</v>
      </c>
      <c r="C270" s="19"/>
      <c r="D270" s="19" t="s">
        <v>7104</v>
      </c>
      <c r="E270" s="19" t="s">
        <v>4896</v>
      </c>
      <c r="F270" s="19" t="s">
        <v>140</v>
      </c>
      <c r="G270" s="19"/>
      <c r="H270" s="19"/>
      <c r="I270" s="19"/>
    </row>
    <row r="271" spans="2:9" x14ac:dyDescent="0.55000000000000004">
      <c r="B271" s="19" t="s">
        <v>4898</v>
      </c>
      <c r="C271" s="19"/>
      <c r="D271" s="19" t="s">
        <v>7104</v>
      </c>
      <c r="E271" s="19" t="s">
        <v>4896</v>
      </c>
      <c r="F271" s="19" t="s">
        <v>142</v>
      </c>
      <c r="G271" s="19"/>
      <c r="H271" s="19"/>
      <c r="I271" s="19"/>
    </row>
    <row r="272" spans="2:9" x14ac:dyDescent="0.55000000000000004">
      <c r="B272" s="19" t="s">
        <v>4899</v>
      </c>
      <c r="C272" s="19"/>
      <c r="D272" s="19" t="s">
        <v>7104</v>
      </c>
      <c r="E272" s="19" t="s">
        <v>4896</v>
      </c>
      <c r="F272" s="19" t="s">
        <v>144</v>
      </c>
      <c r="G272" s="19"/>
      <c r="H272" s="19"/>
      <c r="I272" s="19"/>
    </row>
    <row r="273" spans="2:9" x14ac:dyDescent="0.55000000000000004">
      <c r="B273" s="19" t="s">
        <v>4900</v>
      </c>
      <c r="C273" s="19"/>
      <c r="D273" s="19" t="s">
        <v>7104</v>
      </c>
      <c r="E273" s="19" t="s">
        <v>4896</v>
      </c>
      <c r="F273" s="19" t="s">
        <v>146</v>
      </c>
      <c r="G273" s="19"/>
      <c r="H273" s="19"/>
      <c r="I273" s="19"/>
    </row>
    <row r="274" spans="2:9" x14ac:dyDescent="0.55000000000000004">
      <c r="B274" s="19" t="s">
        <v>4901</v>
      </c>
      <c r="C274" s="19"/>
      <c r="D274" s="19" t="s">
        <v>7104</v>
      </c>
      <c r="E274" s="19" t="s">
        <v>4896</v>
      </c>
      <c r="F274" s="19" t="s">
        <v>148</v>
      </c>
      <c r="G274" s="19"/>
      <c r="H274" s="19"/>
      <c r="I274" s="19"/>
    </row>
    <row r="275" spans="2:9" x14ac:dyDescent="0.55000000000000004">
      <c r="B275" s="19" t="s">
        <v>4902</v>
      </c>
      <c r="C275" s="19"/>
      <c r="D275" s="19" t="s">
        <v>7104</v>
      </c>
      <c r="E275" s="19" t="s">
        <v>4896</v>
      </c>
      <c r="F275" s="19" t="s">
        <v>150</v>
      </c>
      <c r="G275" s="19"/>
      <c r="H275" s="19"/>
      <c r="I275" s="19"/>
    </row>
    <row r="276" spans="2:9" x14ac:dyDescent="0.55000000000000004">
      <c r="B276" s="19" t="s">
        <v>4903</v>
      </c>
      <c r="C276" s="19"/>
      <c r="D276" s="19" t="s">
        <v>7104</v>
      </c>
      <c r="E276" s="19" t="s">
        <v>4896</v>
      </c>
      <c r="F276" s="19" t="s">
        <v>152</v>
      </c>
      <c r="G276" s="19"/>
      <c r="H276" s="19"/>
      <c r="I276" s="19"/>
    </row>
    <row r="277" spans="2:9" x14ac:dyDescent="0.55000000000000004">
      <c r="B277" s="19" t="s">
        <v>4904</v>
      </c>
      <c r="C277" s="19"/>
      <c r="D277" s="19" t="s">
        <v>7104</v>
      </c>
      <c r="E277" s="19" t="s">
        <v>4896</v>
      </c>
      <c r="F277" s="19" t="s">
        <v>154</v>
      </c>
      <c r="G277" s="19"/>
      <c r="H277" s="19"/>
      <c r="I277" s="19"/>
    </row>
    <row r="278" spans="2:9" x14ac:dyDescent="0.55000000000000004">
      <c r="B278" s="19" t="s">
        <v>4905</v>
      </c>
      <c r="C278" s="19"/>
      <c r="D278" s="19" t="s">
        <v>7104</v>
      </c>
      <c r="E278" s="19" t="s">
        <v>4896</v>
      </c>
      <c r="F278" s="19" t="s">
        <v>156</v>
      </c>
      <c r="G278" s="19"/>
      <c r="H278" s="19"/>
      <c r="I278" s="19"/>
    </row>
    <row r="279" spans="2:9" x14ac:dyDescent="0.55000000000000004">
      <c r="B279" s="19" t="s">
        <v>4906</v>
      </c>
      <c r="C279" s="19"/>
      <c r="D279" s="19" t="s">
        <v>7104</v>
      </c>
      <c r="E279" s="19" t="s">
        <v>4896</v>
      </c>
      <c r="F279" s="19" t="s">
        <v>158</v>
      </c>
      <c r="G279" s="19"/>
      <c r="H279" s="19"/>
      <c r="I279" s="19"/>
    </row>
    <row r="280" spans="2:9" x14ac:dyDescent="0.55000000000000004">
      <c r="B280" s="19" t="s">
        <v>4907</v>
      </c>
      <c r="C280" s="19"/>
      <c r="D280" s="19" t="s">
        <v>7104</v>
      </c>
      <c r="E280" s="19" t="s">
        <v>4896</v>
      </c>
      <c r="F280" s="19" t="s">
        <v>160</v>
      </c>
      <c r="G280" s="19"/>
      <c r="H280" s="19"/>
      <c r="I280" s="19"/>
    </row>
    <row r="281" spans="2:9" x14ac:dyDescent="0.55000000000000004">
      <c r="B281" s="19" t="s">
        <v>4908</v>
      </c>
      <c r="C281" s="19"/>
      <c r="D281" s="19" t="s">
        <v>7104</v>
      </c>
      <c r="E281" s="19" t="s">
        <v>4896</v>
      </c>
      <c r="F281" s="19" t="s">
        <v>162</v>
      </c>
      <c r="G281" s="19"/>
      <c r="H281" s="19"/>
      <c r="I281" s="19"/>
    </row>
    <row r="282" spans="2:9" x14ac:dyDescent="0.55000000000000004">
      <c r="B282" s="19" t="s">
        <v>4909</v>
      </c>
      <c r="C282" s="19"/>
      <c r="D282" s="19" t="s">
        <v>7104</v>
      </c>
      <c r="E282" s="19" t="s">
        <v>4896</v>
      </c>
      <c r="F282" s="19" t="s">
        <v>164</v>
      </c>
      <c r="G282" s="19"/>
      <c r="H282" s="19"/>
      <c r="I282" s="19"/>
    </row>
    <row r="283" spans="2:9" x14ac:dyDescent="0.55000000000000004">
      <c r="B283" s="19" t="s">
        <v>4910</v>
      </c>
      <c r="C283" s="19"/>
      <c r="D283" s="19" t="s">
        <v>7104</v>
      </c>
      <c r="E283" s="19" t="s">
        <v>4896</v>
      </c>
      <c r="F283" s="19" t="s">
        <v>166</v>
      </c>
      <c r="G283" s="19"/>
      <c r="H283" s="19"/>
      <c r="I283" s="19"/>
    </row>
    <row r="284" spans="2:9" x14ac:dyDescent="0.55000000000000004">
      <c r="B284" s="19" t="s">
        <v>4911</v>
      </c>
      <c r="C284" s="19"/>
      <c r="D284" s="19" t="s">
        <v>7104</v>
      </c>
      <c r="E284" s="19" t="s">
        <v>4896</v>
      </c>
      <c r="F284" s="19" t="s">
        <v>168</v>
      </c>
      <c r="G284" s="19"/>
      <c r="H284" s="19"/>
      <c r="I284" s="19"/>
    </row>
    <row r="285" spans="2:9" x14ac:dyDescent="0.55000000000000004">
      <c r="B285" s="19" t="s">
        <v>4912</v>
      </c>
      <c r="C285" s="19"/>
      <c r="D285" s="19" t="s">
        <v>7104</v>
      </c>
      <c r="E285" s="19" t="s">
        <v>4896</v>
      </c>
      <c r="F285" s="19" t="s">
        <v>170</v>
      </c>
      <c r="G285" s="19"/>
      <c r="H285" s="19"/>
      <c r="I285" s="19"/>
    </row>
    <row r="286" spans="2:9" x14ac:dyDescent="0.55000000000000004">
      <c r="B286" s="19" t="s">
        <v>6943</v>
      </c>
      <c r="C286" s="19"/>
      <c r="D286" s="19" t="s">
        <v>7104</v>
      </c>
      <c r="E286" s="19" t="s">
        <v>4896</v>
      </c>
      <c r="F286" s="19" t="s">
        <v>241</v>
      </c>
      <c r="G286" s="19"/>
      <c r="H286" s="19"/>
      <c r="I286" s="19"/>
    </row>
    <row r="287" spans="2:9" x14ac:dyDescent="0.55000000000000004">
      <c r="B287" s="19" t="s">
        <v>4920</v>
      </c>
      <c r="C287" s="19"/>
      <c r="D287" s="19" t="s">
        <v>7104</v>
      </c>
      <c r="E287" s="19" t="s">
        <v>4896</v>
      </c>
      <c r="F287" s="19" t="s">
        <v>259</v>
      </c>
      <c r="G287" s="19"/>
      <c r="H287" s="19"/>
      <c r="I287" s="19"/>
    </row>
    <row r="288" spans="2:9" x14ac:dyDescent="0.55000000000000004">
      <c r="B288" s="19" t="s">
        <v>4921</v>
      </c>
      <c r="C288" s="19"/>
      <c r="D288" s="19" t="s">
        <v>7104</v>
      </c>
      <c r="E288" s="19" t="s">
        <v>4896</v>
      </c>
      <c r="F288" s="19" t="s">
        <v>263</v>
      </c>
      <c r="G288" s="19"/>
      <c r="H288" s="19"/>
      <c r="I288" s="19"/>
    </row>
    <row r="289" spans="2:9" x14ac:dyDescent="0.55000000000000004">
      <c r="B289" s="19" t="s">
        <v>6944</v>
      </c>
      <c r="C289" s="19"/>
      <c r="D289" s="19" t="s">
        <v>7104</v>
      </c>
      <c r="E289" s="19" t="s">
        <v>4896</v>
      </c>
      <c r="F289" s="19" t="s">
        <v>272</v>
      </c>
      <c r="G289" s="19"/>
      <c r="H289" s="19"/>
      <c r="I289" s="19"/>
    </row>
    <row r="290" spans="2:9" x14ac:dyDescent="0.55000000000000004">
      <c r="B290" s="19" t="s">
        <v>4934</v>
      </c>
      <c r="C290" s="19"/>
      <c r="D290" s="19" t="s">
        <v>7104</v>
      </c>
      <c r="E290" s="19" t="s">
        <v>4933</v>
      </c>
      <c r="F290" s="19" t="s">
        <v>140</v>
      </c>
      <c r="G290" s="19"/>
      <c r="H290" s="19"/>
      <c r="I290" s="19"/>
    </row>
    <row r="291" spans="2:9" x14ac:dyDescent="0.55000000000000004">
      <c r="B291" s="19" t="s">
        <v>4935</v>
      </c>
      <c r="C291" s="19"/>
      <c r="D291" s="19" t="s">
        <v>7104</v>
      </c>
      <c r="E291" s="19" t="s">
        <v>4933</v>
      </c>
      <c r="F291" s="19" t="s">
        <v>142</v>
      </c>
      <c r="G291" s="19"/>
      <c r="H291" s="19"/>
      <c r="I291" s="19"/>
    </row>
    <row r="292" spans="2:9" x14ac:dyDescent="0.55000000000000004">
      <c r="B292" s="19" t="s">
        <v>4936</v>
      </c>
      <c r="C292" s="19"/>
      <c r="D292" s="19" t="s">
        <v>7104</v>
      </c>
      <c r="E292" s="19" t="s">
        <v>4933</v>
      </c>
      <c r="F292" s="19" t="s">
        <v>144</v>
      </c>
      <c r="G292" s="19"/>
      <c r="H292" s="19"/>
      <c r="I292" s="19"/>
    </row>
    <row r="293" spans="2:9" x14ac:dyDescent="0.55000000000000004">
      <c r="B293" s="19" t="s">
        <v>4937</v>
      </c>
      <c r="C293" s="19"/>
      <c r="D293" s="19" t="s">
        <v>7104</v>
      </c>
      <c r="E293" s="19" t="s">
        <v>4933</v>
      </c>
      <c r="F293" s="19" t="s">
        <v>146</v>
      </c>
      <c r="G293" s="19"/>
      <c r="H293" s="19"/>
      <c r="I293" s="19"/>
    </row>
    <row r="294" spans="2:9" x14ac:dyDescent="0.55000000000000004">
      <c r="B294" s="19" t="s">
        <v>4938</v>
      </c>
      <c r="C294" s="19"/>
      <c r="D294" s="19" t="s">
        <v>7104</v>
      </c>
      <c r="E294" s="19" t="s">
        <v>4933</v>
      </c>
      <c r="F294" s="19" t="s">
        <v>148</v>
      </c>
      <c r="G294" s="19"/>
      <c r="H294" s="19"/>
      <c r="I294" s="19"/>
    </row>
    <row r="295" spans="2:9" x14ac:dyDescent="0.55000000000000004">
      <c r="B295" s="19" t="s">
        <v>4939</v>
      </c>
      <c r="C295" s="19"/>
      <c r="D295" s="19" t="s">
        <v>7104</v>
      </c>
      <c r="E295" s="19" t="s">
        <v>4933</v>
      </c>
      <c r="F295" s="19" t="s">
        <v>150</v>
      </c>
      <c r="G295" s="19"/>
      <c r="H295" s="19"/>
      <c r="I295" s="19"/>
    </row>
    <row r="296" spans="2:9" x14ac:dyDescent="0.55000000000000004">
      <c r="B296" s="19" t="s">
        <v>4940</v>
      </c>
      <c r="C296" s="19"/>
      <c r="D296" s="19" t="s">
        <v>7104</v>
      </c>
      <c r="E296" s="19" t="s">
        <v>4933</v>
      </c>
      <c r="F296" s="19" t="s">
        <v>152</v>
      </c>
      <c r="G296" s="19"/>
      <c r="H296" s="19"/>
      <c r="I296" s="19"/>
    </row>
    <row r="297" spans="2:9" x14ac:dyDescent="0.55000000000000004">
      <c r="B297" s="19" t="s">
        <v>4941</v>
      </c>
      <c r="C297" s="19"/>
      <c r="D297" s="19" t="s">
        <v>7104</v>
      </c>
      <c r="E297" s="19" t="s">
        <v>4933</v>
      </c>
      <c r="F297" s="19" t="s">
        <v>154</v>
      </c>
      <c r="G297" s="19"/>
      <c r="H297" s="19"/>
      <c r="I297" s="19"/>
    </row>
    <row r="298" spans="2:9" x14ac:dyDescent="0.55000000000000004">
      <c r="B298" s="19" t="s">
        <v>4942</v>
      </c>
      <c r="C298" s="19"/>
      <c r="D298" s="19" t="s">
        <v>7104</v>
      </c>
      <c r="E298" s="19" t="s">
        <v>4933</v>
      </c>
      <c r="F298" s="19" t="s">
        <v>156</v>
      </c>
      <c r="G298" s="19"/>
      <c r="H298" s="19"/>
      <c r="I298" s="19"/>
    </row>
    <row r="299" spans="2:9" x14ac:dyDescent="0.55000000000000004">
      <c r="B299" s="19" t="s">
        <v>4943</v>
      </c>
      <c r="C299" s="19"/>
      <c r="D299" s="19" t="s">
        <v>7104</v>
      </c>
      <c r="E299" s="19" t="s">
        <v>4933</v>
      </c>
      <c r="F299" s="19" t="s">
        <v>158</v>
      </c>
      <c r="G299" s="19"/>
      <c r="H299" s="19"/>
      <c r="I299" s="19"/>
    </row>
    <row r="300" spans="2:9" x14ac:dyDescent="0.55000000000000004">
      <c r="B300" s="19" t="s">
        <v>4944</v>
      </c>
      <c r="C300" s="19"/>
      <c r="D300" s="19" t="s">
        <v>7104</v>
      </c>
      <c r="E300" s="19" t="s">
        <v>4933</v>
      </c>
      <c r="F300" s="19" t="s">
        <v>160</v>
      </c>
      <c r="G300" s="19"/>
      <c r="H300" s="19"/>
      <c r="I300" s="19"/>
    </row>
    <row r="301" spans="2:9" x14ac:dyDescent="0.55000000000000004">
      <c r="B301" s="19" t="s">
        <v>4945</v>
      </c>
      <c r="C301" s="19"/>
      <c r="D301" s="19" t="s">
        <v>7104</v>
      </c>
      <c r="E301" s="19" t="s">
        <v>4933</v>
      </c>
      <c r="F301" s="19" t="s">
        <v>241</v>
      </c>
      <c r="G301" s="19"/>
      <c r="H301" s="19"/>
      <c r="I301" s="19"/>
    </row>
    <row r="302" spans="2:9" x14ac:dyDescent="0.55000000000000004">
      <c r="B302" s="19" t="s">
        <v>4948</v>
      </c>
      <c r="C302" s="19"/>
      <c r="D302" s="19" t="s">
        <v>7104</v>
      </c>
      <c r="E302" s="19" t="s">
        <v>4933</v>
      </c>
      <c r="F302" s="19" t="s">
        <v>244</v>
      </c>
      <c r="G302" s="19"/>
      <c r="H302" s="19"/>
      <c r="I302" s="19"/>
    </row>
    <row r="303" spans="2:9" x14ac:dyDescent="0.55000000000000004">
      <c r="B303" s="19" t="s">
        <v>4951</v>
      </c>
      <c r="C303" s="19"/>
      <c r="D303" s="19" t="s">
        <v>7104</v>
      </c>
      <c r="E303" s="19" t="s">
        <v>4933</v>
      </c>
      <c r="F303" s="19" t="s">
        <v>249</v>
      </c>
      <c r="G303" s="19"/>
      <c r="H303" s="19"/>
      <c r="I303" s="19"/>
    </row>
    <row r="304" spans="2:9" x14ac:dyDescent="0.55000000000000004">
      <c r="B304" s="19" t="s">
        <v>4960</v>
      </c>
      <c r="C304" s="19"/>
      <c r="D304" s="19" t="s">
        <v>7104</v>
      </c>
      <c r="E304" s="19" t="s">
        <v>4959</v>
      </c>
      <c r="F304" s="19" t="s">
        <v>140</v>
      </c>
      <c r="G304" s="19"/>
      <c r="H304" s="19"/>
      <c r="I304" s="19"/>
    </row>
    <row r="305" spans="2:9" x14ac:dyDescent="0.55000000000000004">
      <c r="B305" s="19" t="s">
        <v>4961</v>
      </c>
      <c r="C305" s="19"/>
      <c r="D305" s="19" t="s">
        <v>7104</v>
      </c>
      <c r="E305" s="19" t="s">
        <v>4959</v>
      </c>
      <c r="F305" s="19" t="s">
        <v>142</v>
      </c>
      <c r="G305" s="19"/>
      <c r="H305" s="19"/>
      <c r="I305" s="19"/>
    </row>
    <row r="306" spans="2:9" x14ac:dyDescent="0.55000000000000004">
      <c r="B306" s="19" t="s">
        <v>4962</v>
      </c>
      <c r="C306" s="19"/>
      <c r="D306" s="19" t="s">
        <v>7104</v>
      </c>
      <c r="E306" s="19" t="s">
        <v>4959</v>
      </c>
      <c r="F306" s="19" t="s">
        <v>144</v>
      </c>
      <c r="G306" s="19"/>
      <c r="H306" s="19"/>
      <c r="I306" s="19"/>
    </row>
    <row r="307" spans="2:9" x14ac:dyDescent="0.55000000000000004">
      <c r="B307" s="19" t="s">
        <v>4963</v>
      </c>
      <c r="C307" s="19"/>
      <c r="D307" s="19" t="s">
        <v>7104</v>
      </c>
      <c r="E307" s="19" t="s">
        <v>4959</v>
      </c>
      <c r="F307" s="19" t="s">
        <v>146</v>
      </c>
      <c r="G307" s="19"/>
      <c r="H307" s="19"/>
      <c r="I307" s="19"/>
    </row>
    <row r="308" spans="2:9" x14ac:dyDescent="0.55000000000000004">
      <c r="B308" s="19" t="s">
        <v>4964</v>
      </c>
      <c r="C308" s="19"/>
      <c r="D308" s="19" t="s">
        <v>7104</v>
      </c>
      <c r="E308" s="19" t="s">
        <v>4959</v>
      </c>
      <c r="F308" s="19" t="s">
        <v>148</v>
      </c>
      <c r="G308" s="19"/>
      <c r="H308" s="19"/>
      <c r="I308" s="19"/>
    </row>
    <row r="309" spans="2:9" x14ac:dyDescent="0.55000000000000004">
      <c r="B309" s="19" t="s">
        <v>4965</v>
      </c>
      <c r="C309" s="19"/>
      <c r="D309" s="19" t="s">
        <v>7104</v>
      </c>
      <c r="E309" s="19" t="s">
        <v>4959</v>
      </c>
      <c r="F309" s="19" t="s">
        <v>150</v>
      </c>
      <c r="G309" s="19"/>
      <c r="H309" s="19"/>
      <c r="I309" s="19"/>
    </row>
    <row r="310" spans="2:9" x14ac:dyDescent="0.55000000000000004">
      <c r="B310" s="19" t="s">
        <v>4966</v>
      </c>
      <c r="C310" s="19"/>
      <c r="D310" s="19" t="s">
        <v>7104</v>
      </c>
      <c r="E310" s="19" t="s">
        <v>4959</v>
      </c>
      <c r="F310" s="19" t="s">
        <v>152</v>
      </c>
      <c r="G310" s="19"/>
      <c r="H310" s="19"/>
      <c r="I310" s="19"/>
    </row>
    <row r="311" spans="2:9" x14ac:dyDescent="0.55000000000000004">
      <c r="B311" s="19" t="s">
        <v>4967</v>
      </c>
      <c r="C311" s="19"/>
      <c r="D311" s="19" t="s">
        <v>7104</v>
      </c>
      <c r="E311" s="19" t="s">
        <v>4959</v>
      </c>
      <c r="F311" s="19" t="s">
        <v>154</v>
      </c>
      <c r="G311" s="19"/>
      <c r="H311" s="19"/>
      <c r="I311" s="19"/>
    </row>
    <row r="312" spans="2:9" x14ac:dyDescent="0.55000000000000004">
      <c r="B312" s="19" t="s">
        <v>4968</v>
      </c>
      <c r="C312" s="19"/>
      <c r="D312" s="19" t="s">
        <v>7104</v>
      </c>
      <c r="E312" s="19" t="s">
        <v>4959</v>
      </c>
      <c r="F312" s="19" t="s">
        <v>156</v>
      </c>
      <c r="G312" s="19"/>
      <c r="H312" s="19"/>
      <c r="I312" s="19"/>
    </row>
    <row r="313" spans="2:9" x14ac:dyDescent="0.55000000000000004">
      <c r="B313" s="19" t="s">
        <v>4969</v>
      </c>
      <c r="C313" s="19"/>
      <c r="D313" s="19" t="s">
        <v>7104</v>
      </c>
      <c r="E313" s="19" t="s">
        <v>4959</v>
      </c>
      <c r="F313" s="19" t="s">
        <v>158</v>
      </c>
      <c r="G313" s="19"/>
      <c r="H313" s="19"/>
      <c r="I313" s="19"/>
    </row>
    <row r="314" spans="2:9" x14ac:dyDescent="0.55000000000000004">
      <c r="B314" s="19" t="s">
        <v>4970</v>
      </c>
      <c r="C314" s="19"/>
      <c r="D314" s="19" t="s">
        <v>7104</v>
      </c>
      <c r="E314" s="19" t="s">
        <v>4959</v>
      </c>
      <c r="F314" s="19" t="s">
        <v>160</v>
      </c>
      <c r="G314" s="19"/>
      <c r="H314" s="19"/>
      <c r="I314" s="19"/>
    </row>
    <row r="315" spans="2:9" x14ac:dyDescent="0.55000000000000004">
      <c r="B315" s="19" t="s">
        <v>4971</v>
      </c>
      <c r="C315" s="19"/>
      <c r="D315" s="19" t="s">
        <v>7104</v>
      </c>
      <c r="E315" s="19" t="s">
        <v>4959</v>
      </c>
      <c r="F315" s="19" t="s">
        <v>162</v>
      </c>
      <c r="G315" s="19"/>
      <c r="H315" s="19"/>
      <c r="I315" s="19"/>
    </row>
    <row r="316" spans="2:9" x14ac:dyDescent="0.55000000000000004">
      <c r="B316" s="19" t="s">
        <v>4972</v>
      </c>
      <c r="C316" s="19"/>
      <c r="D316" s="19" t="s">
        <v>7104</v>
      </c>
      <c r="E316" s="19" t="s">
        <v>4959</v>
      </c>
      <c r="F316" s="19" t="s">
        <v>164</v>
      </c>
      <c r="G316" s="19"/>
      <c r="H316" s="19"/>
      <c r="I316" s="19"/>
    </row>
    <row r="317" spans="2:9" x14ac:dyDescent="0.55000000000000004">
      <c r="B317" s="19" t="s">
        <v>4973</v>
      </c>
      <c r="C317" s="19"/>
      <c r="D317" s="19" t="s">
        <v>7104</v>
      </c>
      <c r="E317" s="19" t="s">
        <v>4959</v>
      </c>
      <c r="F317" s="19" t="s">
        <v>166</v>
      </c>
      <c r="G317" s="19"/>
      <c r="H317" s="19"/>
      <c r="I317" s="19"/>
    </row>
    <row r="318" spans="2:9" x14ac:dyDescent="0.55000000000000004">
      <c r="B318" s="19" t="s">
        <v>4974</v>
      </c>
      <c r="C318" s="19"/>
      <c r="D318" s="19" t="s">
        <v>7104</v>
      </c>
      <c r="E318" s="19" t="s">
        <v>4959</v>
      </c>
      <c r="F318" s="19" t="s">
        <v>168</v>
      </c>
      <c r="G318" s="19"/>
      <c r="H318" s="19"/>
      <c r="I318" s="19"/>
    </row>
    <row r="319" spans="2:9" x14ac:dyDescent="0.55000000000000004">
      <c r="B319" s="19" t="s">
        <v>4975</v>
      </c>
      <c r="C319" s="19"/>
      <c r="D319" s="19" t="s">
        <v>7104</v>
      </c>
      <c r="E319" s="19" t="s">
        <v>4959</v>
      </c>
      <c r="F319" s="19" t="s">
        <v>170</v>
      </c>
      <c r="G319" s="19"/>
      <c r="H319" s="19"/>
      <c r="I319" s="19"/>
    </row>
    <row r="320" spans="2:9" x14ac:dyDescent="0.55000000000000004">
      <c r="B320" s="19" t="s">
        <v>4976</v>
      </c>
      <c r="C320" s="19"/>
      <c r="D320" s="19" t="s">
        <v>7104</v>
      </c>
      <c r="E320" s="19" t="s">
        <v>4959</v>
      </c>
      <c r="F320" s="19" t="s">
        <v>172</v>
      </c>
      <c r="G320" s="19"/>
      <c r="H320" s="19"/>
      <c r="I320" s="19"/>
    </row>
    <row r="321" spans="2:9" x14ac:dyDescent="0.55000000000000004">
      <c r="B321" s="19" t="s">
        <v>4977</v>
      </c>
      <c r="C321" s="19"/>
      <c r="D321" s="19" t="s">
        <v>7104</v>
      </c>
      <c r="E321" s="19" t="s">
        <v>4959</v>
      </c>
      <c r="F321" s="19" t="s">
        <v>174</v>
      </c>
      <c r="G321" s="19"/>
      <c r="H321" s="19"/>
      <c r="I321" s="19"/>
    </row>
    <row r="322" spans="2:9" x14ac:dyDescent="0.55000000000000004">
      <c r="B322" s="19" t="s">
        <v>4989</v>
      </c>
      <c r="C322" s="19"/>
      <c r="D322" s="19" t="s">
        <v>7104</v>
      </c>
      <c r="E322" s="19" t="s">
        <v>4959</v>
      </c>
      <c r="F322" s="19" t="s">
        <v>261</v>
      </c>
      <c r="G322" s="19"/>
      <c r="H322" s="19"/>
      <c r="I322" s="19"/>
    </row>
    <row r="323" spans="2:9" x14ac:dyDescent="0.55000000000000004">
      <c r="B323" s="19" t="s">
        <v>4999</v>
      </c>
      <c r="C323" s="19"/>
      <c r="D323" s="19" t="s">
        <v>7104</v>
      </c>
      <c r="E323" s="19" t="s">
        <v>4998</v>
      </c>
      <c r="F323" s="19" t="s">
        <v>140</v>
      </c>
      <c r="G323" s="19"/>
      <c r="H323" s="19"/>
      <c r="I323" s="19"/>
    </row>
    <row r="324" spans="2:9" x14ac:dyDescent="0.55000000000000004">
      <c r="B324" s="19" t="s">
        <v>5000</v>
      </c>
      <c r="C324" s="19"/>
      <c r="D324" s="19" t="s">
        <v>7104</v>
      </c>
      <c r="E324" s="19" t="s">
        <v>4998</v>
      </c>
      <c r="F324" s="19" t="s">
        <v>142</v>
      </c>
      <c r="G324" s="19"/>
      <c r="H324" s="19"/>
      <c r="I324" s="19"/>
    </row>
    <row r="325" spans="2:9" x14ac:dyDescent="0.55000000000000004">
      <c r="B325" s="19" t="s">
        <v>5001</v>
      </c>
      <c r="C325" s="19"/>
      <c r="D325" s="19" t="s">
        <v>7104</v>
      </c>
      <c r="E325" s="19" t="s">
        <v>4998</v>
      </c>
      <c r="F325" s="19" t="s">
        <v>144</v>
      </c>
      <c r="G325" s="19"/>
      <c r="H325" s="19"/>
      <c r="I325" s="19"/>
    </row>
    <row r="326" spans="2:9" x14ac:dyDescent="0.55000000000000004">
      <c r="B326" s="19" t="s">
        <v>5002</v>
      </c>
      <c r="C326" s="19"/>
      <c r="D326" s="19" t="s">
        <v>7104</v>
      </c>
      <c r="E326" s="19" t="s">
        <v>4998</v>
      </c>
      <c r="F326" s="19" t="s">
        <v>146</v>
      </c>
      <c r="G326" s="19"/>
      <c r="H326" s="19"/>
      <c r="I326" s="19"/>
    </row>
    <row r="327" spans="2:9" x14ac:dyDescent="0.55000000000000004">
      <c r="B327" s="19" t="s">
        <v>5003</v>
      </c>
      <c r="C327" s="19"/>
      <c r="D327" s="19" t="s">
        <v>7104</v>
      </c>
      <c r="E327" s="19" t="s">
        <v>4998</v>
      </c>
      <c r="F327" s="19" t="s">
        <v>148</v>
      </c>
      <c r="G327" s="19"/>
      <c r="H327" s="19"/>
      <c r="I327" s="19"/>
    </row>
    <row r="328" spans="2:9" x14ac:dyDescent="0.55000000000000004">
      <c r="B328" s="19" t="s">
        <v>5004</v>
      </c>
      <c r="C328" s="19"/>
      <c r="D328" s="19" t="s">
        <v>7104</v>
      </c>
      <c r="E328" s="19" t="s">
        <v>4998</v>
      </c>
      <c r="F328" s="19" t="s">
        <v>150</v>
      </c>
      <c r="G328" s="19"/>
      <c r="H328" s="19"/>
      <c r="I328" s="19"/>
    </row>
    <row r="329" spans="2:9" x14ac:dyDescent="0.55000000000000004">
      <c r="B329" s="19" t="s">
        <v>5007</v>
      </c>
      <c r="C329" s="19"/>
      <c r="D329" s="19" t="s">
        <v>7104</v>
      </c>
      <c r="E329" s="19" t="s">
        <v>5006</v>
      </c>
      <c r="F329" s="19" t="s">
        <v>140</v>
      </c>
      <c r="G329" s="19"/>
      <c r="H329" s="19"/>
      <c r="I329" s="19"/>
    </row>
    <row r="330" spans="2:9" x14ac:dyDescent="0.55000000000000004">
      <c r="B330" s="19" t="s">
        <v>5008</v>
      </c>
      <c r="C330" s="19"/>
      <c r="D330" s="19" t="s">
        <v>7104</v>
      </c>
      <c r="E330" s="19" t="s">
        <v>5006</v>
      </c>
      <c r="F330" s="19" t="s">
        <v>142</v>
      </c>
      <c r="G330" s="19"/>
      <c r="H330" s="19"/>
      <c r="I330" s="19"/>
    </row>
    <row r="331" spans="2:9" x14ac:dyDescent="0.55000000000000004">
      <c r="B331" s="19" t="s">
        <v>5009</v>
      </c>
      <c r="C331" s="19"/>
      <c r="D331" s="19" t="s">
        <v>7104</v>
      </c>
      <c r="E331" s="19" t="s">
        <v>5006</v>
      </c>
      <c r="F331" s="19" t="s">
        <v>144</v>
      </c>
      <c r="G331" s="19"/>
      <c r="H331" s="19"/>
      <c r="I331" s="19"/>
    </row>
    <row r="332" spans="2:9" x14ac:dyDescent="0.55000000000000004">
      <c r="B332" s="19" t="s">
        <v>5012</v>
      </c>
      <c r="C332" s="19"/>
      <c r="D332" s="19" t="s">
        <v>7104</v>
      </c>
      <c r="E332" s="19" t="s">
        <v>5011</v>
      </c>
      <c r="F332" s="19" t="s">
        <v>140</v>
      </c>
      <c r="G332" s="19"/>
      <c r="H332" s="19"/>
      <c r="I332" s="19"/>
    </row>
    <row r="333" spans="2:9" x14ac:dyDescent="0.55000000000000004">
      <c r="B333" s="19" t="s">
        <v>5013</v>
      </c>
      <c r="C333" s="19"/>
      <c r="D333" s="19" t="s">
        <v>7104</v>
      </c>
      <c r="E333" s="19" t="s">
        <v>5011</v>
      </c>
      <c r="F333" s="19" t="s">
        <v>142</v>
      </c>
      <c r="G333" s="19"/>
      <c r="H333" s="19"/>
      <c r="I333" s="19"/>
    </row>
    <row r="334" spans="2:9" x14ac:dyDescent="0.55000000000000004">
      <c r="B334" s="19" t="s">
        <v>5014</v>
      </c>
      <c r="C334" s="19"/>
      <c r="D334" s="19" t="s">
        <v>7104</v>
      </c>
      <c r="E334" s="19" t="s">
        <v>5011</v>
      </c>
      <c r="F334" s="19" t="s">
        <v>144</v>
      </c>
      <c r="G334" s="19"/>
      <c r="H334" s="19"/>
      <c r="I334" s="19"/>
    </row>
    <row r="335" spans="2:9" x14ac:dyDescent="0.55000000000000004">
      <c r="B335" s="19" t="s">
        <v>5015</v>
      </c>
      <c r="C335" s="19"/>
      <c r="D335" s="19" t="s">
        <v>7104</v>
      </c>
      <c r="E335" s="19" t="s">
        <v>5011</v>
      </c>
      <c r="F335" s="19" t="s">
        <v>146</v>
      </c>
      <c r="G335" s="19"/>
      <c r="H335" s="19"/>
      <c r="I335" s="19"/>
    </row>
    <row r="336" spans="2:9" x14ac:dyDescent="0.55000000000000004">
      <c r="B336" s="19" t="s">
        <v>5016</v>
      </c>
      <c r="C336" s="19"/>
      <c r="D336" s="19" t="s">
        <v>7104</v>
      </c>
      <c r="E336" s="19" t="s">
        <v>5011</v>
      </c>
      <c r="F336" s="19" t="s">
        <v>148</v>
      </c>
      <c r="G336" s="19"/>
      <c r="H336" s="19"/>
      <c r="I336" s="19"/>
    </row>
    <row r="337" spans="2:9" x14ac:dyDescent="0.55000000000000004">
      <c r="B337" s="19" t="s">
        <v>5017</v>
      </c>
      <c r="C337" s="19"/>
      <c r="D337" s="19" t="s">
        <v>7104</v>
      </c>
      <c r="E337" s="19" t="s">
        <v>5011</v>
      </c>
      <c r="F337" s="19" t="s">
        <v>150</v>
      </c>
      <c r="G337" s="19"/>
      <c r="H337" s="19"/>
      <c r="I337" s="19"/>
    </row>
    <row r="338" spans="2:9" x14ac:dyDescent="0.55000000000000004">
      <c r="B338" s="19" t="s">
        <v>5022</v>
      </c>
      <c r="C338" s="19"/>
      <c r="D338" s="19" t="s">
        <v>7104</v>
      </c>
      <c r="E338" s="19" t="s">
        <v>5021</v>
      </c>
      <c r="F338" s="19" t="s">
        <v>140</v>
      </c>
      <c r="G338" s="19"/>
      <c r="H338" s="19"/>
      <c r="I338" s="19"/>
    </row>
    <row r="339" spans="2:9" x14ac:dyDescent="0.55000000000000004">
      <c r="B339" s="19" t="s">
        <v>5023</v>
      </c>
      <c r="C339" s="19"/>
      <c r="D339" s="19" t="s">
        <v>7104</v>
      </c>
      <c r="E339" s="19" t="s">
        <v>5021</v>
      </c>
      <c r="F339" s="19" t="s">
        <v>142</v>
      </c>
      <c r="G339" s="19"/>
      <c r="H339" s="19"/>
      <c r="I339" s="19"/>
    </row>
    <row r="340" spans="2:9" x14ac:dyDescent="0.55000000000000004">
      <c r="B340" s="19" t="s">
        <v>5024</v>
      </c>
      <c r="C340" s="19"/>
      <c r="D340" s="19" t="s">
        <v>7104</v>
      </c>
      <c r="E340" s="19" t="s">
        <v>5021</v>
      </c>
      <c r="F340" s="19" t="s">
        <v>144</v>
      </c>
      <c r="G340" s="19"/>
      <c r="H340" s="19"/>
      <c r="I340" s="19"/>
    </row>
    <row r="341" spans="2:9" x14ac:dyDescent="0.55000000000000004">
      <c r="B341" s="19" t="s">
        <v>5025</v>
      </c>
      <c r="C341" s="19"/>
      <c r="D341" s="19" t="s">
        <v>7104</v>
      </c>
      <c r="E341" s="19" t="s">
        <v>5021</v>
      </c>
      <c r="F341" s="19" t="s">
        <v>146</v>
      </c>
      <c r="G341" s="19"/>
      <c r="H341" s="19"/>
      <c r="I341" s="19"/>
    </row>
    <row r="342" spans="2:9" x14ac:dyDescent="0.55000000000000004">
      <c r="B342" s="19" t="s">
        <v>5026</v>
      </c>
      <c r="C342" s="19"/>
      <c r="D342" s="19" t="s">
        <v>7104</v>
      </c>
      <c r="E342" s="19" t="s">
        <v>5021</v>
      </c>
      <c r="F342" s="19" t="s">
        <v>148</v>
      </c>
      <c r="G342" s="19"/>
      <c r="H342" s="19"/>
      <c r="I342" s="19"/>
    </row>
    <row r="343" spans="2:9" x14ac:dyDescent="0.55000000000000004">
      <c r="B343" s="19" t="s">
        <v>5027</v>
      </c>
      <c r="C343" s="19"/>
      <c r="D343" s="19" t="s">
        <v>7104</v>
      </c>
      <c r="E343" s="19" t="s">
        <v>5021</v>
      </c>
      <c r="F343" s="19" t="s">
        <v>150</v>
      </c>
      <c r="G343" s="19"/>
      <c r="H343" s="19"/>
      <c r="I343" s="19"/>
    </row>
    <row r="344" spans="2:9" x14ac:dyDescent="0.55000000000000004">
      <c r="B344" s="19" t="s">
        <v>5032</v>
      </c>
      <c r="C344" s="19"/>
      <c r="D344" s="19" t="s">
        <v>7104</v>
      </c>
      <c r="E344" s="19" t="s">
        <v>5031</v>
      </c>
      <c r="F344" s="19" t="s">
        <v>140</v>
      </c>
      <c r="G344" s="19"/>
      <c r="H344" s="19"/>
      <c r="I344" s="19"/>
    </row>
    <row r="345" spans="2:9" x14ac:dyDescent="0.55000000000000004">
      <c r="B345" s="19" t="s">
        <v>5033</v>
      </c>
      <c r="C345" s="19"/>
      <c r="D345" s="19" t="s">
        <v>7104</v>
      </c>
      <c r="E345" s="19" t="s">
        <v>5031</v>
      </c>
      <c r="F345" s="19" t="s">
        <v>142</v>
      </c>
      <c r="G345" s="19"/>
      <c r="H345" s="19"/>
      <c r="I345" s="19"/>
    </row>
    <row r="346" spans="2:9" x14ac:dyDescent="0.55000000000000004">
      <c r="B346" s="19" t="s">
        <v>5035</v>
      </c>
      <c r="C346" s="19"/>
      <c r="D346" s="19" t="s">
        <v>7104</v>
      </c>
      <c r="E346" s="19" t="s">
        <v>5034</v>
      </c>
      <c r="F346" s="19" t="s">
        <v>140</v>
      </c>
      <c r="G346" s="19"/>
      <c r="H346" s="19"/>
      <c r="I346" s="19"/>
    </row>
    <row r="347" spans="2:9" x14ac:dyDescent="0.55000000000000004">
      <c r="B347" s="19" t="s">
        <v>5036</v>
      </c>
      <c r="C347" s="19"/>
      <c r="D347" s="19" t="s">
        <v>7104</v>
      </c>
      <c r="E347" s="19" t="s">
        <v>5034</v>
      </c>
      <c r="F347" s="19" t="s">
        <v>142</v>
      </c>
      <c r="G347" s="19"/>
      <c r="H347" s="19"/>
      <c r="I347" s="19"/>
    </row>
    <row r="348" spans="2:9" x14ac:dyDescent="0.55000000000000004">
      <c r="B348" s="19" t="s">
        <v>5037</v>
      </c>
      <c r="C348" s="19"/>
      <c r="D348" s="19" t="s">
        <v>7104</v>
      </c>
      <c r="E348" s="19" t="s">
        <v>5034</v>
      </c>
      <c r="F348" s="19" t="s">
        <v>144</v>
      </c>
      <c r="G348" s="19"/>
      <c r="H348" s="19"/>
      <c r="I348" s="19"/>
    </row>
    <row r="349" spans="2:9" x14ac:dyDescent="0.55000000000000004">
      <c r="B349" s="19" t="s">
        <v>5038</v>
      </c>
      <c r="C349" s="19"/>
      <c r="D349" s="19" t="s">
        <v>7104</v>
      </c>
      <c r="E349" s="19" t="s">
        <v>5034</v>
      </c>
      <c r="F349" s="19" t="s">
        <v>146</v>
      </c>
      <c r="G349" s="19"/>
      <c r="H349" s="19"/>
      <c r="I349" s="19"/>
    </row>
    <row r="350" spans="2:9" x14ac:dyDescent="0.55000000000000004">
      <c r="B350" s="19" t="s">
        <v>5039</v>
      </c>
      <c r="C350" s="19"/>
      <c r="D350" s="19" t="s">
        <v>7104</v>
      </c>
      <c r="E350" s="19" t="s">
        <v>5034</v>
      </c>
      <c r="F350" s="19" t="s">
        <v>148</v>
      </c>
      <c r="G350" s="19"/>
      <c r="H350" s="19"/>
      <c r="I350" s="19"/>
    </row>
    <row r="351" spans="2:9" x14ac:dyDescent="0.55000000000000004">
      <c r="B351" s="19" t="s">
        <v>5040</v>
      </c>
      <c r="C351" s="19"/>
      <c r="D351" s="19" t="s">
        <v>7104</v>
      </c>
      <c r="E351" s="19" t="s">
        <v>5034</v>
      </c>
      <c r="F351" s="19" t="s">
        <v>150</v>
      </c>
      <c r="G351" s="19"/>
      <c r="H351" s="19"/>
      <c r="I351" s="19"/>
    </row>
    <row r="352" spans="2:9" x14ac:dyDescent="0.55000000000000004">
      <c r="B352" s="19" t="s">
        <v>5041</v>
      </c>
      <c r="C352" s="19"/>
      <c r="D352" s="19" t="s">
        <v>7104</v>
      </c>
      <c r="E352" s="19" t="s">
        <v>5034</v>
      </c>
      <c r="F352" s="19" t="s">
        <v>240</v>
      </c>
      <c r="G352" s="19"/>
      <c r="H352" s="19"/>
      <c r="I352" s="19"/>
    </row>
    <row r="353" spans="2:9" x14ac:dyDescent="0.55000000000000004">
      <c r="B353" s="19" t="s">
        <v>5042</v>
      </c>
      <c r="C353" s="19"/>
      <c r="D353" s="19" t="s">
        <v>7104</v>
      </c>
      <c r="E353" s="19" t="s">
        <v>5034</v>
      </c>
      <c r="F353" s="19" t="s">
        <v>241</v>
      </c>
      <c r="G353" s="19"/>
      <c r="H353" s="19"/>
      <c r="I353" s="19"/>
    </row>
    <row r="354" spans="2:9" x14ac:dyDescent="0.55000000000000004">
      <c r="B354" s="19" t="s">
        <v>5043</v>
      </c>
      <c r="C354" s="19"/>
      <c r="D354" s="19" t="s">
        <v>7104</v>
      </c>
      <c r="E354" s="19" t="s">
        <v>5034</v>
      </c>
      <c r="F354" s="19" t="s">
        <v>242</v>
      </c>
      <c r="G354" s="19"/>
      <c r="H354" s="19"/>
      <c r="I354" s="19"/>
    </row>
    <row r="355" spans="2:9" x14ac:dyDescent="0.55000000000000004">
      <c r="B355" s="19" t="s">
        <v>5044</v>
      </c>
      <c r="C355" s="19"/>
      <c r="D355" s="19" t="s">
        <v>7104</v>
      </c>
      <c r="E355" s="19" t="s">
        <v>5034</v>
      </c>
      <c r="F355" s="19" t="s">
        <v>243</v>
      </c>
      <c r="G355" s="19"/>
      <c r="H355" s="19"/>
      <c r="I355" s="19"/>
    </row>
    <row r="356" spans="2:9" x14ac:dyDescent="0.55000000000000004">
      <c r="B356" s="19" t="s">
        <v>5045</v>
      </c>
      <c r="C356" s="19"/>
      <c r="D356" s="19" t="s">
        <v>7104</v>
      </c>
      <c r="E356" s="19" t="s">
        <v>5034</v>
      </c>
      <c r="F356" s="19" t="s">
        <v>244</v>
      </c>
      <c r="G356" s="19"/>
      <c r="H356" s="19"/>
      <c r="I356" s="19"/>
    </row>
    <row r="357" spans="2:9" x14ac:dyDescent="0.55000000000000004">
      <c r="B357" s="19" t="s">
        <v>5045</v>
      </c>
      <c r="C357" s="19"/>
      <c r="D357" s="19" t="s">
        <v>7104</v>
      </c>
      <c r="E357" s="19" t="s">
        <v>5034</v>
      </c>
      <c r="F357" s="19" t="s">
        <v>246</v>
      </c>
      <c r="G357" s="19"/>
      <c r="H357" s="19"/>
      <c r="I357" s="19"/>
    </row>
    <row r="358" spans="2:9" x14ac:dyDescent="0.55000000000000004">
      <c r="B358" s="19" t="s">
        <v>5046</v>
      </c>
      <c r="C358" s="19"/>
      <c r="D358" s="19" t="s">
        <v>7104</v>
      </c>
      <c r="E358" s="19" t="s">
        <v>5034</v>
      </c>
      <c r="F358" s="19" t="s">
        <v>247</v>
      </c>
      <c r="G358" s="19"/>
      <c r="H358" s="19"/>
      <c r="I358" s="19"/>
    </row>
    <row r="359" spans="2:9" x14ac:dyDescent="0.55000000000000004">
      <c r="B359" s="19" t="s">
        <v>5046</v>
      </c>
      <c r="C359" s="19"/>
      <c r="D359" s="19" t="s">
        <v>7104</v>
      </c>
      <c r="E359" s="19" t="s">
        <v>5034</v>
      </c>
      <c r="F359" s="19" t="s">
        <v>249</v>
      </c>
      <c r="G359" s="19"/>
      <c r="H359" s="19"/>
      <c r="I359" s="19"/>
    </row>
    <row r="360" spans="2:9" x14ac:dyDescent="0.55000000000000004">
      <c r="B360" s="19" t="s">
        <v>5047</v>
      </c>
      <c r="C360" s="19"/>
      <c r="D360" s="19" t="s">
        <v>7104</v>
      </c>
      <c r="E360" s="19" t="s">
        <v>5034</v>
      </c>
      <c r="F360" s="19" t="s">
        <v>251</v>
      </c>
      <c r="G360" s="19"/>
      <c r="H360" s="19"/>
      <c r="I360" s="19"/>
    </row>
    <row r="361" spans="2:9" x14ac:dyDescent="0.55000000000000004">
      <c r="B361" s="19" t="s">
        <v>5048</v>
      </c>
      <c r="C361" s="19"/>
      <c r="D361" s="19" t="s">
        <v>7104</v>
      </c>
      <c r="E361" s="19" t="s">
        <v>5034</v>
      </c>
      <c r="F361" s="19" t="s">
        <v>253</v>
      </c>
      <c r="G361" s="19"/>
      <c r="H361" s="19"/>
      <c r="I361" s="19"/>
    </row>
    <row r="362" spans="2:9" x14ac:dyDescent="0.55000000000000004">
      <c r="B362" s="19" t="s">
        <v>5065</v>
      </c>
      <c r="C362" s="19"/>
      <c r="D362" s="19" t="s">
        <v>7104</v>
      </c>
      <c r="E362" s="19" t="s">
        <v>5034</v>
      </c>
      <c r="F362" s="19" t="s">
        <v>257</v>
      </c>
      <c r="G362" s="19"/>
      <c r="H362" s="19"/>
      <c r="I362" s="19"/>
    </row>
    <row r="363" spans="2:9" x14ac:dyDescent="0.55000000000000004">
      <c r="B363" s="19" t="s">
        <v>5050</v>
      </c>
      <c r="C363" s="19"/>
      <c r="D363" s="19" t="s">
        <v>7104</v>
      </c>
      <c r="E363" s="19" t="s">
        <v>5034</v>
      </c>
      <c r="F363" s="19" t="s">
        <v>259</v>
      </c>
      <c r="G363" s="19"/>
      <c r="H363" s="19"/>
      <c r="I363" s="19"/>
    </row>
    <row r="364" spans="2:9" x14ac:dyDescent="0.55000000000000004">
      <c r="B364" s="19" t="s">
        <v>6948</v>
      </c>
      <c r="C364" s="19"/>
      <c r="D364" s="19" t="s">
        <v>7104</v>
      </c>
      <c r="E364" s="19" t="s">
        <v>5034</v>
      </c>
      <c r="F364" s="19" t="s">
        <v>261</v>
      </c>
      <c r="G364" s="19"/>
      <c r="H364" s="19"/>
      <c r="I364" s="19"/>
    </row>
    <row r="365" spans="2:9" x14ac:dyDescent="0.55000000000000004">
      <c r="B365" s="19" t="s">
        <v>6949</v>
      </c>
      <c r="C365" s="19"/>
      <c r="D365" s="19" t="s">
        <v>7104</v>
      </c>
      <c r="E365" s="19" t="s">
        <v>5034</v>
      </c>
      <c r="F365" s="19" t="s">
        <v>263</v>
      </c>
      <c r="G365" s="19"/>
      <c r="H365" s="19"/>
      <c r="I365" s="19"/>
    </row>
    <row r="366" spans="2:9" x14ac:dyDescent="0.55000000000000004">
      <c r="B366" s="19" t="s">
        <v>5051</v>
      </c>
      <c r="C366" s="19"/>
      <c r="D366" s="19" t="s">
        <v>7104</v>
      </c>
      <c r="E366" s="19" t="s">
        <v>5034</v>
      </c>
      <c r="F366" s="19" t="s">
        <v>265</v>
      </c>
      <c r="G366" s="19"/>
      <c r="H366" s="19"/>
      <c r="I366" s="19"/>
    </row>
    <row r="367" spans="2:9" x14ac:dyDescent="0.55000000000000004">
      <c r="B367" s="19" t="s">
        <v>5052</v>
      </c>
      <c r="C367" s="19"/>
      <c r="D367" s="19" t="s">
        <v>7104</v>
      </c>
      <c r="E367" s="19" t="s">
        <v>5034</v>
      </c>
      <c r="F367" s="19" t="s">
        <v>267</v>
      </c>
      <c r="G367" s="19"/>
      <c r="H367" s="19"/>
      <c r="I367" s="19"/>
    </row>
    <row r="368" spans="2:9" x14ac:dyDescent="0.55000000000000004">
      <c r="B368" s="19" t="s">
        <v>5053</v>
      </c>
      <c r="C368" s="19"/>
      <c r="D368" s="19" t="s">
        <v>7104</v>
      </c>
      <c r="E368" s="19" t="s">
        <v>5034</v>
      </c>
      <c r="F368" s="19" t="s">
        <v>268</v>
      </c>
      <c r="G368" s="19"/>
      <c r="H368" s="19"/>
      <c r="I368" s="19"/>
    </row>
    <row r="369" spans="2:9" x14ac:dyDescent="0.55000000000000004">
      <c r="B369" s="19" t="s">
        <v>5054</v>
      </c>
      <c r="C369" s="19"/>
      <c r="D369" s="19" t="s">
        <v>7104</v>
      </c>
      <c r="E369" s="19" t="s">
        <v>5034</v>
      </c>
      <c r="F369" s="19" t="s">
        <v>269</v>
      </c>
      <c r="G369" s="19"/>
      <c r="H369" s="19"/>
      <c r="I369" s="19"/>
    </row>
    <row r="370" spans="2:9" x14ac:dyDescent="0.55000000000000004">
      <c r="B370" s="19" t="s">
        <v>5055</v>
      </c>
      <c r="C370" s="19"/>
      <c r="D370" s="19" t="s">
        <v>7104</v>
      </c>
      <c r="E370" s="19" t="s">
        <v>5034</v>
      </c>
      <c r="F370" s="19" t="s">
        <v>270</v>
      </c>
      <c r="G370" s="19"/>
      <c r="H370" s="19"/>
      <c r="I370" s="19"/>
    </row>
    <row r="371" spans="2:9" x14ac:dyDescent="0.55000000000000004">
      <c r="B371" s="19" t="s">
        <v>5056</v>
      </c>
      <c r="C371" s="19"/>
      <c r="D371" s="19" t="s">
        <v>7104</v>
      </c>
      <c r="E371" s="19" t="s">
        <v>5034</v>
      </c>
      <c r="F371" s="19" t="s">
        <v>271</v>
      </c>
      <c r="G371" s="19"/>
      <c r="H371" s="19"/>
      <c r="I371" s="19"/>
    </row>
    <row r="372" spans="2:9" x14ac:dyDescent="0.55000000000000004">
      <c r="B372" s="19" t="s">
        <v>5057</v>
      </c>
      <c r="C372" s="19"/>
      <c r="D372" s="19" t="s">
        <v>7104</v>
      </c>
      <c r="E372" s="19" t="s">
        <v>5034</v>
      </c>
      <c r="F372" s="19" t="s">
        <v>272</v>
      </c>
      <c r="G372" s="19"/>
      <c r="H372" s="19"/>
      <c r="I372" s="19"/>
    </row>
    <row r="373" spans="2:9" x14ac:dyDescent="0.55000000000000004">
      <c r="B373" s="19" t="s">
        <v>5059</v>
      </c>
      <c r="C373" s="19"/>
      <c r="D373" s="19" t="s">
        <v>7104</v>
      </c>
      <c r="E373" s="19" t="s">
        <v>5034</v>
      </c>
      <c r="F373" s="19" t="s">
        <v>273</v>
      </c>
      <c r="G373" s="19"/>
      <c r="H373" s="19"/>
      <c r="I373" s="19"/>
    </row>
    <row r="374" spans="2:9" x14ac:dyDescent="0.55000000000000004">
      <c r="B374" s="19" t="s">
        <v>5161</v>
      </c>
      <c r="C374" s="19"/>
      <c r="D374" s="19" t="s">
        <v>7104</v>
      </c>
      <c r="E374" s="19" t="s">
        <v>5034</v>
      </c>
      <c r="F374" s="19" t="s">
        <v>274</v>
      </c>
      <c r="G374" s="19"/>
      <c r="H374" s="19"/>
      <c r="I374" s="19"/>
    </row>
    <row r="375" spans="2:9" x14ac:dyDescent="0.55000000000000004">
      <c r="B375" s="19" t="s">
        <v>5060</v>
      </c>
      <c r="C375" s="19"/>
      <c r="D375" s="19" t="s">
        <v>7104</v>
      </c>
      <c r="E375" s="19" t="s">
        <v>5034</v>
      </c>
      <c r="F375" s="19" t="s">
        <v>3483</v>
      </c>
      <c r="G375" s="19"/>
      <c r="H375" s="19"/>
      <c r="I375" s="19"/>
    </row>
    <row r="376" spans="2:9" x14ac:dyDescent="0.55000000000000004">
      <c r="B376" s="19" t="s">
        <v>5061</v>
      </c>
      <c r="C376" s="19"/>
      <c r="D376" s="19" t="s">
        <v>7104</v>
      </c>
      <c r="E376" s="19" t="s">
        <v>5034</v>
      </c>
      <c r="F376" s="19" t="s">
        <v>3484</v>
      </c>
      <c r="G376" s="19"/>
      <c r="H376" s="19"/>
      <c r="I376" s="19"/>
    </row>
    <row r="377" spans="2:9" x14ac:dyDescent="0.55000000000000004">
      <c r="B377" s="19" t="s">
        <v>5062</v>
      </c>
      <c r="C377" s="19"/>
      <c r="D377" s="19" t="s">
        <v>7104</v>
      </c>
      <c r="E377" s="19" t="s">
        <v>5034</v>
      </c>
      <c r="F377" s="19" t="s">
        <v>3485</v>
      </c>
      <c r="G377" s="19"/>
      <c r="H377" s="19"/>
      <c r="I377" s="19"/>
    </row>
    <row r="378" spans="2:9" x14ac:dyDescent="0.55000000000000004">
      <c r="B378" s="19" t="s">
        <v>5062</v>
      </c>
      <c r="C378" s="19"/>
      <c r="D378" s="19" t="s">
        <v>7104</v>
      </c>
      <c r="E378" s="19" t="s">
        <v>5034</v>
      </c>
      <c r="F378" s="19" t="s">
        <v>5063</v>
      </c>
      <c r="G378" s="19"/>
      <c r="H378" s="19"/>
      <c r="I378" s="19"/>
    </row>
    <row r="379" spans="2:9" x14ac:dyDescent="0.55000000000000004">
      <c r="B379" s="19" t="s">
        <v>5064</v>
      </c>
      <c r="C379" s="19"/>
      <c r="D379" s="19" t="s">
        <v>7104</v>
      </c>
      <c r="E379" s="19" t="s">
        <v>5034</v>
      </c>
      <c r="F379" s="19" t="s">
        <v>3486</v>
      </c>
      <c r="G379" s="19"/>
      <c r="H379" s="19"/>
      <c r="I379" s="19"/>
    </row>
    <row r="380" spans="2:9" x14ac:dyDescent="0.55000000000000004">
      <c r="B380" s="19" t="s">
        <v>5065</v>
      </c>
      <c r="C380" s="19"/>
      <c r="D380" s="19" t="s">
        <v>7104</v>
      </c>
      <c r="E380" s="19" t="s">
        <v>5034</v>
      </c>
      <c r="F380" s="19" t="s">
        <v>3487</v>
      </c>
      <c r="G380" s="19"/>
      <c r="H380" s="19"/>
      <c r="I380" s="19"/>
    </row>
    <row r="381" spans="2:9" x14ac:dyDescent="0.55000000000000004">
      <c r="B381" s="19" t="s">
        <v>5066</v>
      </c>
      <c r="C381" s="19"/>
      <c r="D381" s="19" t="s">
        <v>7104</v>
      </c>
      <c r="E381" s="19" t="s">
        <v>5034</v>
      </c>
      <c r="F381" s="19" t="s">
        <v>3488</v>
      </c>
      <c r="G381" s="19"/>
      <c r="H381" s="19"/>
      <c r="I381" s="19"/>
    </row>
    <row r="382" spans="2:9" x14ac:dyDescent="0.55000000000000004">
      <c r="B382" s="19" t="s">
        <v>5067</v>
      </c>
      <c r="C382" s="19"/>
      <c r="D382" s="19" t="s">
        <v>7104</v>
      </c>
      <c r="E382" s="19" t="s">
        <v>5034</v>
      </c>
      <c r="F382" s="19" t="s">
        <v>3489</v>
      </c>
      <c r="G382" s="19"/>
      <c r="H382" s="19"/>
      <c r="I382" s="19"/>
    </row>
    <row r="383" spans="2:9" x14ac:dyDescent="0.55000000000000004">
      <c r="B383" s="19" t="s">
        <v>5067</v>
      </c>
      <c r="C383" s="19"/>
      <c r="D383" s="19" t="s">
        <v>7104</v>
      </c>
      <c r="E383" s="19" t="s">
        <v>5034</v>
      </c>
      <c r="F383" s="19" t="s">
        <v>5068</v>
      </c>
      <c r="G383" s="19"/>
      <c r="H383" s="19"/>
      <c r="I383" s="19"/>
    </row>
    <row r="384" spans="2:9" x14ac:dyDescent="0.55000000000000004">
      <c r="B384" s="19" t="s">
        <v>5069</v>
      </c>
      <c r="C384" s="19"/>
      <c r="D384" s="19" t="s">
        <v>7104</v>
      </c>
      <c r="E384" s="19" t="s">
        <v>5034</v>
      </c>
      <c r="F384" s="19" t="s">
        <v>3490</v>
      </c>
      <c r="G384" s="19"/>
      <c r="H384" s="19"/>
      <c r="I384" s="19"/>
    </row>
    <row r="385" spans="2:9" x14ac:dyDescent="0.55000000000000004">
      <c r="B385" s="19" t="s">
        <v>5069</v>
      </c>
      <c r="C385" s="19"/>
      <c r="D385" s="19" t="s">
        <v>7104</v>
      </c>
      <c r="E385" s="19" t="s">
        <v>5034</v>
      </c>
      <c r="F385" s="19" t="s">
        <v>5070</v>
      </c>
      <c r="G385" s="19"/>
      <c r="H385" s="19"/>
      <c r="I385" s="19"/>
    </row>
    <row r="386" spans="2:9" x14ac:dyDescent="0.55000000000000004">
      <c r="B386" s="19" t="s">
        <v>5071</v>
      </c>
      <c r="C386" s="19"/>
      <c r="D386" s="19" t="s">
        <v>7104</v>
      </c>
      <c r="E386" s="19" t="s">
        <v>5034</v>
      </c>
      <c r="F386" s="19" t="s">
        <v>3492</v>
      </c>
      <c r="G386" s="19"/>
      <c r="H386" s="19"/>
      <c r="I386" s="19"/>
    </row>
    <row r="387" spans="2:9" x14ac:dyDescent="0.55000000000000004">
      <c r="B387" s="19" t="s">
        <v>5071</v>
      </c>
      <c r="C387" s="19"/>
      <c r="D387" s="19" t="s">
        <v>7104</v>
      </c>
      <c r="E387" s="19" t="s">
        <v>5034</v>
      </c>
      <c r="F387" s="19" t="s">
        <v>5072</v>
      </c>
      <c r="G387" s="19"/>
      <c r="H387" s="19"/>
      <c r="I387" s="19"/>
    </row>
    <row r="388" spans="2:9" x14ac:dyDescent="0.55000000000000004">
      <c r="B388" s="19" t="s">
        <v>6950</v>
      </c>
      <c r="C388" s="19"/>
      <c r="D388" s="19" t="s">
        <v>7104</v>
      </c>
      <c r="E388" s="19" t="s">
        <v>5034</v>
      </c>
      <c r="F388" s="19" t="s">
        <v>3496</v>
      </c>
      <c r="G388" s="19"/>
      <c r="H388" s="19"/>
      <c r="I388" s="19"/>
    </row>
    <row r="389" spans="2:9" x14ac:dyDescent="0.55000000000000004">
      <c r="B389" s="19" t="s">
        <v>5073</v>
      </c>
      <c r="C389" s="19"/>
      <c r="D389" s="19" t="s">
        <v>7104</v>
      </c>
      <c r="E389" s="19" t="s">
        <v>5034</v>
      </c>
      <c r="F389" s="19" t="s">
        <v>3498</v>
      </c>
      <c r="G389" s="19"/>
      <c r="H389" s="19"/>
      <c r="I389" s="19"/>
    </row>
    <row r="390" spans="2:9" x14ac:dyDescent="0.55000000000000004">
      <c r="B390" s="19" t="s">
        <v>5074</v>
      </c>
      <c r="C390" s="19"/>
      <c r="D390" s="19" t="s">
        <v>7104</v>
      </c>
      <c r="E390" s="19" t="s">
        <v>5034</v>
      </c>
      <c r="F390" s="19" t="s">
        <v>3500</v>
      </c>
      <c r="G390" s="19"/>
      <c r="H390" s="19"/>
      <c r="I390" s="19"/>
    </row>
    <row r="391" spans="2:9" x14ac:dyDescent="0.55000000000000004">
      <c r="B391" s="19" t="s">
        <v>5075</v>
      </c>
      <c r="C391" s="19"/>
      <c r="D391" s="19" t="s">
        <v>7104</v>
      </c>
      <c r="E391" s="19" t="s">
        <v>5034</v>
      </c>
      <c r="F391" s="19" t="s">
        <v>3501</v>
      </c>
      <c r="G391" s="19"/>
      <c r="H391" s="19"/>
      <c r="I391" s="19"/>
    </row>
    <row r="392" spans="2:9" x14ac:dyDescent="0.55000000000000004">
      <c r="B392" s="19" t="s">
        <v>5076</v>
      </c>
      <c r="C392" s="19"/>
      <c r="D392" s="19" t="s">
        <v>7104</v>
      </c>
      <c r="E392" s="19" t="s">
        <v>5034</v>
      </c>
      <c r="F392" s="19" t="s">
        <v>3502</v>
      </c>
      <c r="G392" s="19"/>
      <c r="H392" s="19"/>
      <c r="I392" s="19"/>
    </row>
    <row r="393" spans="2:9" x14ac:dyDescent="0.55000000000000004">
      <c r="B393" s="19" t="s">
        <v>5077</v>
      </c>
      <c r="C393" s="19"/>
      <c r="D393" s="19" t="s">
        <v>7104</v>
      </c>
      <c r="E393" s="19" t="s">
        <v>5034</v>
      </c>
      <c r="F393" s="19" t="s">
        <v>3503</v>
      </c>
      <c r="G393" s="19"/>
      <c r="H393" s="19"/>
      <c r="I393" s="19"/>
    </row>
    <row r="394" spans="2:9" x14ac:dyDescent="0.55000000000000004">
      <c r="B394" s="19" t="s">
        <v>5078</v>
      </c>
      <c r="C394" s="19"/>
      <c r="D394" s="19" t="s">
        <v>7104</v>
      </c>
      <c r="E394" s="19" t="s">
        <v>5034</v>
      </c>
      <c r="F394" s="19" t="s">
        <v>3504</v>
      </c>
      <c r="G394" s="19"/>
      <c r="H394" s="19"/>
      <c r="I394" s="19"/>
    </row>
    <row r="395" spans="2:9" x14ac:dyDescent="0.55000000000000004">
      <c r="B395" s="19" t="s">
        <v>5079</v>
      </c>
      <c r="C395" s="19"/>
      <c r="D395" s="19" t="s">
        <v>7104</v>
      </c>
      <c r="E395" s="19" t="s">
        <v>5034</v>
      </c>
      <c r="F395" s="19" t="s">
        <v>3505</v>
      </c>
      <c r="G395" s="19"/>
      <c r="H395" s="19"/>
      <c r="I395" s="19"/>
    </row>
    <row r="396" spans="2:9" x14ac:dyDescent="0.55000000000000004">
      <c r="B396" s="19" t="s">
        <v>5080</v>
      </c>
      <c r="C396" s="19"/>
      <c r="D396" s="19" t="s">
        <v>7104</v>
      </c>
      <c r="E396" s="19" t="s">
        <v>5034</v>
      </c>
      <c r="F396" s="19" t="s">
        <v>3506</v>
      </c>
      <c r="G396" s="19"/>
      <c r="H396" s="19"/>
      <c r="I396" s="19"/>
    </row>
    <row r="397" spans="2:9" x14ac:dyDescent="0.55000000000000004">
      <c r="B397" s="19" t="s">
        <v>5081</v>
      </c>
      <c r="C397" s="19"/>
      <c r="D397" s="19" t="s">
        <v>7104</v>
      </c>
      <c r="E397" s="19" t="s">
        <v>5034</v>
      </c>
      <c r="F397" s="19" t="s">
        <v>4426</v>
      </c>
      <c r="G397" s="19"/>
      <c r="H397" s="19"/>
      <c r="I397" s="19"/>
    </row>
    <row r="398" spans="2:9" x14ac:dyDescent="0.55000000000000004">
      <c r="B398" s="19" t="s">
        <v>585</v>
      </c>
      <c r="C398" s="19"/>
      <c r="D398" s="19" t="s">
        <v>7104</v>
      </c>
      <c r="E398" s="19" t="s">
        <v>5034</v>
      </c>
      <c r="F398" s="19" t="s">
        <v>4428</v>
      </c>
      <c r="G398" s="19"/>
      <c r="H398" s="19"/>
      <c r="I398" s="19"/>
    </row>
    <row r="399" spans="2:9" x14ac:dyDescent="0.55000000000000004">
      <c r="B399" s="19" t="s">
        <v>5082</v>
      </c>
      <c r="C399" s="19"/>
      <c r="D399" s="19" t="s">
        <v>7104</v>
      </c>
      <c r="E399" s="19" t="s">
        <v>5034</v>
      </c>
      <c r="F399" s="19" t="s">
        <v>4432</v>
      </c>
      <c r="G399" s="19"/>
      <c r="H399" s="19"/>
      <c r="I399" s="19"/>
    </row>
    <row r="400" spans="2:9" x14ac:dyDescent="0.55000000000000004">
      <c r="B400" s="19" t="s">
        <v>5162</v>
      </c>
      <c r="C400" s="19"/>
      <c r="D400" s="19" t="s">
        <v>7104</v>
      </c>
      <c r="E400" s="19" t="s">
        <v>5034</v>
      </c>
      <c r="F400" s="19" t="s">
        <v>4433</v>
      </c>
      <c r="G400" s="19"/>
      <c r="H400" s="19"/>
      <c r="I400" s="19"/>
    </row>
    <row r="401" spans="2:9" x14ac:dyDescent="0.55000000000000004">
      <c r="B401" s="19" t="s">
        <v>5163</v>
      </c>
      <c r="C401" s="19"/>
      <c r="D401" s="19" t="s">
        <v>7104</v>
      </c>
      <c r="E401" s="19" t="s">
        <v>5034</v>
      </c>
      <c r="F401" s="19" t="s">
        <v>4434</v>
      </c>
      <c r="G401" s="19"/>
      <c r="H401" s="19"/>
      <c r="I401" s="19"/>
    </row>
    <row r="402" spans="2:9" x14ac:dyDescent="0.55000000000000004">
      <c r="B402" s="19" t="s">
        <v>5164</v>
      </c>
      <c r="C402" s="19"/>
      <c r="D402" s="19" t="s">
        <v>7104</v>
      </c>
      <c r="E402" s="19" t="s">
        <v>5034</v>
      </c>
      <c r="F402" s="19" t="s">
        <v>4435</v>
      </c>
      <c r="G402" s="19"/>
      <c r="H402" s="19"/>
      <c r="I402" s="19"/>
    </row>
    <row r="403" spans="2:9" x14ac:dyDescent="0.55000000000000004">
      <c r="B403" s="19" t="s">
        <v>5165</v>
      </c>
      <c r="C403" s="19"/>
      <c r="D403" s="19" t="s">
        <v>7104</v>
      </c>
      <c r="E403" s="19" t="s">
        <v>5034</v>
      </c>
      <c r="F403" s="19" t="s">
        <v>4437</v>
      </c>
      <c r="G403" s="19"/>
      <c r="H403" s="19"/>
      <c r="I403" s="19"/>
    </row>
    <row r="404" spans="2:9" x14ac:dyDescent="0.55000000000000004">
      <c r="B404" s="19" t="s">
        <v>5166</v>
      </c>
      <c r="C404" s="19"/>
      <c r="D404" s="19" t="s">
        <v>7104</v>
      </c>
      <c r="E404" s="19" t="s">
        <v>5034</v>
      </c>
      <c r="F404" s="19" t="s">
        <v>4438</v>
      </c>
      <c r="G404" s="19"/>
      <c r="H404" s="19"/>
      <c r="I404" s="19"/>
    </row>
    <row r="405" spans="2:9" x14ac:dyDescent="0.55000000000000004">
      <c r="B405" s="19" t="s">
        <v>5167</v>
      </c>
      <c r="C405" s="19"/>
      <c r="D405" s="19" t="s">
        <v>7104</v>
      </c>
      <c r="E405" s="19" t="s">
        <v>5034</v>
      </c>
      <c r="F405" s="19" t="s">
        <v>4440</v>
      </c>
      <c r="G405" s="19"/>
      <c r="H405" s="19"/>
      <c r="I405" s="19"/>
    </row>
    <row r="406" spans="2:9" x14ac:dyDescent="0.55000000000000004">
      <c r="B406" s="19" t="s">
        <v>5083</v>
      </c>
      <c r="C406" s="19"/>
      <c r="D406" s="19" t="s">
        <v>7104</v>
      </c>
      <c r="E406" s="19" t="s">
        <v>5034</v>
      </c>
      <c r="F406" s="19" t="s">
        <v>4390</v>
      </c>
      <c r="G406" s="19"/>
      <c r="H406" s="19"/>
      <c r="I406" s="19"/>
    </row>
    <row r="407" spans="2:9" x14ac:dyDescent="0.55000000000000004">
      <c r="B407" s="19" t="s">
        <v>5084</v>
      </c>
      <c r="C407" s="19"/>
      <c r="D407" s="19" t="s">
        <v>7104</v>
      </c>
      <c r="E407" s="19" t="s">
        <v>5034</v>
      </c>
      <c r="F407" s="19" t="s">
        <v>4400</v>
      </c>
      <c r="G407" s="19"/>
      <c r="H407" s="19"/>
      <c r="I407" s="19"/>
    </row>
    <row r="408" spans="2:9" x14ac:dyDescent="0.55000000000000004">
      <c r="B408" s="19" t="s">
        <v>5085</v>
      </c>
      <c r="C408" s="19"/>
      <c r="D408" s="19" t="s">
        <v>7104</v>
      </c>
      <c r="E408" s="19" t="s">
        <v>5034</v>
      </c>
      <c r="F408" s="19" t="s">
        <v>4406</v>
      </c>
      <c r="G408" s="19"/>
      <c r="H408" s="19"/>
      <c r="I408" s="19"/>
    </row>
    <row r="409" spans="2:9" x14ac:dyDescent="0.55000000000000004">
      <c r="B409" s="19" t="s">
        <v>5087</v>
      </c>
      <c r="C409" s="19"/>
      <c r="D409" s="19" t="s">
        <v>7104</v>
      </c>
      <c r="E409" s="19" t="s">
        <v>5034</v>
      </c>
      <c r="F409" s="19" t="s">
        <v>4420</v>
      </c>
      <c r="G409" s="19"/>
      <c r="H409" s="19"/>
      <c r="I409" s="19"/>
    </row>
    <row r="410" spans="2:9" x14ac:dyDescent="0.55000000000000004">
      <c r="B410" s="19" t="s">
        <v>5088</v>
      </c>
      <c r="C410" s="19"/>
      <c r="D410" s="19" t="s">
        <v>7104</v>
      </c>
      <c r="E410" s="19" t="s">
        <v>5034</v>
      </c>
      <c r="F410" s="19" t="s">
        <v>4424</v>
      </c>
      <c r="G410" s="19"/>
      <c r="H410" s="19"/>
      <c r="I410" s="19"/>
    </row>
    <row r="411" spans="2:9" x14ac:dyDescent="0.55000000000000004">
      <c r="B411" s="19" t="s">
        <v>5089</v>
      </c>
      <c r="C411" s="19"/>
      <c r="D411" s="19" t="s">
        <v>7104</v>
      </c>
      <c r="E411" s="19" t="s">
        <v>5034</v>
      </c>
      <c r="F411" s="19" t="s">
        <v>4427</v>
      </c>
      <c r="G411" s="19"/>
      <c r="H411" s="19"/>
      <c r="I411" s="19"/>
    </row>
    <row r="412" spans="2:9" x14ac:dyDescent="0.55000000000000004">
      <c r="B412" s="19" t="s">
        <v>5089</v>
      </c>
      <c r="C412" s="19"/>
      <c r="D412" s="19" t="s">
        <v>7104</v>
      </c>
      <c r="E412" s="19" t="s">
        <v>5034</v>
      </c>
      <c r="F412" s="19" t="s">
        <v>4408</v>
      </c>
      <c r="G412" s="19"/>
      <c r="H412" s="19"/>
      <c r="I412" s="19"/>
    </row>
    <row r="413" spans="2:9" x14ac:dyDescent="0.55000000000000004">
      <c r="B413" s="19" t="s">
        <v>5091</v>
      </c>
      <c r="C413" s="19"/>
      <c r="D413" s="19" t="s">
        <v>7104</v>
      </c>
      <c r="E413" s="19" t="s">
        <v>5034</v>
      </c>
      <c r="F413" s="19" t="s">
        <v>5090</v>
      </c>
      <c r="G413" s="19"/>
      <c r="H413" s="19"/>
      <c r="I413" s="19"/>
    </row>
    <row r="414" spans="2:9" x14ac:dyDescent="0.55000000000000004">
      <c r="B414" s="19" t="s">
        <v>5093</v>
      </c>
      <c r="C414" s="19"/>
      <c r="D414" s="19" t="s">
        <v>7104</v>
      </c>
      <c r="E414" s="19" t="s">
        <v>5034</v>
      </c>
      <c r="F414" s="19" t="s">
        <v>5092</v>
      </c>
      <c r="G414" s="19"/>
      <c r="H414" s="19"/>
      <c r="I414" s="19"/>
    </row>
    <row r="415" spans="2:9" x14ac:dyDescent="0.55000000000000004">
      <c r="B415" s="19" t="s">
        <v>5095</v>
      </c>
      <c r="C415" s="19"/>
      <c r="D415" s="19" t="s">
        <v>7104</v>
      </c>
      <c r="E415" s="19" t="s">
        <v>5034</v>
      </c>
      <c r="F415" s="19" t="s">
        <v>5094</v>
      </c>
      <c r="G415" s="19"/>
      <c r="H415" s="19"/>
      <c r="I415" s="19"/>
    </row>
    <row r="416" spans="2:9" x14ac:dyDescent="0.55000000000000004">
      <c r="B416" s="19" t="s">
        <v>5102</v>
      </c>
      <c r="C416" s="19"/>
      <c r="D416" s="19" t="s">
        <v>7104</v>
      </c>
      <c r="E416" s="19" t="s">
        <v>5034</v>
      </c>
      <c r="F416" s="19" t="s">
        <v>5101</v>
      </c>
      <c r="G416" s="19"/>
      <c r="H416" s="19"/>
      <c r="I416" s="19"/>
    </row>
    <row r="417" spans="2:9" x14ac:dyDescent="0.55000000000000004">
      <c r="B417" s="19" t="s">
        <v>5104</v>
      </c>
      <c r="C417" s="19"/>
      <c r="D417" s="19" t="s">
        <v>7104</v>
      </c>
      <c r="E417" s="19" t="s">
        <v>5034</v>
      </c>
      <c r="F417" s="19" t="s">
        <v>5103</v>
      </c>
      <c r="G417" s="19"/>
      <c r="H417" s="19"/>
      <c r="I417" s="19"/>
    </row>
    <row r="418" spans="2:9" x14ac:dyDescent="0.55000000000000004">
      <c r="B418" s="19" t="s">
        <v>5106</v>
      </c>
      <c r="C418" s="19"/>
      <c r="D418" s="19" t="s">
        <v>7104</v>
      </c>
      <c r="E418" s="19" t="s">
        <v>5034</v>
      </c>
      <c r="F418" s="19" t="s">
        <v>5105</v>
      </c>
      <c r="G418" s="19"/>
      <c r="H418" s="19"/>
      <c r="I418" s="19"/>
    </row>
    <row r="419" spans="2:9" x14ac:dyDescent="0.55000000000000004">
      <c r="B419" s="19" t="s">
        <v>5108</v>
      </c>
      <c r="C419" s="19"/>
      <c r="D419" s="19" t="s">
        <v>7104</v>
      </c>
      <c r="E419" s="19" t="s">
        <v>5107</v>
      </c>
      <c r="F419" s="19" t="s">
        <v>140</v>
      </c>
      <c r="G419" s="19"/>
      <c r="H419" s="19"/>
      <c r="I419" s="19"/>
    </row>
    <row r="420" spans="2:9" x14ac:dyDescent="0.55000000000000004">
      <c r="B420" s="19" t="s">
        <v>5109</v>
      </c>
      <c r="C420" s="19"/>
      <c r="D420" s="19" t="s">
        <v>7104</v>
      </c>
      <c r="E420" s="19" t="s">
        <v>5107</v>
      </c>
      <c r="F420" s="19" t="s">
        <v>142</v>
      </c>
      <c r="G420" s="19"/>
      <c r="H420" s="19"/>
      <c r="I420" s="19"/>
    </row>
    <row r="421" spans="2:9" x14ac:dyDescent="0.55000000000000004">
      <c r="B421" s="19" t="s">
        <v>5110</v>
      </c>
      <c r="C421" s="19"/>
      <c r="D421" s="19" t="s">
        <v>7104</v>
      </c>
      <c r="E421" s="19" t="s">
        <v>5107</v>
      </c>
      <c r="F421" s="19" t="s">
        <v>144</v>
      </c>
      <c r="G421" s="19"/>
      <c r="H421" s="19"/>
      <c r="I421" s="19"/>
    </row>
    <row r="422" spans="2:9" x14ac:dyDescent="0.55000000000000004">
      <c r="B422" s="19" t="s">
        <v>5111</v>
      </c>
      <c r="C422" s="19"/>
      <c r="D422" s="19" t="s">
        <v>7104</v>
      </c>
      <c r="E422" s="19" t="s">
        <v>5107</v>
      </c>
      <c r="F422" s="19" t="s">
        <v>146</v>
      </c>
      <c r="G422" s="19"/>
      <c r="H422" s="19"/>
      <c r="I422" s="19"/>
    </row>
    <row r="423" spans="2:9" x14ac:dyDescent="0.55000000000000004">
      <c r="B423" s="19" t="s">
        <v>5112</v>
      </c>
      <c r="C423" s="19"/>
      <c r="D423" s="19" t="s">
        <v>7104</v>
      </c>
      <c r="E423" s="19" t="s">
        <v>5107</v>
      </c>
      <c r="F423" s="19" t="s">
        <v>148</v>
      </c>
      <c r="G423" s="19"/>
      <c r="H423" s="19"/>
      <c r="I423" s="19"/>
    </row>
    <row r="424" spans="2:9" x14ac:dyDescent="0.55000000000000004">
      <c r="B424" s="19" t="s">
        <v>5113</v>
      </c>
      <c r="C424" s="19"/>
      <c r="D424" s="19" t="s">
        <v>7104</v>
      </c>
      <c r="E424" s="19" t="s">
        <v>5107</v>
      </c>
      <c r="F424" s="19" t="s">
        <v>150</v>
      </c>
      <c r="G424" s="19"/>
      <c r="H424" s="19"/>
      <c r="I424" s="19"/>
    </row>
    <row r="425" spans="2:9" x14ac:dyDescent="0.55000000000000004">
      <c r="B425" s="19" t="s">
        <v>6951</v>
      </c>
      <c r="C425" s="19"/>
      <c r="D425" s="19" t="s">
        <v>7104</v>
      </c>
      <c r="E425" s="19" t="s">
        <v>5107</v>
      </c>
      <c r="F425" s="19" t="s">
        <v>152</v>
      </c>
      <c r="G425" s="19"/>
      <c r="H425" s="19"/>
      <c r="I425" s="19"/>
    </row>
    <row r="426" spans="2:9" x14ac:dyDescent="0.55000000000000004">
      <c r="B426" s="19" t="s">
        <v>5047</v>
      </c>
      <c r="C426" s="19"/>
      <c r="D426" s="19" t="s">
        <v>7104</v>
      </c>
      <c r="E426" s="19" t="s">
        <v>5107</v>
      </c>
      <c r="F426" s="19" t="s">
        <v>240</v>
      </c>
      <c r="G426" s="19"/>
      <c r="H426" s="19"/>
      <c r="I426" s="19"/>
    </row>
    <row r="427" spans="2:9" x14ac:dyDescent="0.55000000000000004">
      <c r="B427" s="19" t="s">
        <v>5047</v>
      </c>
      <c r="C427" s="19"/>
      <c r="D427" s="19" t="s">
        <v>7104</v>
      </c>
      <c r="E427" s="19" t="s">
        <v>5107</v>
      </c>
      <c r="F427" s="19" t="s">
        <v>3484</v>
      </c>
      <c r="G427" s="19"/>
      <c r="H427" s="19"/>
      <c r="I427" s="19"/>
    </row>
    <row r="428" spans="2:9" x14ac:dyDescent="0.55000000000000004">
      <c r="B428" s="19" t="s">
        <v>5114</v>
      </c>
      <c r="C428" s="19"/>
      <c r="D428" s="19" t="s">
        <v>7104</v>
      </c>
      <c r="E428" s="19" t="s">
        <v>5107</v>
      </c>
      <c r="F428" s="19" t="s">
        <v>241</v>
      </c>
      <c r="G428" s="19"/>
      <c r="H428" s="19"/>
      <c r="I428" s="19"/>
    </row>
    <row r="429" spans="2:9" x14ac:dyDescent="0.55000000000000004">
      <c r="B429" s="19" t="s">
        <v>5115</v>
      </c>
      <c r="C429" s="19"/>
      <c r="D429" s="19" t="s">
        <v>7104</v>
      </c>
      <c r="E429" s="19" t="s">
        <v>5107</v>
      </c>
      <c r="F429" s="19" t="s">
        <v>242</v>
      </c>
      <c r="G429" s="19"/>
      <c r="H429" s="19"/>
      <c r="I429" s="19"/>
    </row>
    <row r="430" spans="2:9" x14ac:dyDescent="0.55000000000000004">
      <c r="B430" s="19" t="s">
        <v>5116</v>
      </c>
      <c r="C430" s="19"/>
      <c r="D430" s="19" t="s">
        <v>7104</v>
      </c>
      <c r="E430" s="19" t="s">
        <v>5107</v>
      </c>
      <c r="F430" s="19" t="s">
        <v>244</v>
      </c>
      <c r="G430" s="19"/>
      <c r="H430" s="19"/>
      <c r="I430" s="19"/>
    </row>
    <row r="431" spans="2:9" x14ac:dyDescent="0.55000000000000004">
      <c r="B431" s="19" t="s">
        <v>5118</v>
      </c>
      <c r="C431" s="19"/>
      <c r="D431" s="19" t="s">
        <v>7104</v>
      </c>
      <c r="E431" s="19" t="s">
        <v>5107</v>
      </c>
      <c r="F431" s="19" t="s">
        <v>249</v>
      </c>
      <c r="G431" s="19"/>
      <c r="H431" s="19"/>
      <c r="I431" s="19"/>
    </row>
    <row r="432" spans="2:9" x14ac:dyDescent="0.55000000000000004">
      <c r="B432" s="19" t="s">
        <v>6952</v>
      </c>
      <c r="C432" s="19"/>
      <c r="D432" s="19" t="s">
        <v>7104</v>
      </c>
      <c r="E432" s="19" t="s">
        <v>5107</v>
      </c>
      <c r="F432" s="19" t="s">
        <v>253</v>
      </c>
      <c r="G432" s="19"/>
      <c r="H432" s="19"/>
      <c r="I432" s="19"/>
    </row>
    <row r="433" spans="2:9" x14ac:dyDescent="0.55000000000000004">
      <c r="B433" s="19" t="s">
        <v>5119</v>
      </c>
      <c r="C433" s="19"/>
      <c r="D433" s="19" t="s">
        <v>7104</v>
      </c>
      <c r="E433" s="19" t="s">
        <v>5107</v>
      </c>
      <c r="F433" s="19" t="s">
        <v>255</v>
      </c>
      <c r="G433" s="19"/>
      <c r="H433" s="19"/>
      <c r="I433" s="19"/>
    </row>
    <row r="434" spans="2:9" x14ac:dyDescent="0.55000000000000004">
      <c r="B434" s="19" t="s">
        <v>5119</v>
      </c>
      <c r="C434" s="19"/>
      <c r="D434" s="19" t="s">
        <v>7104</v>
      </c>
      <c r="E434" s="19" t="s">
        <v>5107</v>
      </c>
      <c r="F434" s="19" t="s">
        <v>3486</v>
      </c>
      <c r="G434" s="19"/>
      <c r="H434" s="19"/>
      <c r="I434" s="19"/>
    </row>
    <row r="435" spans="2:9" x14ac:dyDescent="0.55000000000000004">
      <c r="B435" s="19" t="s">
        <v>5120</v>
      </c>
      <c r="C435" s="19"/>
      <c r="D435" s="19" t="s">
        <v>7104</v>
      </c>
      <c r="E435" s="19" t="s">
        <v>5107</v>
      </c>
      <c r="F435" s="19" t="s">
        <v>259</v>
      </c>
      <c r="G435" s="19"/>
      <c r="H435" s="19"/>
      <c r="I435" s="19"/>
    </row>
    <row r="436" spans="2:9" x14ac:dyDescent="0.55000000000000004">
      <c r="B436" s="19" t="s">
        <v>5121</v>
      </c>
      <c r="C436" s="19"/>
      <c r="D436" s="19" t="s">
        <v>7104</v>
      </c>
      <c r="E436" s="19" t="s">
        <v>5107</v>
      </c>
      <c r="F436" s="19" t="s">
        <v>261</v>
      </c>
      <c r="G436" s="19"/>
      <c r="H436" s="19"/>
      <c r="I436" s="19"/>
    </row>
    <row r="437" spans="2:9" x14ac:dyDescent="0.55000000000000004">
      <c r="B437" s="19" t="s">
        <v>5122</v>
      </c>
      <c r="C437" s="19"/>
      <c r="D437" s="19" t="s">
        <v>7104</v>
      </c>
      <c r="E437" s="19" t="s">
        <v>5107</v>
      </c>
      <c r="F437" s="19" t="s">
        <v>263</v>
      </c>
      <c r="G437" s="19"/>
      <c r="H437" s="19"/>
      <c r="I437" s="19"/>
    </row>
    <row r="438" spans="2:9" x14ac:dyDescent="0.55000000000000004">
      <c r="B438" s="19" t="s">
        <v>5123</v>
      </c>
      <c r="C438" s="19"/>
      <c r="D438" s="19" t="s">
        <v>7104</v>
      </c>
      <c r="E438" s="19" t="s">
        <v>5107</v>
      </c>
      <c r="F438" s="19" t="s">
        <v>265</v>
      </c>
      <c r="G438" s="19"/>
      <c r="H438" s="19"/>
      <c r="I438" s="19"/>
    </row>
    <row r="439" spans="2:9" x14ac:dyDescent="0.55000000000000004">
      <c r="B439" s="19" t="s">
        <v>5124</v>
      </c>
      <c r="C439" s="19"/>
      <c r="D439" s="19" t="s">
        <v>7104</v>
      </c>
      <c r="E439" s="19" t="s">
        <v>5107</v>
      </c>
      <c r="F439" s="19" t="s">
        <v>267</v>
      </c>
      <c r="G439" s="19"/>
      <c r="H439" s="19"/>
      <c r="I439" s="19"/>
    </row>
    <row r="440" spans="2:9" x14ac:dyDescent="0.55000000000000004">
      <c r="B440" s="19" t="s">
        <v>5126</v>
      </c>
      <c r="C440" s="19"/>
      <c r="D440" s="19" t="s">
        <v>7104</v>
      </c>
      <c r="E440" s="19" t="s">
        <v>5107</v>
      </c>
      <c r="F440" s="19" t="s">
        <v>269</v>
      </c>
      <c r="G440" s="19"/>
      <c r="H440" s="19"/>
      <c r="I440" s="19"/>
    </row>
    <row r="441" spans="2:9" x14ac:dyDescent="0.55000000000000004">
      <c r="B441" s="19" t="s">
        <v>5127</v>
      </c>
      <c r="C441" s="19"/>
      <c r="D441" s="19" t="s">
        <v>7104</v>
      </c>
      <c r="E441" s="19" t="s">
        <v>5107</v>
      </c>
      <c r="F441" s="19" t="s">
        <v>270</v>
      </c>
      <c r="G441" s="19"/>
      <c r="H441" s="19"/>
      <c r="I441" s="19"/>
    </row>
    <row r="442" spans="2:9" x14ac:dyDescent="0.55000000000000004">
      <c r="B442" s="19" t="s">
        <v>5127</v>
      </c>
      <c r="C442" s="19"/>
      <c r="D442" s="19" t="s">
        <v>7104</v>
      </c>
      <c r="E442" s="19" t="s">
        <v>5107</v>
      </c>
      <c r="F442" s="19" t="s">
        <v>3490</v>
      </c>
      <c r="G442" s="19"/>
      <c r="H442" s="19"/>
      <c r="I442" s="19"/>
    </row>
    <row r="443" spans="2:9" x14ac:dyDescent="0.55000000000000004">
      <c r="B443" s="19" t="s">
        <v>5128</v>
      </c>
      <c r="C443" s="19"/>
      <c r="D443" s="19" t="s">
        <v>7104</v>
      </c>
      <c r="E443" s="19" t="s">
        <v>5107</v>
      </c>
      <c r="F443" s="19" t="s">
        <v>271</v>
      </c>
      <c r="G443" s="19"/>
      <c r="H443" s="19"/>
      <c r="I443" s="19"/>
    </row>
    <row r="444" spans="2:9" x14ac:dyDescent="0.55000000000000004">
      <c r="B444" s="19" t="s">
        <v>5129</v>
      </c>
      <c r="C444" s="19"/>
      <c r="D444" s="19" t="s">
        <v>7104</v>
      </c>
      <c r="E444" s="19" t="s">
        <v>5107</v>
      </c>
      <c r="F444" s="19" t="s">
        <v>272</v>
      </c>
      <c r="G444" s="19"/>
      <c r="H444" s="19"/>
      <c r="I444" s="19"/>
    </row>
    <row r="445" spans="2:9" x14ac:dyDescent="0.55000000000000004">
      <c r="B445" s="19" t="s">
        <v>5129</v>
      </c>
      <c r="C445" s="19"/>
      <c r="D445" s="19" t="s">
        <v>7104</v>
      </c>
      <c r="E445" s="19" t="s">
        <v>5107</v>
      </c>
      <c r="F445" s="19" t="s">
        <v>3492</v>
      </c>
      <c r="G445" s="19"/>
      <c r="H445" s="19"/>
      <c r="I445" s="19"/>
    </row>
    <row r="446" spans="2:9" x14ac:dyDescent="0.55000000000000004">
      <c r="B446" s="19" t="s">
        <v>5130</v>
      </c>
      <c r="C446" s="19"/>
      <c r="D446" s="19" t="s">
        <v>7104</v>
      </c>
      <c r="E446" s="19" t="s">
        <v>5107</v>
      </c>
      <c r="F446" s="19" t="s">
        <v>273</v>
      </c>
      <c r="G446" s="19"/>
      <c r="H446" s="19"/>
      <c r="I446" s="19"/>
    </row>
    <row r="447" spans="2:9" x14ac:dyDescent="0.55000000000000004">
      <c r="B447" s="19" t="s">
        <v>5168</v>
      </c>
      <c r="C447" s="19"/>
      <c r="D447" s="19" t="s">
        <v>7104</v>
      </c>
      <c r="E447" s="19" t="s">
        <v>5107</v>
      </c>
      <c r="F447" s="19" t="s">
        <v>274</v>
      </c>
      <c r="G447" s="19"/>
      <c r="H447" s="19"/>
      <c r="I447" s="19"/>
    </row>
    <row r="448" spans="2:9" x14ac:dyDescent="0.55000000000000004">
      <c r="B448" s="19" t="s">
        <v>5131</v>
      </c>
      <c r="C448" s="19"/>
      <c r="D448" s="19" t="s">
        <v>7104</v>
      </c>
      <c r="E448" s="19" t="s">
        <v>5107</v>
      </c>
      <c r="F448" s="19" t="s">
        <v>3483</v>
      </c>
      <c r="G448" s="19"/>
      <c r="H448" s="19"/>
      <c r="I448" s="19"/>
    </row>
    <row r="449" spans="2:9" x14ac:dyDescent="0.55000000000000004">
      <c r="B449" s="19" t="s">
        <v>5133</v>
      </c>
      <c r="C449" s="19"/>
      <c r="D449" s="19" t="s">
        <v>7104</v>
      </c>
      <c r="E449" s="19" t="s">
        <v>5132</v>
      </c>
      <c r="F449" s="19" t="s">
        <v>140</v>
      </c>
      <c r="G449" s="19"/>
      <c r="H449" s="19"/>
      <c r="I449" s="19"/>
    </row>
    <row r="450" spans="2:9" x14ac:dyDescent="0.55000000000000004">
      <c r="B450" s="19" t="s">
        <v>5134</v>
      </c>
      <c r="C450" s="19"/>
      <c r="D450" s="19" t="s">
        <v>7104</v>
      </c>
      <c r="E450" s="19" t="s">
        <v>5132</v>
      </c>
      <c r="F450" s="19" t="s">
        <v>142</v>
      </c>
      <c r="G450" s="19"/>
      <c r="H450" s="19"/>
      <c r="I450" s="19"/>
    </row>
    <row r="451" spans="2:9" x14ac:dyDescent="0.55000000000000004">
      <c r="B451" s="19" t="s">
        <v>5135</v>
      </c>
      <c r="C451" s="19"/>
      <c r="D451" s="19" t="s">
        <v>7104</v>
      </c>
      <c r="E451" s="19" t="s">
        <v>5132</v>
      </c>
      <c r="F451" s="19" t="s">
        <v>144</v>
      </c>
      <c r="G451" s="19"/>
      <c r="H451" s="19"/>
      <c r="I451" s="19"/>
    </row>
    <row r="452" spans="2:9" x14ac:dyDescent="0.55000000000000004">
      <c r="B452" s="19" t="s">
        <v>5136</v>
      </c>
      <c r="C452" s="19"/>
      <c r="D452" s="19" t="s">
        <v>7104</v>
      </c>
      <c r="E452" s="19" t="s">
        <v>5132</v>
      </c>
      <c r="F452" s="19" t="s">
        <v>146</v>
      </c>
      <c r="G452" s="19"/>
      <c r="H452" s="19"/>
      <c r="I452" s="19"/>
    </row>
    <row r="453" spans="2:9" x14ac:dyDescent="0.55000000000000004">
      <c r="B453" s="19" t="s">
        <v>6307</v>
      </c>
      <c r="C453" s="19"/>
      <c r="D453" s="19" t="s">
        <v>7104</v>
      </c>
      <c r="E453" s="19" t="s">
        <v>5132</v>
      </c>
      <c r="F453" s="19" t="s">
        <v>148</v>
      </c>
      <c r="G453" s="19"/>
      <c r="H453" s="19"/>
      <c r="I453" s="19"/>
    </row>
    <row r="454" spans="2:9" x14ac:dyDescent="0.55000000000000004">
      <c r="B454" s="19" t="s">
        <v>6308</v>
      </c>
      <c r="C454" s="19"/>
      <c r="D454" s="19" t="s">
        <v>7104</v>
      </c>
      <c r="E454" s="19" t="s">
        <v>5132</v>
      </c>
      <c r="F454" s="19" t="s">
        <v>150</v>
      </c>
      <c r="G454" s="19"/>
      <c r="H454" s="19"/>
      <c r="I454" s="19"/>
    </row>
    <row r="455" spans="2:9" x14ac:dyDescent="0.55000000000000004">
      <c r="B455" s="19" t="s">
        <v>4393</v>
      </c>
      <c r="C455" s="19"/>
      <c r="D455" s="19" t="s">
        <v>7104</v>
      </c>
      <c r="E455" s="19" t="s">
        <v>5132</v>
      </c>
      <c r="F455" s="19" t="s">
        <v>240</v>
      </c>
      <c r="G455" s="19"/>
      <c r="H455" s="19"/>
      <c r="I455" s="19"/>
    </row>
    <row r="456" spans="2:9" x14ac:dyDescent="0.55000000000000004">
      <c r="B456" s="19" t="s">
        <v>5056</v>
      </c>
      <c r="C456" s="19"/>
      <c r="D456" s="19" t="s">
        <v>7104</v>
      </c>
      <c r="E456" s="19" t="s">
        <v>5137</v>
      </c>
      <c r="F456" s="19" t="s">
        <v>240</v>
      </c>
      <c r="G456" s="19"/>
      <c r="H456" s="19"/>
      <c r="I456" s="19"/>
    </row>
    <row r="457" spans="2:9" x14ac:dyDescent="0.55000000000000004">
      <c r="B457" s="19" t="s">
        <v>5106</v>
      </c>
      <c r="C457" s="19"/>
      <c r="D457" s="19" t="s">
        <v>7104</v>
      </c>
      <c r="E457" s="19" t="s">
        <v>5137</v>
      </c>
      <c r="F457" s="19" t="s">
        <v>241</v>
      </c>
      <c r="G457" s="19"/>
      <c r="H457" s="19"/>
      <c r="I457" s="19"/>
    </row>
    <row r="458" spans="2:9" x14ac:dyDescent="0.55000000000000004">
      <c r="B458" s="19" t="s">
        <v>5138</v>
      </c>
      <c r="C458" s="19"/>
      <c r="D458" s="19" t="s">
        <v>7104</v>
      </c>
      <c r="E458" s="19" t="s">
        <v>5137</v>
      </c>
      <c r="F458" s="19" t="s">
        <v>242</v>
      </c>
      <c r="G458" s="19"/>
      <c r="H458" s="19"/>
      <c r="I458" s="19"/>
    </row>
    <row r="459" spans="2:9" x14ac:dyDescent="0.55000000000000004">
      <c r="B459" s="19" t="s">
        <v>5139</v>
      </c>
      <c r="C459" s="19"/>
      <c r="D459" s="19" t="s">
        <v>7104</v>
      </c>
      <c r="E459" s="19" t="s">
        <v>5137</v>
      </c>
      <c r="F459" s="19" t="s">
        <v>243</v>
      </c>
      <c r="G459" s="19"/>
      <c r="H459" s="19"/>
      <c r="I459" s="19"/>
    </row>
    <row r="460" spans="2:9" x14ac:dyDescent="0.55000000000000004">
      <c r="B460" s="19" t="s">
        <v>6955</v>
      </c>
      <c r="C460" s="19"/>
      <c r="D460" s="19" t="s">
        <v>7104</v>
      </c>
      <c r="E460" s="19" t="s">
        <v>5137</v>
      </c>
      <c r="F460" s="19" t="s">
        <v>244</v>
      </c>
      <c r="G460" s="19"/>
      <c r="H460" s="19"/>
      <c r="I460" s="19"/>
    </row>
    <row r="461" spans="2:9" x14ac:dyDescent="0.55000000000000004">
      <c r="B461" s="19" t="s">
        <v>5077</v>
      </c>
      <c r="C461" s="19"/>
      <c r="D461" s="19" t="s">
        <v>7104</v>
      </c>
      <c r="E461" s="19" t="s">
        <v>5140</v>
      </c>
      <c r="F461" s="19" t="s">
        <v>240</v>
      </c>
      <c r="G461" s="19"/>
      <c r="H461" s="19"/>
      <c r="I461" s="19"/>
    </row>
    <row r="462" spans="2:9" x14ac:dyDescent="0.55000000000000004">
      <c r="B462" s="19" t="s">
        <v>5141</v>
      </c>
      <c r="C462" s="19"/>
      <c r="D462" s="19" t="s">
        <v>7104</v>
      </c>
      <c r="E462" s="19" t="s">
        <v>5140</v>
      </c>
      <c r="F462" s="19" t="s">
        <v>241</v>
      </c>
      <c r="G462" s="19"/>
      <c r="H462" s="19"/>
      <c r="I462" s="19"/>
    </row>
    <row r="463" spans="2:9" x14ac:dyDescent="0.55000000000000004">
      <c r="B463" s="19" t="s">
        <v>5142</v>
      </c>
      <c r="C463" s="19"/>
      <c r="D463" s="19" t="s">
        <v>7104</v>
      </c>
      <c r="E463" s="19" t="s">
        <v>5140</v>
      </c>
      <c r="F463" s="19" t="s">
        <v>242</v>
      </c>
      <c r="G463" s="19"/>
      <c r="H463" s="19"/>
      <c r="I463" s="19"/>
    </row>
    <row r="464" spans="2:9" x14ac:dyDescent="0.55000000000000004">
      <c r="B464" s="19" t="s">
        <v>5143</v>
      </c>
      <c r="C464" s="19"/>
      <c r="D464" s="19" t="s">
        <v>7104</v>
      </c>
      <c r="E464" s="19" t="s">
        <v>5140</v>
      </c>
      <c r="F464" s="19" t="s">
        <v>243</v>
      </c>
      <c r="G464" s="19"/>
      <c r="H464" s="19"/>
      <c r="I464" s="19"/>
    </row>
    <row r="465" spans="2:9" x14ac:dyDescent="0.55000000000000004">
      <c r="B465" s="19" t="s">
        <v>5169</v>
      </c>
      <c r="C465" s="19"/>
      <c r="D465" s="19" t="s">
        <v>7104</v>
      </c>
      <c r="E465" s="19" t="s">
        <v>5140</v>
      </c>
      <c r="F465" s="19" t="s">
        <v>246</v>
      </c>
      <c r="G465" s="19"/>
      <c r="H465" s="19"/>
      <c r="I465" s="19"/>
    </row>
    <row r="466" spans="2:9" x14ac:dyDescent="0.55000000000000004">
      <c r="B466" s="19" t="s">
        <v>5170</v>
      </c>
      <c r="C466" s="19"/>
      <c r="D466" s="19" t="s">
        <v>7104</v>
      </c>
      <c r="E466" s="19" t="s">
        <v>5140</v>
      </c>
      <c r="F466" s="19" t="s">
        <v>247</v>
      </c>
      <c r="G466" s="19"/>
      <c r="H466" s="19"/>
      <c r="I466" s="19"/>
    </row>
  </sheetData>
  <phoneticPr fontId="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15.5" style="17" bestFit="1" customWidth="1"/>
    <col min="6" max="16384" width="3.6640625" style="17"/>
  </cols>
  <sheetData>
    <row r="1" spans="2:19" x14ac:dyDescent="0.55000000000000004">
      <c r="E1" s="16" t="s">
        <v>3514</v>
      </c>
    </row>
    <row r="3" spans="2:19" x14ac:dyDescent="0.55000000000000004">
      <c r="O3" s="303"/>
      <c r="P3" s="304"/>
      <c r="Q3" s="304"/>
      <c r="R3" s="304"/>
      <c r="S3" s="304"/>
    </row>
    <row r="4" spans="2:19" ht="160.5" x14ac:dyDescent="0.55000000000000004">
      <c r="B4" s="24" t="s">
        <v>6255</v>
      </c>
      <c r="C4" s="24" t="s">
        <v>6256</v>
      </c>
      <c r="D4" s="18" t="s">
        <v>2773</v>
      </c>
      <c r="E4" s="18" t="s">
        <v>6027</v>
      </c>
      <c r="F4" s="18" t="s">
        <v>6646</v>
      </c>
      <c r="G4" s="18" t="s">
        <v>2774</v>
      </c>
      <c r="H4" s="18" t="s">
        <v>2775</v>
      </c>
      <c r="I4" s="18" t="s">
        <v>2776</v>
      </c>
      <c r="J4" s="18" t="s">
        <v>2777</v>
      </c>
      <c r="K4" s="18" t="s">
        <v>2778</v>
      </c>
      <c r="L4" s="18" t="s">
        <v>2779</v>
      </c>
      <c r="M4" s="18" t="s">
        <v>2780</v>
      </c>
      <c r="N4" s="18" t="s">
        <v>2781</v>
      </c>
      <c r="O4" s="26" t="s">
        <v>2782</v>
      </c>
      <c r="P4" s="26" t="s">
        <v>2783</v>
      </c>
      <c r="Q4" s="26" t="s">
        <v>2784</v>
      </c>
      <c r="R4" s="26" t="s">
        <v>2785</v>
      </c>
      <c r="S4" s="26" t="s">
        <v>6647</v>
      </c>
    </row>
    <row r="5" spans="2:19" x14ac:dyDescent="0.55000000000000004">
      <c r="B5" s="3"/>
      <c r="C5" s="3" t="s">
        <v>7104</v>
      </c>
      <c r="D5" s="3"/>
      <c r="E5" s="1"/>
      <c r="F5" s="1"/>
      <c r="G5" s="1"/>
      <c r="H5" s="1"/>
      <c r="I5" s="1"/>
      <c r="J5" s="1"/>
      <c r="K5" s="1"/>
      <c r="L5" s="1"/>
      <c r="M5" s="1"/>
      <c r="N5" s="1"/>
      <c r="O5" s="1"/>
      <c r="P5" s="1"/>
      <c r="Q5" s="1"/>
      <c r="R5" s="1"/>
      <c r="S5" s="1"/>
    </row>
    <row r="6" spans="2:19" x14ac:dyDescent="0.55000000000000004">
      <c r="B6" s="3"/>
      <c r="C6" s="3" t="s">
        <v>7104</v>
      </c>
      <c r="D6" s="3"/>
      <c r="E6" s="1"/>
      <c r="F6" s="1"/>
      <c r="G6" s="1"/>
      <c r="H6" s="1"/>
      <c r="I6" s="1"/>
      <c r="J6" s="1"/>
      <c r="K6" s="1"/>
      <c r="L6" s="1"/>
      <c r="M6" s="1"/>
      <c r="N6" s="1"/>
      <c r="O6" s="1"/>
      <c r="P6" s="1"/>
      <c r="Q6" s="1"/>
      <c r="R6" s="1"/>
      <c r="S6" s="1"/>
    </row>
    <row r="7" spans="2:19" x14ac:dyDescent="0.55000000000000004">
      <c r="B7" s="3"/>
      <c r="C7" s="3" t="s">
        <v>7104</v>
      </c>
      <c r="D7" s="3"/>
      <c r="E7" s="1"/>
      <c r="F7" s="1"/>
      <c r="G7" s="1"/>
      <c r="H7" s="1"/>
      <c r="I7" s="1"/>
      <c r="J7" s="1"/>
      <c r="K7" s="1"/>
      <c r="L7" s="1"/>
      <c r="M7" s="1"/>
      <c r="N7" s="1"/>
      <c r="O7" s="1"/>
      <c r="P7" s="1"/>
      <c r="Q7" s="1"/>
      <c r="R7" s="1"/>
      <c r="S7" s="1"/>
    </row>
    <row r="8" spans="2:19" x14ac:dyDescent="0.55000000000000004">
      <c r="B8" s="3"/>
      <c r="C8" s="3" t="s">
        <v>7104</v>
      </c>
      <c r="D8" s="3"/>
      <c r="E8" s="1"/>
      <c r="F8" s="1"/>
      <c r="G8" s="1"/>
      <c r="H8" s="1"/>
      <c r="I8" s="1"/>
      <c r="J8" s="1"/>
      <c r="K8" s="1"/>
      <c r="L8" s="1"/>
      <c r="M8" s="1"/>
      <c r="N8" s="1"/>
      <c r="O8" s="1"/>
      <c r="P8" s="1"/>
      <c r="Q8" s="1"/>
      <c r="R8" s="1"/>
      <c r="S8" s="1"/>
    </row>
    <row r="9" spans="2:19" x14ac:dyDescent="0.55000000000000004">
      <c r="B9" s="3"/>
      <c r="C9" s="3" t="s">
        <v>7104</v>
      </c>
      <c r="D9" s="3"/>
      <c r="E9" s="1"/>
      <c r="F9" s="1"/>
      <c r="G9" s="1"/>
      <c r="H9" s="1"/>
      <c r="I9" s="1"/>
      <c r="J9" s="1"/>
      <c r="K9" s="1"/>
      <c r="L9" s="1"/>
      <c r="M9" s="1"/>
      <c r="N9" s="1"/>
      <c r="O9" s="1"/>
      <c r="P9" s="1"/>
      <c r="Q9" s="1"/>
      <c r="R9" s="1"/>
      <c r="S9" s="1"/>
    </row>
    <row r="10" spans="2:19" x14ac:dyDescent="0.55000000000000004">
      <c r="B10" s="3"/>
      <c r="C10" s="3" t="s">
        <v>7104</v>
      </c>
      <c r="D10" s="3"/>
      <c r="E10" s="1"/>
      <c r="F10" s="1"/>
      <c r="G10" s="1"/>
      <c r="H10" s="1"/>
      <c r="I10" s="1"/>
      <c r="J10" s="1"/>
      <c r="K10" s="1"/>
      <c r="L10" s="1"/>
      <c r="M10" s="1"/>
      <c r="N10" s="1"/>
      <c r="O10" s="1"/>
      <c r="P10" s="1"/>
      <c r="Q10" s="1"/>
      <c r="R10" s="1"/>
      <c r="S10" s="1"/>
    </row>
    <row r="11" spans="2:19" x14ac:dyDescent="0.55000000000000004">
      <c r="B11" s="3"/>
      <c r="C11" s="3" t="s">
        <v>7104</v>
      </c>
      <c r="D11" s="3"/>
      <c r="E11" s="1"/>
      <c r="F11" s="1"/>
      <c r="G11" s="1"/>
      <c r="H11" s="1"/>
      <c r="I11" s="1"/>
      <c r="J11" s="1"/>
      <c r="K11" s="1"/>
      <c r="L11" s="1"/>
      <c r="M11" s="1"/>
      <c r="N11" s="1"/>
      <c r="O11" s="1"/>
      <c r="P11" s="1"/>
      <c r="Q11" s="1"/>
      <c r="R11" s="1"/>
      <c r="S11" s="1"/>
    </row>
    <row r="12" spans="2:19" x14ac:dyDescent="0.55000000000000004">
      <c r="B12" s="3"/>
      <c r="C12" s="3" t="s">
        <v>7104</v>
      </c>
      <c r="D12" s="3"/>
      <c r="E12" s="1"/>
      <c r="F12" s="1"/>
      <c r="G12" s="1"/>
      <c r="H12" s="1"/>
      <c r="I12" s="1"/>
      <c r="J12" s="1"/>
      <c r="K12" s="1"/>
      <c r="L12" s="1"/>
      <c r="M12" s="1"/>
      <c r="N12" s="1"/>
      <c r="O12" s="1"/>
      <c r="P12" s="1"/>
      <c r="Q12" s="1"/>
      <c r="R12" s="1"/>
      <c r="S12" s="1"/>
    </row>
    <row r="13" spans="2:19" x14ac:dyDescent="0.55000000000000004">
      <c r="B13" s="3"/>
      <c r="C13" s="3" t="s">
        <v>7104</v>
      </c>
      <c r="D13" s="3"/>
      <c r="E13" s="1"/>
      <c r="F13" s="1"/>
      <c r="G13" s="1"/>
      <c r="H13" s="1"/>
      <c r="I13" s="1"/>
      <c r="J13" s="1"/>
      <c r="K13" s="1"/>
      <c r="L13" s="1"/>
      <c r="M13" s="1"/>
      <c r="N13" s="1"/>
      <c r="O13" s="1"/>
      <c r="P13" s="1"/>
      <c r="Q13" s="1"/>
      <c r="R13" s="1"/>
      <c r="S13" s="1"/>
    </row>
    <row r="14" spans="2:19" x14ac:dyDescent="0.55000000000000004">
      <c r="B14" s="3"/>
      <c r="C14" s="3" t="s">
        <v>7104</v>
      </c>
      <c r="D14" s="3"/>
      <c r="E14" s="1"/>
      <c r="F14" s="1"/>
      <c r="G14" s="1"/>
      <c r="H14" s="1"/>
      <c r="I14" s="1"/>
      <c r="J14" s="1"/>
      <c r="K14" s="1"/>
      <c r="L14" s="1"/>
      <c r="M14" s="1"/>
      <c r="N14" s="1"/>
      <c r="O14" s="1"/>
      <c r="P14" s="1"/>
      <c r="Q14" s="1"/>
      <c r="R14" s="1"/>
      <c r="S14" s="1"/>
    </row>
    <row r="15" spans="2:19" x14ac:dyDescent="0.55000000000000004">
      <c r="B15" s="3"/>
      <c r="C15" s="3" t="s">
        <v>7104</v>
      </c>
      <c r="D15" s="3"/>
      <c r="E15" s="1"/>
      <c r="F15" s="1"/>
      <c r="G15" s="1"/>
      <c r="H15" s="1"/>
      <c r="I15" s="1"/>
      <c r="J15" s="1"/>
      <c r="K15" s="1"/>
      <c r="L15" s="1"/>
      <c r="M15" s="1"/>
      <c r="N15" s="1"/>
      <c r="O15" s="1"/>
      <c r="P15" s="1"/>
      <c r="Q15" s="1"/>
      <c r="R15" s="1"/>
      <c r="S15" s="1"/>
    </row>
    <row r="16" spans="2:19" x14ac:dyDescent="0.55000000000000004">
      <c r="B16" s="3"/>
      <c r="C16" s="3" t="s">
        <v>7104</v>
      </c>
      <c r="D16" s="3"/>
      <c r="E16" s="1"/>
      <c r="F16" s="1"/>
      <c r="G16" s="1"/>
      <c r="H16" s="1"/>
      <c r="I16" s="1"/>
      <c r="J16" s="1"/>
      <c r="K16" s="1"/>
      <c r="L16" s="1"/>
      <c r="M16" s="1"/>
      <c r="N16" s="1"/>
      <c r="O16" s="1"/>
      <c r="P16" s="1"/>
      <c r="Q16" s="1"/>
      <c r="R16" s="1"/>
      <c r="S16" s="1"/>
    </row>
    <row r="17" spans="2:19" x14ac:dyDescent="0.55000000000000004">
      <c r="B17" s="3"/>
      <c r="C17" s="3" t="s">
        <v>7104</v>
      </c>
      <c r="D17" s="3"/>
      <c r="E17" s="1"/>
      <c r="F17" s="1"/>
      <c r="G17" s="1"/>
      <c r="H17" s="1"/>
      <c r="I17" s="1"/>
      <c r="J17" s="1"/>
      <c r="K17" s="1"/>
      <c r="L17" s="1"/>
      <c r="M17" s="1"/>
      <c r="N17" s="1"/>
      <c r="O17" s="1"/>
      <c r="P17" s="1"/>
      <c r="Q17" s="1"/>
      <c r="R17" s="1"/>
      <c r="S17" s="1"/>
    </row>
    <row r="18" spans="2:19" x14ac:dyDescent="0.55000000000000004">
      <c r="B18" s="3"/>
      <c r="C18" s="3" t="s">
        <v>7104</v>
      </c>
      <c r="D18" s="3"/>
      <c r="E18" s="1"/>
      <c r="F18" s="1"/>
      <c r="G18" s="1"/>
      <c r="H18" s="1"/>
      <c r="I18" s="1"/>
      <c r="J18" s="1"/>
      <c r="K18" s="1"/>
      <c r="L18" s="1"/>
      <c r="M18" s="1"/>
      <c r="N18" s="1"/>
      <c r="O18" s="1"/>
      <c r="P18" s="1"/>
      <c r="Q18" s="1"/>
      <c r="R18" s="1"/>
      <c r="S18" s="1"/>
    </row>
    <row r="19" spans="2:19" x14ac:dyDescent="0.55000000000000004">
      <c r="B19" s="3"/>
      <c r="C19" s="3" t="s">
        <v>7104</v>
      </c>
      <c r="D19" s="3"/>
      <c r="E19" s="1"/>
      <c r="F19" s="1"/>
      <c r="G19" s="1"/>
      <c r="H19" s="1"/>
      <c r="I19" s="1"/>
      <c r="J19" s="1"/>
      <c r="K19" s="1"/>
      <c r="L19" s="1"/>
      <c r="M19" s="1"/>
      <c r="N19" s="1"/>
      <c r="O19" s="1"/>
      <c r="P19" s="1"/>
      <c r="Q19" s="1"/>
      <c r="R19" s="1"/>
      <c r="S19" s="1"/>
    </row>
    <row r="20" spans="2:19" x14ac:dyDescent="0.55000000000000004">
      <c r="B20" s="3"/>
      <c r="C20" s="3" t="s">
        <v>7104</v>
      </c>
      <c r="D20" s="3"/>
      <c r="E20" s="1"/>
      <c r="F20" s="1"/>
      <c r="G20" s="1"/>
      <c r="H20" s="1"/>
      <c r="I20" s="1"/>
      <c r="J20" s="1"/>
      <c r="K20" s="1"/>
      <c r="L20" s="1"/>
      <c r="M20" s="1"/>
      <c r="N20" s="1"/>
      <c r="O20" s="1"/>
      <c r="P20" s="1"/>
      <c r="Q20" s="1"/>
      <c r="R20" s="1"/>
      <c r="S20" s="1"/>
    </row>
    <row r="21" spans="2:19" x14ac:dyDescent="0.55000000000000004">
      <c r="B21" s="3"/>
      <c r="C21" s="3" t="s">
        <v>7104</v>
      </c>
      <c r="D21" s="3"/>
      <c r="E21" s="1"/>
      <c r="F21" s="1"/>
      <c r="G21" s="1"/>
      <c r="H21" s="1"/>
      <c r="I21" s="1"/>
      <c r="J21" s="1"/>
      <c r="K21" s="1"/>
      <c r="L21" s="1"/>
      <c r="M21" s="1"/>
      <c r="N21" s="1"/>
      <c r="O21" s="1"/>
      <c r="P21" s="1"/>
      <c r="Q21" s="1"/>
      <c r="R21" s="1"/>
      <c r="S21" s="1"/>
    </row>
    <row r="22" spans="2:19" x14ac:dyDescent="0.55000000000000004">
      <c r="B22" s="3"/>
      <c r="C22" s="3" t="s">
        <v>7104</v>
      </c>
      <c r="D22" s="3"/>
      <c r="E22" s="1"/>
      <c r="F22" s="1"/>
      <c r="G22" s="1"/>
      <c r="H22" s="1"/>
      <c r="I22" s="1"/>
      <c r="J22" s="1"/>
      <c r="K22" s="1"/>
      <c r="L22" s="1"/>
      <c r="M22" s="1"/>
      <c r="N22" s="1"/>
      <c r="O22" s="1"/>
      <c r="P22" s="1"/>
      <c r="Q22" s="1"/>
      <c r="R22" s="1"/>
      <c r="S22" s="1"/>
    </row>
    <row r="23" spans="2:19" x14ac:dyDescent="0.55000000000000004">
      <c r="B23" s="3"/>
      <c r="C23" s="3" t="s">
        <v>7104</v>
      </c>
      <c r="D23" s="3"/>
      <c r="E23" s="1"/>
      <c r="F23" s="1"/>
      <c r="G23" s="1"/>
      <c r="H23" s="1"/>
      <c r="I23" s="1"/>
      <c r="J23" s="1"/>
      <c r="K23" s="1"/>
      <c r="L23" s="1"/>
      <c r="M23" s="1"/>
      <c r="N23" s="1"/>
      <c r="O23" s="1"/>
      <c r="P23" s="1"/>
      <c r="Q23" s="1"/>
      <c r="R23" s="1"/>
      <c r="S23" s="1"/>
    </row>
    <row r="24" spans="2:19" x14ac:dyDescent="0.55000000000000004">
      <c r="B24" s="3"/>
      <c r="C24" s="3" t="s">
        <v>7104</v>
      </c>
      <c r="D24" s="3"/>
      <c r="E24" s="1"/>
      <c r="F24" s="1"/>
      <c r="G24" s="1"/>
      <c r="H24" s="1"/>
      <c r="I24" s="1"/>
      <c r="J24" s="1"/>
      <c r="K24" s="1"/>
      <c r="L24" s="1"/>
      <c r="M24" s="1"/>
      <c r="N24" s="1"/>
      <c r="O24" s="1"/>
      <c r="P24" s="1"/>
      <c r="Q24" s="1"/>
      <c r="R24" s="1"/>
      <c r="S24" s="1"/>
    </row>
    <row r="25" spans="2:19" x14ac:dyDescent="0.55000000000000004">
      <c r="B25" s="3"/>
      <c r="C25" s="3" t="s">
        <v>7104</v>
      </c>
      <c r="D25" s="3"/>
      <c r="E25" s="1"/>
      <c r="F25" s="1"/>
      <c r="G25" s="1"/>
      <c r="H25" s="1"/>
      <c r="I25" s="1"/>
      <c r="J25" s="1"/>
      <c r="K25" s="1"/>
      <c r="L25" s="1"/>
      <c r="M25" s="1"/>
      <c r="N25" s="1"/>
      <c r="O25" s="1"/>
      <c r="P25" s="1"/>
      <c r="Q25" s="1"/>
      <c r="R25" s="1"/>
      <c r="S25" s="1"/>
    </row>
    <row r="26" spans="2:19" x14ac:dyDescent="0.55000000000000004">
      <c r="B26" s="3"/>
      <c r="C26" s="3" t="s">
        <v>7104</v>
      </c>
      <c r="D26" s="3"/>
      <c r="E26" s="1"/>
      <c r="F26" s="1"/>
      <c r="G26" s="1"/>
      <c r="H26" s="1"/>
      <c r="I26" s="1"/>
      <c r="J26" s="1"/>
      <c r="K26" s="1"/>
      <c r="L26" s="1"/>
      <c r="M26" s="1"/>
      <c r="N26" s="1"/>
      <c r="O26" s="1"/>
      <c r="P26" s="1"/>
      <c r="Q26" s="1"/>
      <c r="R26" s="1"/>
      <c r="S26" s="1"/>
    </row>
    <row r="27" spans="2:19" x14ac:dyDescent="0.55000000000000004">
      <c r="B27" s="3"/>
      <c r="C27" s="3" t="s">
        <v>7104</v>
      </c>
      <c r="D27" s="3"/>
      <c r="E27" s="1"/>
      <c r="F27" s="1"/>
      <c r="G27" s="1"/>
      <c r="H27" s="1"/>
      <c r="I27" s="1"/>
      <c r="J27" s="1"/>
      <c r="K27" s="1"/>
      <c r="L27" s="1"/>
      <c r="M27" s="1"/>
      <c r="N27" s="1"/>
      <c r="O27" s="1"/>
      <c r="P27" s="1"/>
      <c r="Q27" s="1"/>
      <c r="R27" s="1"/>
      <c r="S27" s="1"/>
    </row>
    <row r="28" spans="2:19" x14ac:dyDescent="0.55000000000000004">
      <c r="B28" s="3"/>
      <c r="C28" s="3" t="s">
        <v>7104</v>
      </c>
      <c r="D28" s="3"/>
      <c r="E28" s="1"/>
      <c r="F28" s="1"/>
      <c r="G28" s="1"/>
      <c r="H28" s="1"/>
      <c r="I28" s="1"/>
      <c r="J28" s="1"/>
      <c r="K28" s="1"/>
      <c r="L28" s="1"/>
      <c r="M28" s="1"/>
      <c r="N28" s="1"/>
      <c r="O28" s="1"/>
      <c r="P28" s="1"/>
      <c r="Q28" s="1"/>
      <c r="R28" s="1"/>
      <c r="S28" s="1"/>
    </row>
    <row r="29" spans="2:19" x14ac:dyDescent="0.55000000000000004">
      <c r="B29" s="3"/>
      <c r="C29" s="3" t="s">
        <v>7104</v>
      </c>
      <c r="D29" s="3"/>
      <c r="E29" s="1"/>
      <c r="F29" s="1"/>
      <c r="G29" s="1"/>
      <c r="H29" s="1"/>
      <c r="I29" s="1"/>
      <c r="J29" s="1"/>
      <c r="K29" s="1"/>
      <c r="L29" s="1"/>
      <c r="M29" s="1"/>
      <c r="N29" s="1"/>
      <c r="O29" s="1"/>
      <c r="P29" s="1"/>
      <c r="Q29" s="1"/>
      <c r="R29" s="1"/>
      <c r="S29" s="1"/>
    </row>
    <row r="30" spans="2:19" x14ac:dyDescent="0.55000000000000004">
      <c r="B30" s="3"/>
      <c r="C30" s="3" t="s">
        <v>7104</v>
      </c>
      <c r="D30" s="3"/>
      <c r="E30" s="1"/>
      <c r="F30" s="1"/>
      <c r="G30" s="1"/>
      <c r="H30" s="1"/>
      <c r="I30" s="1"/>
      <c r="J30" s="1"/>
      <c r="K30" s="1"/>
      <c r="L30" s="1"/>
      <c r="M30" s="1"/>
      <c r="N30" s="1"/>
      <c r="O30" s="1"/>
      <c r="P30" s="1"/>
      <c r="Q30" s="1"/>
      <c r="R30" s="1"/>
      <c r="S30" s="1"/>
    </row>
    <row r="31" spans="2:19" x14ac:dyDescent="0.55000000000000004">
      <c r="B31" s="3"/>
      <c r="C31" s="3" t="s">
        <v>7104</v>
      </c>
      <c r="D31" s="3"/>
      <c r="E31" s="1"/>
      <c r="F31" s="1"/>
      <c r="G31" s="1"/>
      <c r="H31" s="1"/>
      <c r="I31" s="1"/>
      <c r="J31" s="1"/>
      <c r="K31" s="1"/>
      <c r="L31" s="1"/>
      <c r="M31" s="1"/>
      <c r="N31" s="1"/>
      <c r="O31" s="1"/>
      <c r="P31" s="1"/>
      <c r="Q31" s="1"/>
      <c r="R31" s="1"/>
      <c r="S31" s="1"/>
    </row>
    <row r="32" spans="2:19" x14ac:dyDescent="0.55000000000000004">
      <c r="B32" s="3"/>
      <c r="C32" s="3" t="s">
        <v>7104</v>
      </c>
      <c r="D32" s="3"/>
      <c r="E32" s="1"/>
      <c r="F32" s="1"/>
      <c r="G32" s="1"/>
      <c r="H32" s="1"/>
      <c r="I32" s="1"/>
      <c r="J32" s="1"/>
      <c r="K32" s="1"/>
      <c r="L32" s="1"/>
      <c r="M32" s="1"/>
      <c r="N32" s="1"/>
      <c r="O32" s="1"/>
      <c r="P32" s="1"/>
      <c r="Q32" s="1"/>
      <c r="R32" s="1"/>
      <c r="S32" s="1"/>
    </row>
    <row r="33" spans="2:19" x14ac:dyDescent="0.55000000000000004">
      <c r="B33" s="3"/>
      <c r="C33" s="3" t="s">
        <v>7104</v>
      </c>
      <c r="D33" s="3"/>
      <c r="E33" s="1"/>
      <c r="F33" s="1"/>
      <c r="G33" s="1"/>
      <c r="H33" s="1"/>
      <c r="I33" s="1"/>
      <c r="J33" s="1"/>
      <c r="K33" s="1"/>
      <c r="L33" s="1"/>
      <c r="M33" s="1"/>
      <c r="N33" s="1"/>
      <c r="O33" s="1"/>
      <c r="P33" s="1"/>
      <c r="Q33" s="1"/>
      <c r="R33" s="1"/>
      <c r="S33" s="1"/>
    </row>
    <row r="34" spans="2:19" x14ac:dyDescent="0.55000000000000004">
      <c r="B34" s="3"/>
      <c r="C34" s="3" t="s">
        <v>7104</v>
      </c>
      <c r="D34" s="3"/>
      <c r="E34" s="1"/>
      <c r="F34" s="1"/>
      <c r="G34" s="1"/>
      <c r="H34" s="1"/>
      <c r="I34" s="1"/>
      <c r="J34" s="1"/>
      <c r="K34" s="1"/>
      <c r="L34" s="1"/>
      <c r="M34" s="1"/>
      <c r="N34" s="1"/>
      <c r="O34" s="1"/>
      <c r="P34" s="1"/>
      <c r="Q34" s="1"/>
      <c r="R34" s="1"/>
      <c r="S34" s="1"/>
    </row>
    <row r="35" spans="2:19" x14ac:dyDescent="0.55000000000000004">
      <c r="B35" s="3"/>
      <c r="C35" s="3" t="s">
        <v>7104</v>
      </c>
      <c r="D35" s="3"/>
      <c r="E35" s="1"/>
      <c r="F35" s="1"/>
      <c r="G35" s="1"/>
      <c r="H35" s="1"/>
      <c r="I35" s="1"/>
      <c r="J35" s="1"/>
      <c r="K35" s="1"/>
      <c r="L35" s="1"/>
      <c r="M35" s="1"/>
      <c r="N35" s="1"/>
      <c r="O35" s="1"/>
      <c r="P35" s="1"/>
      <c r="Q35" s="1"/>
      <c r="R35" s="1"/>
      <c r="S35" s="1"/>
    </row>
    <row r="36" spans="2:19" x14ac:dyDescent="0.55000000000000004">
      <c r="B36" s="3"/>
      <c r="C36" s="3" t="s">
        <v>7104</v>
      </c>
      <c r="D36" s="3"/>
      <c r="E36" s="1"/>
      <c r="F36" s="1"/>
      <c r="G36" s="1"/>
      <c r="H36" s="1"/>
      <c r="I36" s="1"/>
      <c r="J36" s="1"/>
      <c r="K36" s="1"/>
      <c r="L36" s="1"/>
      <c r="M36" s="1"/>
      <c r="N36" s="1"/>
      <c r="O36" s="1"/>
      <c r="P36" s="1"/>
      <c r="Q36" s="1"/>
      <c r="R36" s="1"/>
      <c r="S36" s="1"/>
    </row>
    <row r="37" spans="2:19" x14ac:dyDescent="0.55000000000000004">
      <c r="B37" s="3"/>
      <c r="C37" s="3" t="s">
        <v>7104</v>
      </c>
      <c r="D37" s="3"/>
      <c r="E37" s="1"/>
      <c r="F37" s="1"/>
      <c r="G37" s="1"/>
      <c r="H37" s="1"/>
      <c r="I37" s="1"/>
      <c r="J37" s="1"/>
      <c r="K37" s="1"/>
      <c r="L37" s="1"/>
      <c r="M37" s="1"/>
      <c r="N37" s="1"/>
      <c r="O37" s="1"/>
      <c r="P37" s="1"/>
      <c r="Q37" s="1"/>
      <c r="R37" s="1"/>
      <c r="S37" s="1"/>
    </row>
    <row r="38" spans="2:19" x14ac:dyDescent="0.55000000000000004">
      <c r="B38" s="3"/>
      <c r="C38" s="3" t="s">
        <v>7104</v>
      </c>
      <c r="D38" s="3"/>
      <c r="E38" s="1"/>
      <c r="F38" s="1"/>
      <c r="G38" s="1"/>
      <c r="H38" s="1"/>
      <c r="I38" s="1"/>
      <c r="J38" s="1"/>
      <c r="K38" s="1"/>
      <c r="L38" s="1"/>
      <c r="M38" s="1"/>
      <c r="N38" s="1"/>
      <c r="O38" s="1"/>
      <c r="P38" s="1"/>
      <c r="Q38" s="1"/>
      <c r="R38" s="1"/>
      <c r="S38" s="1"/>
    </row>
    <row r="39" spans="2:19" x14ac:dyDescent="0.55000000000000004">
      <c r="B39" s="3"/>
      <c r="C39" s="3" t="s">
        <v>7104</v>
      </c>
      <c r="D39" s="3"/>
      <c r="E39" s="1"/>
      <c r="F39" s="1"/>
      <c r="G39" s="1"/>
      <c r="H39" s="1"/>
      <c r="I39" s="1"/>
      <c r="J39" s="1"/>
      <c r="K39" s="1"/>
      <c r="L39" s="1"/>
      <c r="M39" s="1"/>
      <c r="N39" s="1"/>
      <c r="O39" s="1"/>
      <c r="P39" s="1"/>
      <c r="Q39" s="1"/>
      <c r="R39" s="1"/>
      <c r="S39" s="1"/>
    </row>
    <row r="40" spans="2:19" x14ac:dyDescent="0.55000000000000004">
      <c r="B40" s="3"/>
      <c r="C40" s="3" t="s">
        <v>7104</v>
      </c>
      <c r="D40" s="3"/>
      <c r="E40" s="1"/>
      <c r="F40" s="1"/>
      <c r="G40" s="1"/>
      <c r="H40" s="1"/>
      <c r="I40" s="1"/>
      <c r="J40" s="1"/>
      <c r="K40" s="1"/>
      <c r="L40" s="1"/>
      <c r="M40" s="1"/>
      <c r="N40" s="1"/>
      <c r="O40" s="1"/>
      <c r="P40" s="1"/>
      <c r="Q40" s="1"/>
      <c r="R40" s="1"/>
      <c r="S40" s="1"/>
    </row>
    <row r="41" spans="2:19" x14ac:dyDescent="0.55000000000000004">
      <c r="B41" s="3"/>
      <c r="C41" s="3" t="s">
        <v>7104</v>
      </c>
      <c r="D41" s="3"/>
      <c r="E41" s="1"/>
      <c r="F41" s="1"/>
      <c r="G41" s="1"/>
      <c r="H41" s="1"/>
      <c r="I41" s="1"/>
      <c r="J41" s="1"/>
      <c r="K41" s="1"/>
      <c r="L41" s="1"/>
      <c r="M41" s="1"/>
      <c r="N41" s="1"/>
      <c r="O41" s="1"/>
      <c r="P41" s="1"/>
      <c r="Q41" s="1"/>
      <c r="R41" s="1"/>
      <c r="S41" s="1"/>
    </row>
    <row r="42" spans="2:19" x14ac:dyDescent="0.55000000000000004">
      <c r="B42" s="3"/>
      <c r="C42" s="3" t="s">
        <v>7104</v>
      </c>
      <c r="D42" s="3"/>
      <c r="E42" s="1"/>
      <c r="F42" s="1"/>
      <c r="G42" s="1"/>
      <c r="H42" s="1"/>
      <c r="I42" s="1"/>
      <c r="J42" s="1"/>
      <c r="K42" s="1"/>
      <c r="L42" s="1"/>
      <c r="M42" s="1"/>
      <c r="N42" s="1"/>
      <c r="O42" s="1"/>
      <c r="P42" s="1"/>
      <c r="Q42" s="1"/>
      <c r="R42" s="1"/>
      <c r="S42" s="1"/>
    </row>
    <row r="43" spans="2:19" x14ac:dyDescent="0.55000000000000004">
      <c r="B43" s="3"/>
      <c r="C43" s="3" t="s">
        <v>7104</v>
      </c>
      <c r="D43" s="3"/>
      <c r="E43" s="1"/>
      <c r="F43" s="1"/>
      <c r="G43" s="1"/>
      <c r="H43" s="1"/>
      <c r="I43" s="1"/>
      <c r="J43" s="1"/>
      <c r="K43" s="1"/>
      <c r="L43" s="1"/>
      <c r="M43" s="1"/>
      <c r="N43" s="1"/>
      <c r="O43" s="1"/>
      <c r="P43" s="1"/>
      <c r="Q43" s="1"/>
      <c r="R43" s="1"/>
      <c r="S43" s="1"/>
    </row>
    <row r="44" spans="2:19" x14ac:dyDescent="0.55000000000000004">
      <c r="B44" s="3"/>
      <c r="C44" s="3" t="s">
        <v>7104</v>
      </c>
      <c r="D44" s="3"/>
      <c r="E44" s="1"/>
      <c r="F44" s="1"/>
      <c r="G44" s="1"/>
      <c r="H44" s="1"/>
      <c r="I44" s="1"/>
      <c r="J44" s="1"/>
      <c r="K44" s="1"/>
      <c r="L44" s="1"/>
      <c r="M44" s="1"/>
      <c r="N44" s="1"/>
      <c r="O44" s="1"/>
      <c r="P44" s="1"/>
      <c r="Q44" s="1"/>
      <c r="R44" s="1"/>
      <c r="S44" s="1"/>
    </row>
    <row r="45" spans="2:19" x14ac:dyDescent="0.55000000000000004">
      <c r="B45" s="3"/>
      <c r="C45" s="3" t="s">
        <v>7104</v>
      </c>
      <c r="D45" s="3"/>
      <c r="E45" s="1"/>
      <c r="F45" s="1"/>
      <c r="G45" s="1"/>
      <c r="H45" s="1"/>
      <c r="I45" s="1"/>
      <c r="J45" s="1"/>
      <c r="K45" s="1"/>
      <c r="L45" s="1"/>
      <c r="M45" s="1"/>
      <c r="N45" s="1"/>
      <c r="O45" s="1"/>
      <c r="P45" s="1"/>
      <c r="Q45" s="1"/>
      <c r="R45" s="1"/>
      <c r="S45" s="1"/>
    </row>
    <row r="46" spans="2:19" x14ac:dyDescent="0.55000000000000004">
      <c r="B46" s="3"/>
      <c r="C46" s="3" t="s">
        <v>7104</v>
      </c>
      <c r="D46" s="3"/>
      <c r="E46" s="1"/>
      <c r="F46" s="1"/>
      <c r="G46" s="1"/>
      <c r="H46" s="1"/>
      <c r="I46" s="1"/>
      <c r="J46" s="1"/>
      <c r="K46" s="1"/>
      <c r="L46" s="1"/>
      <c r="M46" s="1"/>
      <c r="N46" s="1"/>
      <c r="O46" s="1"/>
      <c r="P46" s="1"/>
      <c r="Q46" s="1"/>
      <c r="R46" s="1"/>
      <c r="S46" s="1"/>
    </row>
    <row r="47" spans="2:19" x14ac:dyDescent="0.55000000000000004">
      <c r="B47" s="3"/>
      <c r="C47" s="3" t="s">
        <v>7104</v>
      </c>
      <c r="D47" s="3"/>
      <c r="E47" s="1"/>
      <c r="F47" s="1"/>
      <c r="G47" s="1"/>
      <c r="H47" s="1"/>
      <c r="I47" s="1"/>
      <c r="J47" s="1"/>
      <c r="K47" s="1"/>
      <c r="L47" s="1"/>
      <c r="M47" s="1"/>
      <c r="N47" s="1"/>
      <c r="O47" s="1"/>
      <c r="P47" s="1"/>
      <c r="Q47" s="1"/>
      <c r="R47" s="1"/>
      <c r="S47" s="1"/>
    </row>
    <row r="48" spans="2:19" x14ac:dyDescent="0.55000000000000004">
      <c r="B48" s="3"/>
      <c r="C48" s="3" t="s">
        <v>7104</v>
      </c>
      <c r="D48" s="3"/>
      <c r="E48" s="1"/>
      <c r="F48" s="1"/>
      <c r="G48" s="1"/>
      <c r="H48" s="1"/>
      <c r="I48" s="1"/>
      <c r="J48" s="1"/>
      <c r="K48" s="1"/>
      <c r="L48" s="1"/>
      <c r="M48" s="1"/>
      <c r="N48" s="1"/>
      <c r="O48" s="1"/>
      <c r="P48" s="1"/>
      <c r="Q48" s="1"/>
      <c r="R48" s="1"/>
      <c r="S48" s="1"/>
    </row>
    <row r="49" spans="2:19" x14ac:dyDescent="0.55000000000000004">
      <c r="B49" s="3"/>
      <c r="C49" s="3" t="s">
        <v>7104</v>
      </c>
      <c r="D49" s="3"/>
      <c r="E49" s="1"/>
      <c r="F49" s="1"/>
      <c r="G49" s="1"/>
      <c r="H49" s="1"/>
      <c r="I49" s="1"/>
      <c r="J49" s="1"/>
      <c r="K49" s="1"/>
      <c r="L49" s="1"/>
      <c r="M49" s="1"/>
      <c r="N49" s="1"/>
      <c r="O49" s="1"/>
      <c r="P49" s="1"/>
      <c r="Q49" s="1"/>
      <c r="R49" s="1"/>
      <c r="S49" s="1"/>
    </row>
    <row r="50" spans="2:19" x14ac:dyDescent="0.55000000000000004">
      <c r="B50" s="3"/>
      <c r="C50" s="3" t="s">
        <v>7104</v>
      </c>
      <c r="D50" s="3"/>
      <c r="E50" s="1"/>
      <c r="F50" s="1"/>
      <c r="G50" s="1"/>
      <c r="H50" s="1"/>
      <c r="I50" s="1"/>
      <c r="J50" s="1"/>
      <c r="K50" s="1"/>
      <c r="L50" s="1"/>
      <c r="M50" s="1"/>
      <c r="N50" s="1"/>
      <c r="O50" s="1"/>
      <c r="P50" s="1"/>
      <c r="Q50" s="1"/>
      <c r="R50" s="1"/>
      <c r="S50" s="1"/>
    </row>
    <row r="51" spans="2:19" x14ac:dyDescent="0.55000000000000004">
      <c r="B51" s="3"/>
      <c r="C51" s="3" t="s">
        <v>7104</v>
      </c>
      <c r="D51" s="3"/>
      <c r="E51" s="1"/>
      <c r="F51" s="1"/>
      <c r="G51" s="1"/>
      <c r="H51" s="1"/>
      <c r="I51" s="1"/>
      <c r="J51" s="1"/>
      <c r="K51" s="1"/>
      <c r="L51" s="1"/>
      <c r="M51" s="1"/>
      <c r="N51" s="1"/>
      <c r="O51" s="1"/>
      <c r="P51" s="1"/>
      <c r="Q51" s="1"/>
      <c r="R51" s="1"/>
      <c r="S51" s="1"/>
    </row>
    <row r="52" spans="2:19" x14ac:dyDescent="0.55000000000000004">
      <c r="B52" s="3"/>
      <c r="C52" s="3" t="s">
        <v>7104</v>
      </c>
      <c r="D52" s="3"/>
      <c r="E52" s="1"/>
      <c r="F52" s="1"/>
      <c r="G52" s="1"/>
      <c r="H52" s="1"/>
      <c r="I52" s="1"/>
      <c r="J52" s="1"/>
      <c r="K52" s="1"/>
      <c r="L52" s="1"/>
      <c r="M52" s="1"/>
      <c r="N52" s="1"/>
      <c r="O52" s="1"/>
      <c r="P52" s="1"/>
      <c r="Q52" s="1"/>
      <c r="R52" s="1"/>
      <c r="S52" s="1"/>
    </row>
    <row r="53" spans="2:19" x14ac:dyDescent="0.55000000000000004">
      <c r="B53" s="3"/>
      <c r="C53" s="3" t="s">
        <v>7104</v>
      </c>
      <c r="D53" s="3"/>
      <c r="E53" s="1"/>
      <c r="F53" s="1"/>
      <c r="G53" s="1"/>
      <c r="H53" s="1"/>
      <c r="I53" s="1"/>
      <c r="J53" s="1"/>
      <c r="K53" s="1"/>
      <c r="L53" s="1"/>
      <c r="M53" s="1"/>
      <c r="N53" s="1"/>
      <c r="O53" s="1"/>
      <c r="P53" s="1"/>
      <c r="Q53" s="1"/>
      <c r="R53" s="1"/>
      <c r="S53" s="1"/>
    </row>
    <row r="54" spans="2:19" x14ac:dyDescent="0.55000000000000004">
      <c r="B54" s="3"/>
      <c r="C54" s="3" t="s">
        <v>7104</v>
      </c>
      <c r="D54" s="3"/>
      <c r="E54" s="1"/>
      <c r="F54" s="1"/>
      <c r="G54" s="1"/>
      <c r="H54" s="1"/>
      <c r="I54" s="1"/>
      <c r="J54" s="1"/>
      <c r="K54" s="1"/>
      <c r="L54" s="1"/>
      <c r="M54" s="1"/>
      <c r="N54" s="1"/>
      <c r="O54" s="1"/>
      <c r="P54" s="1"/>
      <c r="Q54" s="1"/>
      <c r="R54" s="1"/>
      <c r="S54" s="1"/>
    </row>
    <row r="55" spans="2:19" x14ac:dyDescent="0.55000000000000004">
      <c r="B55" s="3"/>
      <c r="C55" s="3" t="s">
        <v>7104</v>
      </c>
      <c r="D55" s="3"/>
      <c r="E55" s="1"/>
      <c r="F55" s="1"/>
      <c r="G55" s="1"/>
      <c r="H55" s="1"/>
      <c r="I55" s="1"/>
      <c r="J55" s="1"/>
      <c r="K55" s="1"/>
      <c r="L55" s="1"/>
      <c r="M55" s="1"/>
      <c r="N55" s="1"/>
      <c r="O55" s="1"/>
      <c r="P55" s="1"/>
      <c r="Q55" s="1"/>
      <c r="R55" s="1"/>
      <c r="S55" s="1"/>
    </row>
    <row r="56" spans="2:19" x14ac:dyDescent="0.55000000000000004">
      <c r="B56" s="3"/>
      <c r="C56" s="3" t="s">
        <v>7104</v>
      </c>
      <c r="D56" s="3"/>
      <c r="E56" s="1"/>
      <c r="F56" s="1"/>
      <c r="G56" s="1"/>
      <c r="H56" s="1"/>
      <c r="I56" s="1"/>
      <c r="J56" s="1"/>
      <c r="K56" s="1"/>
      <c r="L56" s="1"/>
      <c r="M56" s="1"/>
      <c r="N56" s="1"/>
      <c r="O56" s="1"/>
      <c r="P56" s="1"/>
      <c r="Q56" s="1"/>
      <c r="R56" s="1"/>
      <c r="S56" s="1"/>
    </row>
    <row r="57" spans="2:19" x14ac:dyDescent="0.55000000000000004">
      <c r="B57" s="3"/>
      <c r="C57" s="3" t="s">
        <v>7104</v>
      </c>
      <c r="D57" s="3"/>
      <c r="E57" s="1"/>
      <c r="F57" s="1"/>
      <c r="G57" s="1"/>
      <c r="H57" s="1"/>
      <c r="I57" s="1"/>
      <c r="J57" s="1"/>
      <c r="K57" s="1"/>
      <c r="L57" s="1"/>
      <c r="M57" s="1"/>
      <c r="N57" s="1"/>
      <c r="O57" s="1"/>
      <c r="P57" s="1"/>
      <c r="Q57" s="1"/>
      <c r="R57" s="1"/>
      <c r="S57" s="1"/>
    </row>
    <row r="58" spans="2:19" x14ac:dyDescent="0.55000000000000004">
      <c r="B58" s="3"/>
      <c r="C58" s="3" t="s">
        <v>7104</v>
      </c>
      <c r="D58" s="3"/>
      <c r="E58" s="1"/>
      <c r="F58" s="1"/>
      <c r="G58" s="1"/>
      <c r="H58" s="1"/>
      <c r="I58" s="1"/>
      <c r="J58" s="1"/>
      <c r="K58" s="1"/>
      <c r="L58" s="1"/>
      <c r="M58" s="1"/>
      <c r="N58" s="1"/>
      <c r="O58" s="1"/>
      <c r="P58" s="1"/>
      <c r="Q58" s="1"/>
      <c r="R58" s="1"/>
      <c r="S58" s="1"/>
    </row>
    <row r="59" spans="2:19" x14ac:dyDescent="0.55000000000000004">
      <c r="B59" s="3"/>
      <c r="C59" s="3" t="s">
        <v>7104</v>
      </c>
      <c r="D59" s="3"/>
      <c r="E59" s="1"/>
      <c r="F59" s="1"/>
      <c r="G59" s="1"/>
      <c r="H59" s="1"/>
      <c r="I59" s="1"/>
      <c r="J59" s="1"/>
      <c r="K59" s="1"/>
      <c r="L59" s="1"/>
      <c r="M59" s="1"/>
      <c r="N59" s="1"/>
      <c r="O59" s="1"/>
      <c r="P59" s="1"/>
      <c r="Q59" s="1"/>
      <c r="R59" s="1"/>
      <c r="S59" s="1"/>
    </row>
    <row r="60" spans="2:19" x14ac:dyDescent="0.55000000000000004">
      <c r="B60" s="3"/>
      <c r="C60" s="3" t="s">
        <v>7104</v>
      </c>
      <c r="D60" s="3"/>
      <c r="E60" s="1"/>
      <c r="F60" s="1"/>
      <c r="G60" s="1"/>
      <c r="H60" s="1"/>
      <c r="I60" s="1"/>
      <c r="J60" s="1"/>
      <c r="K60" s="1"/>
      <c r="L60" s="1"/>
      <c r="M60" s="1"/>
      <c r="N60" s="1"/>
      <c r="O60" s="1"/>
      <c r="P60" s="1"/>
      <c r="Q60" s="1"/>
      <c r="R60" s="1"/>
      <c r="S60" s="1"/>
    </row>
    <row r="61" spans="2:19" x14ac:dyDescent="0.55000000000000004">
      <c r="B61" s="3"/>
      <c r="C61" s="3" t="s">
        <v>7104</v>
      </c>
      <c r="D61" s="3"/>
      <c r="E61" s="1"/>
      <c r="F61" s="1"/>
      <c r="G61" s="1"/>
      <c r="H61" s="1"/>
      <c r="I61" s="1"/>
      <c r="J61" s="1"/>
      <c r="K61" s="1"/>
      <c r="L61" s="1"/>
      <c r="M61" s="1"/>
      <c r="N61" s="1"/>
      <c r="O61" s="1"/>
      <c r="P61" s="1"/>
      <c r="Q61" s="1"/>
      <c r="R61" s="1"/>
      <c r="S61" s="1"/>
    </row>
    <row r="62" spans="2:19" x14ac:dyDescent="0.55000000000000004">
      <c r="B62" s="3"/>
      <c r="C62" s="3" t="s">
        <v>7104</v>
      </c>
      <c r="D62" s="3"/>
      <c r="E62" s="1"/>
      <c r="F62" s="1"/>
      <c r="G62" s="1"/>
      <c r="H62" s="1"/>
      <c r="I62" s="1"/>
      <c r="J62" s="1"/>
      <c r="K62" s="1"/>
      <c r="L62" s="1"/>
      <c r="M62" s="1"/>
      <c r="N62" s="1"/>
      <c r="O62" s="1"/>
      <c r="P62" s="1"/>
      <c r="Q62" s="1"/>
      <c r="R62" s="1"/>
      <c r="S62" s="1"/>
    </row>
    <row r="63" spans="2:19" x14ac:dyDescent="0.55000000000000004">
      <c r="B63" s="3"/>
      <c r="C63" s="3" t="s">
        <v>7104</v>
      </c>
      <c r="D63" s="3"/>
      <c r="E63" s="1"/>
      <c r="F63" s="1"/>
      <c r="G63" s="1"/>
      <c r="H63" s="1"/>
      <c r="I63" s="1"/>
      <c r="J63" s="1"/>
      <c r="K63" s="1"/>
      <c r="L63" s="1"/>
      <c r="M63" s="1"/>
      <c r="N63" s="1"/>
      <c r="O63" s="1"/>
      <c r="P63" s="1"/>
      <c r="Q63" s="1"/>
      <c r="R63" s="1"/>
      <c r="S63" s="1"/>
    </row>
    <row r="64" spans="2:19" x14ac:dyDescent="0.55000000000000004">
      <c r="B64" s="3"/>
      <c r="C64" s="3" t="s">
        <v>7104</v>
      </c>
      <c r="D64" s="3"/>
      <c r="E64" s="1"/>
      <c r="F64" s="1"/>
      <c r="G64" s="1"/>
      <c r="H64" s="1"/>
      <c r="I64" s="1"/>
      <c r="J64" s="1"/>
      <c r="K64" s="1"/>
      <c r="L64" s="1"/>
      <c r="M64" s="1"/>
      <c r="N64" s="1"/>
      <c r="O64" s="1"/>
      <c r="P64" s="1"/>
      <c r="Q64" s="1"/>
      <c r="R64" s="1"/>
      <c r="S64" s="1"/>
    </row>
    <row r="65" spans="2:19" x14ac:dyDescent="0.55000000000000004">
      <c r="B65" s="3"/>
      <c r="C65" s="3" t="s">
        <v>7104</v>
      </c>
      <c r="D65" s="3"/>
      <c r="E65" s="1"/>
      <c r="F65" s="1"/>
      <c r="G65" s="1"/>
      <c r="H65" s="1"/>
      <c r="I65" s="1"/>
      <c r="J65" s="1"/>
      <c r="K65" s="1"/>
      <c r="L65" s="1"/>
      <c r="M65" s="1"/>
      <c r="N65" s="1"/>
      <c r="O65" s="1"/>
      <c r="P65" s="1"/>
      <c r="Q65" s="1"/>
      <c r="R65" s="1"/>
      <c r="S65" s="1"/>
    </row>
    <row r="66" spans="2:19" x14ac:dyDescent="0.55000000000000004">
      <c r="B66" s="3"/>
      <c r="C66" s="3" t="s">
        <v>7104</v>
      </c>
      <c r="D66" s="3"/>
      <c r="E66" s="1"/>
      <c r="F66" s="1"/>
      <c r="G66" s="1"/>
      <c r="H66" s="1"/>
      <c r="I66" s="1"/>
      <c r="J66" s="1"/>
      <c r="K66" s="1"/>
      <c r="L66" s="1"/>
      <c r="M66" s="1"/>
      <c r="N66" s="1"/>
      <c r="O66" s="1"/>
      <c r="P66" s="1"/>
      <c r="Q66" s="1"/>
      <c r="R66" s="1"/>
      <c r="S66" s="1"/>
    </row>
    <row r="67" spans="2:19" x14ac:dyDescent="0.55000000000000004">
      <c r="B67" s="3"/>
      <c r="C67" s="3" t="s">
        <v>7104</v>
      </c>
      <c r="D67" s="3"/>
      <c r="E67" s="1"/>
      <c r="F67" s="1"/>
      <c r="G67" s="1"/>
      <c r="H67" s="1"/>
      <c r="I67" s="1"/>
      <c r="J67" s="1"/>
      <c r="K67" s="1"/>
      <c r="L67" s="1"/>
      <c r="M67" s="1"/>
      <c r="N67" s="1"/>
      <c r="O67" s="1"/>
      <c r="P67" s="1"/>
      <c r="Q67" s="1"/>
      <c r="R67" s="1"/>
      <c r="S67" s="1"/>
    </row>
    <row r="68" spans="2:19" x14ac:dyDescent="0.55000000000000004">
      <c r="B68" s="3"/>
      <c r="C68" s="3" t="s">
        <v>7104</v>
      </c>
      <c r="D68" s="3"/>
      <c r="E68" s="1"/>
      <c r="F68" s="1"/>
      <c r="G68" s="1"/>
      <c r="H68" s="1"/>
      <c r="I68" s="1"/>
      <c r="J68" s="1"/>
      <c r="K68" s="1"/>
      <c r="L68" s="1"/>
      <c r="M68" s="1"/>
      <c r="N68" s="1"/>
      <c r="O68" s="1"/>
      <c r="P68" s="1"/>
      <c r="Q68" s="1"/>
      <c r="R68" s="1"/>
      <c r="S68" s="1"/>
    </row>
    <row r="69" spans="2:19" x14ac:dyDescent="0.55000000000000004">
      <c r="B69" s="3"/>
      <c r="C69" s="3" t="s">
        <v>7104</v>
      </c>
      <c r="D69" s="3"/>
      <c r="E69" s="1"/>
      <c r="F69" s="1"/>
      <c r="G69" s="1"/>
      <c r="H69" s="1"/>
      <c r="I69" s="1"/>
      <c r="J69" s="1"/>
      <c r="K69" s="1"/>
      <c r="L69" s="1"/>
      <c r="M69" s="1"/>
      <c r="N69" s="1"/>
      <c r="O69" s="1"/>
      <c r="P69" s="1"/>
      <c r="Q69" s="1"/>
      <c r="R69" s="1"/>
      <c r="S69" s="1"/>
    </row>
    <row r="70" spans="2:19" x14ac:dyDescent="0.55000000000000004">
      <c r="B70" s="3"/>
      <c r="C70" s="3" t="s">
        <v>7104</v>
      </c>
      <c r="D70" s="3"/>
      <c r="E70" s="1"/>
      <c r="F70" s="1"/>
      <c r="G70" s="1"/>
      <c r="H70" s="1"/>
      <c r="I70" s="1"/>
      <c r="J70" s="1"/>
      <c r="K70" s="1"/>
      <c r="L70" s="1"/>
      <c r="M70" s="1"/>
      <c r="N70" s="1"/>
      <c r="O70" s="1"/>
      <c r="P70" s="1"/>
      <c r="Q70" s="1"/>
      <c r="R70" s="1"/>
      <c r="S70" s="1"/>
    </row>
    <row r="71" spans="2:19" x14ac:dyDescent="0.55000000000000004">
      <c r="B71" s="3"/>
      <c r="C71" s="3" t="s">
        <v>7104</v>
      </c>
      <c r="D71" s="3"/>
      <c r="E71" s="1"/>
      <c r="F71" s="1"/>
      <c r="G71" s="1"/>
      <c r="H71" s="1"/>
      <c r="I71" s="1"/>
      <c r="J71" s="1"/>
      <c r="K71" s="1"/>
      <c r="L71" s="1"/>
      <c r="M71" s="1"/>
      <c r="N71" s="1"/>
      <c r="O71" s="1"/>
      <c r="P71" s="1"/>
      <c r="Q71" s="1"/>
      <c r="R71" s="1"/>
      <c r="S71" s="1"/>
    </row>
    <row r="72" spans="2:19" x14ac:dyDescent="0.55000000000000004">
      <c r="B72" s="3"/>
      <c r="C72" s="3" t="s">
        <v>7104</v>
      </c>
      <c r="D72" s="3"/>
      <c r="E72" s="1"/>
      <c r="F72" s="1"/>
      <c r="G72" s="1"/>
      <c r="H72" s="1"/>
      <c r="I72" s="1"/>
      <c r="J72" s="1"/>
      <c r="K72" s="1"/>
      <c r="L72" s="1"/>
      <c r="M72" s="1"/>
      <c r="N72" s="1"/>
      <c r="O72" s="1"/>
      <c r="P72" s="1"/>
      <c r="Q72" s="1"/>
      <c r="R72" s="1"/>
      <c r="S72" s="1"/>
    </row>
    <row r="73" spans="2:19" x14ac:dyDescent="0.55000000000000004">
      <c r="B73" s="3"/>
      <c r="C73" s="3" t="s">
        <v>7104</v>
      </c>
      <c r="D73" s="3"/>
      <c r="E73" s="1"/>
      <c r="F73" s="1"/>
      <c r="G73" s="1"/>
      <c r="H73" s="1"/>
      <c r="I73" s="1"/>
      <c r="J73" s="1"/>
      <c r="K73" s="1"/>
      <c r="L73" s="1"/>
      <c r="M73" s="1"/>
      <c r="N73" s="1"/>
      <c r="O73" s="1"/>
      <c r="P73" s="1"/>
      <c r="Q73" s="1"/>
      <c r="R73" s="1"/>
      <c r="S73" s="1"/>
    </row>
    <row r="74" spans="2:19" x14ac:dyDescent="0.55000000000000004">
      <c r="B74" s="3"/>
      <c r="C74" s="3" t="s">
        <v>7104</v>
      </c>
      <c r="D74" s="3"/>
      <c r="E74" s="1"/>
      <c r="F74" s="1"/>
      <c r="G74" s="1"/>
      <c r="H74" s="1"/>
      <c r="I74" s="1"/>
      <c r="J74" s="1"/>
      <c r="K74" s="1"/>
      <c r="L74" s="1"/>
      <c r="M74" s="1"/>
      <c r="N74" s="1"/>
      <c r="O74" s="1"/>
      <c r="P74" s="1"/>
      <c r="Q74" s="1"/>
      <c r="R74" s="1"/>
      <c r="S74" s="1"/>
    </row>
    <row r="75" spans="2:19" x14ac:dyDescent="0.55000000000000004">
      <c r="B75" s="3"/>
      <c r="C75" s="3" t="s">
        <v>7104</v>
      </c>
      <c r="D75" s="3"/>
      <c r="E75" s="1"/>
      <c r="F75" s="1"/>
      <c r="G75" s="1"/>
      <c r="H75" s="1"/>
      <c r="I75" s="1"/>
      <c r="J75" s="1"/>
      <c r="K75" s="1"/>
      <c r="L75" s="1"/>
      <c r="M75" s="1"/>
      <c r="N75" s="1"/>
      <c r="O75" s="1"/>
      <c r="P75" s="1"/>
      <c r="Q75" s="1"/>
      <c r="R75" s="1"/>
      <c r="S75" s="1"/>
    </row>
    <row r="76" spans="2:19" x14ac:dyDescent="0.55000000000000004">
      <c r="B76" s="3"/>
      <c r="C76" s="3" t="s">
        <v>7104</v>
      </c>
      <c r="D76" s="3"/>
      <c r="E76" s="1"/>
      <c r="F76" s="1"/>
      <c r="G76" s="1"/>
      <c r="H76" s="1"/>
      <c r="I76" s="1"/>
      <c r="J76" s="1"/>
      <c r="K76" s="1"/>
      <c r="L76" s="1"/>
      <c r="M76" s="1"/>
      <c r="N76" s="1"/>
      <c r="O76" s="1"/>
      <c r="P76" s="1"/>
      <c r="Q76" s="1"/>
      <c r="R76" s="1"/>
      <c r="S76" s="1"/>
    </row>
    <row r="77" spans="2:19" x14ac:dyDescent="0.55000000000000004">
      <c r="B77" s="3"/>
      <c r="C77" s="3" t="s">
        <v>7104</v>
      </c>
      <c r="D77" s="3"/>
      <c r="E77" s="1"/>
      <c r="F77" s="1"/>
      <c r="G77" s="1"/>
      <c r="H77" s="1"/>
      <c r="I77" s="1"/>
      <c r="J77" s="1"/>
      <c r="K77" s="1"/>
      <c r="L77" s="1"/>
      <c r="M77" s="1"/>
      <c r="N77" s="1"/>
      <c r="O77" s="1"/>
      <c r="P77" s="1"/>
      <c r="Q77" s="1"/>
      <c r="R77" s="1"/>
      <c r="S77" s="1"/>
    </row>
    <row r="78" spans="2:19" x14ac:dyDescent="0.55000000000000004">
      <c r="B78" s="3"/>
      <c r="C78" s="3" t="s">
        <v>7104</v>
      </c>
      <c r="D78" s="3"/>
      <c r="E78" s="1"/>
      <c r="F78" s="1"/>
      <c r="G78" s="1"/>
      <c r="H78" s="1"/>
      <c r="I78" s="1"/>
      <c r="J78" s="1"/>
      <c r="K78" s="1"/>
      <c r="L78" s="1"/>
      <c r="M78" s="1"/>
      <c r="N78" s="1"/>
      <c r="O78" s="1"/>
      <c r="P78" s="1"/>
      <c r="Q78" s="1"/>
      <c r="R78" s="1"/>
      <c r="S78" s="1"/>
    </row>
    <row r="79" spans="2:19" x14ac:dyDescent="0.55000000000000004">
      <c r="B79" s="3"/>
      <c r="C79" s="3" t="s">
        <v>7104</v>
      </c>
      <c r="D79" s="3"/>
      <c r="E79" s="1"/>
      <c r="F79" s="1"/>
      <c r="G79" s="1"/>
      <c r="H79" s="1"/>
      <c r="I79" s="1"/>
      <c r="J79" s="1"/>
      <c r="K79" s="1"/>
      <c r="L79" s="1"/>
      <c r="M79" s="1"/>
      <c r="N79" s="1"/>
      <c r="O79" s="1"/>
      <c r="P79" s="1"/>
      <c r="Q79" s="1"/>
      <c r="R79" s="1"/>
      <c r="S79" s="1"/>
    </row>
    <row r="80" spans="2:19" x14ac:dyDescent="0.55000000000000004">
      <c r="B80" s="3"/>
      <c r="C80" s="3" t="s">
        <v>7104</v>
      </c>
      <c r="D80" s="3"/>
      <c r="E80" s="1"/>
      <c r="F80" s="1"/>
      <c r="G80" s="1"/>
      <c r="H80" s="1"/>
      <c r="I80" s="1"/>
      <c r="J80" s="1"/>
      <c r="K80" s="1"/>
      <c r="L80" s="1"/>
      <c r="M80" s="1"/>
      <c r="N80" s="1"/>
      <c r="O80" s="1"/>
      <c r="P80" s="1"/>
      <c r="Q80" s="1"/>
      <c r="R80" s="1"/>
      <c r="S80" s="1"/>
    </row>
    <row r="81" spans="2:19" x14ac:dyDescent="0.55000000000000004">
      <c r="B81" s="3"/>
      <c r="C81" s="3" t="s">
        <v>7104</v>
      </c>
      <c r="D81" s="3"/>
      <c r="E81" s="1"/>
      <c r="F81" s="1"/>
      <c r="G81" s="1"/>
      <c r="H81" s="1"/>
      <c r="I81" s="1"/>
      <c r="J81" s="1"/>
      <c r="K81" s="1"/>
      <c r="L81" s="1"/>
      <c r="M81" s="1"/>
      <c r="N81" s="1"/>
      <c r="O81" s="1"/>
      <c r="P81" s="1"/>
      <c r="Q81" s="1"/>
      <c r="R81" s="1"/>
      <c r="S81" s="1"/>
    </row>
    <row r="82" spans="2:19" x14ac:dyDescent="0.55000000000000004">
      <c r="B82" s="3"/>
      <c r="C82" s="3" t="s">
        <v>7104</v>
      </c>
      <c r="D82" s="3"/>
      <c r="E82" s="1"/>
      <c r="F82" s="1"/>
      <c r="G82" s="1"/>
      <c r="H82" s="1"/>
      <c r="I82" s="1"/>
      <c r="J82" s="1"/>
      <c r="K82" s="1"/>
      <c r="L82" s="1"/>
      <c r="M82" s="1"/>
      <c r="N82" s="1"/>
      <c r="O82" s="1"/>
      <c r="P82" s="1"/>
      <c r="Q82" s="1"/>
      <c r="R82" s="1"/>
      <c r="S82" s="1"/>
    </row>
    <row r="83" spans="2:19" x14ac:dyDescent="0.55000000000000004">
      <c r="B83" s="3"/>
      <c r="C83" s="3" t="s">
        <v>7104</v>
      </c>
      <c r="D83" s="3"/>
      <c r="E83" s="1"/>
      <c r="F83" s="1"/>
      <c r="G83" s="1"/>
      <c r="H83" s="1"/>
      <c r="I83" s="1"/>
      <c r="J83" s="1"/>
      <c r="K83" s="1"/>
      <c r="L83" s="1"/>
      <c r="M83" s="1"/>
      <c r="N83" s="1"/>
      <c r="O83" s="1"/>
      <c r="P83" s="1"/>
      <c r="Q83" s="1"/>
      <c r="R83" s="1"/>
      <c r="S83" s="1"/>
    </row>
    <row r="84" spans="2:19" x14ac:dyDescent="0.55000000000000004">
      <c r="B84" s="3"/>
      <c r="C84" s="3" t="s">
        <v>7104</v>
      </c>
      <c r="D84" s="3"/>
      <c r="E84" s="1"/>
      <c r="F84" s="1"/>
      <c r="G84" s="1"/>
      <c r="H84" s="1"/>
      <c r="I84" s="1"/>
      <c r="J84" s="1"/>
      <c r="K84" s="1"/>
      <c r="L84" s="1"/>
      <c r="M84" s="1"/>
      <c r="N84" s="1"/>
      <c r="O84" s="1"/>
      <c r="P84" s="1"/>
      <c r="Q84" s="1"/>
      <c r="R84" s="1"/>
      <c r="S84" s="1"/>
    </row>
    <row r="85" spans="2:19" x14ac:dyDescent="0.55000000000000004">
      <c r="B85" s="3"/>
      <c r="C85" s="3" t="s">
        <v>7104</v>
      </c>
      <c r="D85" s="3"/>
      <c r="E85" s="1"/>
      <c r="F85" s="1"/>
      <c r="G85" s="1"/>
      <c r="H85" s="1"/>
      <c r="I85" s="1"/>
      <c r="J85" s="1"/>
      <c r="K85" s="1"/>
      <c r="L85" s="1"/>
      <c r="M85" s="1"/>
      <c r="N85" s="1"/>
      <c r="O85" s="1"/>
      <c r="P85" s="1"/>
      <c r="Q85" s="1"/>
      <c r="R85" s="1"/>
      <c r="S85" s="1"/>
    </row>
    <row r="86" spans="2:19" x14ac:dyDescent="0.55000000000000004">
      <c r="B86" s="3"/>
      <c r="C86" s="3" t="s">
        <v>7104</v>
      </c>
      <c r="D86" s="3"/>
      <c r="E86" s="1"/>
      <c r="F86" s="1"/>
      <c r="G86" s="1"/>
      <c r="H86" s="1"/>
      <c r="I86" s="1"/>
      <c r="J86" s="1"/>
      <c r="K86" s="1"/>
      <c r="L86" s="1"/>
      <c r="M86" s="1"/>
      <c r="N86" s="1"/>
      <c r="O86" s="1"/>
      <c r="P86" s="1"/>
      <c r="Q86" s="1"/>
      <c r="R86" s="1"/>
      <c r="S86" s="1"/>
    </row>
    <row r="87" spans="2:19" x14ac:dyDescent="0.55000000000000004">
      <c r="B87" s="3"/>
      <c r="C87" s="3" t="s">
        <v>7104</v>
      </c>
      <c r="D87" s="3"/>
      <c r="E87" s="1"/>
      <c r="F87" s="1"/>
      <c r="G87" s="1"/>
      <c r="H87" s="1"/>
      <c r="I87" s="1"/>
      <c r="J87" s="1"/>
      <c r="K87" s="1"/>
      <c r="L87" s="1"/>
      <c r="M87" s="1"/>
      <c r="N87" s="1"/>
      <c r="O87" s="1"/>
      <c r="P87" s="1"/>
      <c r="Q87" s="1"/>
      <c r="R87" s="1"/>
      <c r="S87" s="1"/>
    </row>
    <row r="88" spans="2:19" x14ac:dyDescent="0.55000000000000004">
      <c r="B88" s="3"/>
      <c r="C88" s="3" t="s">
        <v>7104</v>
      </c>
      <c r="D88" s="3"/>
      <c r="E88" s="1"/>
      <c r="F88" s="1"/>
      <c r="G88" s="1"/>
      <c r="H88" s="1"/>
      <c r="I88" s="1"/>
      <c r="J88" s="1"/>
      <c r="K88" s="1"/>
      <c r="L88" s="1"/>
      <c r="M88" s="1"/>
      <c r="N88" s="1"/>
      <c r="O88" s="1"/>
      <c r="P88" s="1"/>
      <c r="Q88" s="1"/>
      <c r="R88" s="1"/>
      <c r="S88" s="1"/>
    </row>
    <row r="89" spans="2:19" x14ac:dyDescent="0.55000000000000004">
      <c r="B89" s="3"/>
      <c r="C89" s="3" t="s">
        <v>7104</v>
      </c>
      <c r="D89" s="3"/>
      <c r="E89" s="1"/>
      <c r="F89" s="1"/>
      <c r="G89" s="1"/>
      <c r="H89" s="1"/>
      <c r="I89" s="1"/>
      <c r="J89" s="1"/>
      <c r="K89" s="1"/>
      <c r="L89" s="1"/>
      <c r="M89" s="1"/>
      <c r="N89" s="1"/>
      <c r="O89" s="1"/>
      <c r="P89" s="1"/>
      <c r="Q89" s="1"/>
      <c r="R89" s="1"/>
      <c r="S89" s="1"/>
    </row>
    <row r="90" spans="2:19" x14ac:dyDescent="0.55000000000000004">
      <c r="B90" s="3"/>
      <c r="C90" s="3" t="s">
        <v>7104</v>
      </c>
      <c r="D90" s="3"/>
      <c r="E90" s="1"/>
      <c r="F90" s="1"/>
      <c r="G90" s="1"/>
      <c r="H90" s="1"/>
      <c r="I90" s="1"/>
      <c r="J90" s="1"/>
      <c r="K90" s="1"/>
      <c r="L90" s="1"/>
      <c r="M90" s="1"/>
      <c r="N90" s="1"/>
      <c r="O90" s="1"/>
      <c r="P90" s="1"/>
      <c r="Q90" s="1"/>
      <c r="R90" s="1"/>
      <c r="S90" s="1"/>
    </row>
    <row r="91" spans="2:19" x14ac:dyDescent="0.55000000000000004">
      <c r="B91" s="3"/>
      <c r="C91" s="3" t="s">
        <v>7104</v>
      </c>
      <c r="D91" s="3"/>
      <c r="E91" s="1"/>
      <c r="F91" s="1"/>
      <c r="G91" s="1"/>
      <c r="H91" s="1"/>
      <c r="I91" s="1"/>
      <c r="J91" s="1"/>
      <c r="K91" s="1"/>
      <c r="L91" s="1"/>
      <c r="M91" s="1"/>
      <c r="N91" s="1"/>
      <c r="O91" s="1"/>
      <c r="P91" s="1"/>
      <c r="Q91" s="1"/>
      <c r="R91" s="1"/>
      <c r="S91" s="1"/>
    </row>
    <row r="92" spans="2:19" x14ac:dyDescent="0.55000000000000004">
      <c r="B92" s="3"/>
      <c r="C92" s="3" t="s">
        <v>7104</v>
      </c>
      <c r="D92" s="3"/>
      <c r="E92" s="1"/>
      <c r="F92" s="1"/>
      <c r="G92" s="1"/>
      <c r="H92" s="1"/>
      <c r="I92" s="1"/>
      <c r="J92" s="1"/>
      <c r="K92" s="1"/>
      <c r="L92" s="1"/>
      <c r="M92" s="1"/>
      <c r="N92" s="1"/>
      <c r="O92" s="1"/>
      <c r="P92" s="1"/>
      <c r="Q92" s="1"/>
      <c r="R92" s="1"/>
      <c r="S92" s="1"/>
    </row>
    <row r="93" spans="2:19" x14ac:dyDescent="0.55000000000000004">
      <c r="B93" s="3"/>
      <c r="C93" s="3" t="s">
        <v>7104</v>
      </c>
      <c r="D93" s="3"/>
      <c r="E93" s="1"/>
      <c r="F93" s="1"/>
      <c r="G93" s="1"/>
      <c r="H93" s="1"/>
      <c r="I93" s="1"/>
      <c r="J93" s="1"/>
      <c r="K93" s="1"/>
      <c r="L93" s="1"/>
      <c r="M93" s="1"/>
      <c r="N93" s="1"/>
      <c r="O93" s="1"/>
      <c r="P93" s="1"/>
      <c r="Q93" s="1"/>
      <c r="R93" s="1"/>
      <c r="S93" s="1"/>
    </row>
    <row r="94" spans="2:19" x14ac:dyDescent="0.55000000000000004">
      <c r="B94" s="3"/>
      <c r="C94" s="3" t="s">
        <v>7104</v>
      </c>
      <c r="D94" s="3"/>
      <c r="E94" s="1"/>
      <c r="F94" s="1"/>
      <c r="G94" s="1"/>
      <c r="H94" s="1"/>
      <c r="I94" s="1"/>
      <c r="J94" s="1"/>
      <c r="K94" s="1"/>
      <c r="L94" s="1"/>
      <c r="M94" s="1"/>
      <c r="N94" s="1"/>
      <c r="O94" s="1"/>
      <c r="P94" s="1"/>
      <c r="Q94" s="1"/>
      <c r="R94" s="1"/>
      <c r="S94" s="1"/>
    </row>
    <row r="95" spans="2:19" x14ac:dyDescent="0.55000000000000004">
      <c r="B95" s="3"/>
      <c r="C95" s="3" t="s">
        <v>7104</v>
      </c>
      <c r="D95" s="3"/>
      <c r="E95" s="1"/>
      <c r="F95" s="1"/>
      <c r="G95" s="1"/>
      <c r="H95" s="1"/>
      <c r="I95" s="1"/>
      <c r="J95" s="1"/>
      <c r="K95" s="1"/>
      <c r="L95" s="1"/>
      <c r="M95" s="1"/>
      <c r="N95" s="1"/>
      <c r="O95" s="1"/>
      <c r="P95" s="1"/>
      <c r="Q95" s="1"/>
      <c r="R95" s="1"/>
      <c r="S95" s="1"/>
    </row>
    <row r="96" spans="2:19" x14ac:dyDescent="0.55000000000000004">
      <c r="B96" s="3"/>
      <c r="C96" s="3" t="s">
        <v>7104</v>
      </c>
      <c r="D96" s="3"/>
      <c r="E96" s="1"/>
      <c r="F96" s="1"/>
      <c r="G96" s="1"/>
      <c r="H96" s="1"/>
      <c r="I96" s="1"/>
      <c r="J96" s="1"/>
      <c r="K96" s="1"/>
      <c r="L96" s="1"/>
      <c r="M96" s="1"/>
      <c r="N96" s="1"/>
      <c r="O96" s="1"/>
      <c r="P96" s="1"/>
      <c r="Q96" s="1"/>
      <c r="R96" s="1"/>
      <c r="S96" s="1"/>
    </row>
    <row r="97" spans="2:19" x14ac:dyDescent="0.55000000000000004">
      <c r="B97" s="3"/>
      <c r="C97" s="3" t="s">
        <v>7104</v>
      </c>
      <c r="D97" s="3"/>
      <c r="E97" s="1"/>
      <c r="F97" s="1"/>
      <c r="G97" s="1"/>
      <c r="H97" s="1"/>
      <c r="I97" s="1"/>
      <c r="J97" s="1"/>
      <c r="K97" s="1"/>
      <c r="L97" s="1"/>
      <c r="M97" s="1"/>
      <c r="N97" s="1"/>
      <c r="O97" s="1"/>
      <c r="P97" s="1"/>
      <c r="Q97" s="1"/>
      <c r="R97" s="1"/>
      <c r="S97" s="1"/>
    </row>
    <row r="98" spans="2:19" x14ac:dyDescent="0.55000000000000004">
      <c r="B98" s="3"/>
      <c r="C98" s="3" t="s">
        <v>7104</v>
      </c>
      <c r="D98" s="3"/>
      <c r="E98" s="1"/>
      <c r="F98" s="1"/>
      <c r="G98" s="1"/>
      <c r="H98" s="1"/>
      <c r="I98" s="1"/>
      <c r="J98" s="1"/>
      <c r="K98" s="1"/>
      <c r="L98" s="1"/>
      <c r="M98" s="1"/>
      <c r="N98" s="1"/>
      <c r="O98" s="1"/>
      <c r="P98" s="1"/>
      <c r="Q98" s="1"/>
      <c r="R98" s="1"/>
      <c r="S98" s="1"/>
    </row>
    <row r="99" spans="2:19" x14ac:dyDescent="0.55000000000000004">
      <c r="B99" s="3"/>
      <c r="C99" s="3" t="s">
        <v>7104</v>
      </c>
      <c r="D99" s="3"/>
      <c r="E99" s="1"/>
      <c r="F99" s="1"/>
      <c r="G99" s="1"/>
      <c r="H99" s="1"/>
      <c r="I99" s="1"/>
      <c r="J99" s="1"/>
      <c r="K99" s="1"/>
      <c r="L99" s="1"/>
      <c r="M99" s="1"/>
      <c r="N99" s="1"/>
      <c r="O99" s="1"/>
      <c r="P99" s="1"/>
      <c r="Q99" s="1"/>
      <c r="R99" s="1"/>
      <c r="S99" s="1"/>
    </row>
    <row r="100" spans="2:19" x14ac:dyDescent="0.55000000000000004">
      <c r="B100" s="3"/>
      <c r="C100" s="3" t="s">
        <v>7104</v>
      </c>
      <c r="D100" s="3"/>
      <c r="E100" s="1"/>
      <c r="F100" s="1"/>
      <c r="G100" s="1"/>
      <c r="H100" s="1"/>
      <c r="I100" s="1"/>
      <c r="J100" s="1"/>
      <c r="K100" s="1"/>
      <c r="L100" s="1"/>
      <c r="M100" s="1"/>
      <c r="N100" s="1"/>
      <c r="O100" s="1"/>
      <c r="P100" s="1"/>
      <c r="Q100" s="1"/>
      <c r="R100" s="1"/>
      <c r="S100" s="1"/>
    </row>
    <row r="101" spans="2:19" x14ac:dyDescent="0.55000000000000004">
      <c r="B101" s="3"/>
      <c r="C101" s="3" t="s">
        <v>7104</v>
      </c>
      <c r="D101" s="3"/>
      <c r="E101" s="1"/>
      <c r="F101" s="1"/>
      <c r="G101" s="1"/>
      <c r="H101" s="1"/>
      <c r="I101" s="1"/>
      <c r="J101" s="1"/>
      <c r="K101" s="1"/>
      <c r="L101" s="1"/>
      <c r="M101" s="1"/>
      <c r="N101" s="1"/>
      <c r="O101" s="1"/>
      <c r="P101" s="1"/>
      <c r="Q101" s="1"/>
      <c r="R101" s="1"/>
      <c r="S101" s="1"/>
    </row>
    <row r="102" spans="2:19" x14ac:dyDescent="0.55000000000000004">
      <c r="B102" s="3"/>
      <c r="C102" s="3" t="s">
        <v>7104</v>
      </c>
      <c r="D102" s="3"/>
      <c r="E102" s="1"/>
      <c r="F102" s="1"/>
      <c r="G102" s="1"/>
      <c r="H102" s="1"/>
      <c r="I102" s="1"/>
      <c r="J102" s="1"/>
      <c r="K102" s="1"/>
      <c r="L102" s="1"/>
      <c r="M102" s="1"/>
      <c r="N102" s="1"/>
      <c r="O102" s="1"/>
      <c r="P102" s="1"/>
      <c r="Q102" s="1"/>
      <c r="R102" s="1"/>
      <c r="S102" s="1"/>
    </row>
    <row r="103" spans="2:19" x14ac:dyDescent="0.55000000000000004">
      <c r="B103" s="3"/>
      <c r="C103" s="3" t="s">
        <v>7104</v>
      </c>
      <c r="D103" s="3"/>
      <c r="E103" s="1"/>
      <c r="F103" s="1"/>
      <c r="G103" s="1"/>
      <c r="H103" s="1"/>
      <c r="I103" s="1"/>
      <c r="J103" s="1"/>
      <c r="K103" s="1"/>
      <c r="L103" s="1"/>
      <c r="M103" s="1"/>
      <c r="N103" s="1"/>
      <c r="O103" s="1"/>
      <c r="P103" s="1"/>
      <c r="Q103" s="1"/>
      <c r="R103" s="1"/>
      <c r="S103" s="1"/>
    </row>
    <row r="104" spans="2:19" x14ac:dyDescent="0.55000000000000004">
      <c r="B104" s="3"/>
      <c r="C104" s="3" t="s">
        <v>7104</v>
      </c>
      <c r="D104" s="3"/>
      <c r="E104" s="1"/>
      <c r="F104" s="1"/>
      <c r="G104" s="1"/>
      <c r="H104" s="1"/>
      <c r="I104" s="1"/>
      <c r="J104" s="1"/>
      <c r="K104" s="1"/>
      <c r="L104" s="1"/>
      <c r="M104" s="1"/>
      <c r="N104" s="1"/>
      <c r="O104" s="1"/>
      <c r="P104" s="1"/>
      <c r="Q104" s="1"/>
      <c r="R104" s="1"/>
      <c r="S104" s="1"/>
    </row>
    <row r="105" spans="2:19" x14ac:dyDescent="0.55000000000000004">
      <c r="B105" s="3"/>
      <c r="C105" s="3" t="s">
        <v>7104</v>
      </c>
      <c r="D105" s="3"/>
      <c r="E105" s="1"/>
      <c r="F105" s="1"/>
      <c r="G105" s="1"/>
      <c r="H105" s="1"/>
      <c r="I105" s="1"/>
      <c r="J105" s="1"/>
      <c r="K105" s="1"/>
      <c r="L105" s="1"/>
      <c r="M105" s="1"/>
      <c r="N105" s="1"/>
      <c r="O105" s="1"/>
      <c r="P105" s="1"/>
      <c r="Q105" s="1"/>
      <c r="R105" s="1"/>
      <c r="S105" s="1"/>
    </row>
    <row r="106" spans="2:19" x14ac:dyDescent="0.55000000000000004">
      <c r="B106" s="3"/>
      <c r="C106" s="3" t="s">
        <v>7104</v>
      </c>
      <c r="D106" s="3"/>
      <c r="E106" s="1"/>
      <c r="F106" s="1"/>
      <c r="G106" s="1"/>
      <c r="H106" s="1"/>
      <c r="I106" s="1"/>
      <c r="J106" s="1"/>
      <c r="K106" s="1"/>
      <c r="L106" s="1"/>
      <c r="M106" s="1"/>
      <c r="N106" s="1"/>
      <c r="O106" s="1"/>
      <c r="P106" s="1"/>
      <c r="Q106" s="1"/>
      <c r="R106" s="1"/>
      <c r="S106" s="1"/>
    </row>
    <row r="107" spans="2:19" x14ac:dyDescent="0.55000000000000004">
      <c r="B107" s="3"/>
      <c r="C107" s="3" t="s">
        <v>7104</v>
      </c>
      <c r="D107" s="3"/>
      <c r="E107" s="1"/>
      <c r="F107" s="1"/>
      <c r="G107" s="1"/>
      <c r="H107" s="1"/>
      <c r="I107" s="1"/>
      <c r="J107" s="1"/>
      <c r="K107" s="1"/>
      <c r="L107" s="1"/>
      <c r="M107" s="1"/>
      <c r="N107" s="1"/>
      <c r="O107" s="1"/>
      <c r="P107" s="1"/>
      <c r="Q107" s="1"/>
      <c r="R107" s="1"/>
      <c r="S107" s="1"/>
    </row>
    <row r="108" spans="2:19" x14ac:dyDescent="0.55000000000000004">
      <c r="B108" s="3"/>
      <c r="C108" s="3" t="s">
        <v>7104</v>
      </c>
      <c r="D108" s="3"/>
      <c r="E108" s="1"/>
      <c r="F108" s="1"/>
      <c r="G108" s="1"/>
      <c r="H108" s="1"/>
      <c r="I108" s="1"/>
      <c r="J108" s="1"/>
      <c r="K108" s="1"/>
      <c r="L108" s="1"/>
      <c r="M108" s="1"/>
      <c r="N108" s="1"/>
      <c r="O108" s="1"/>
      <c r="P108" s="1"/>
      <c r="Q108" s="1"/>
      <c r="R108" s="1"/>
      <c r="S108" s="1"/>
    </row>
    <row r="109" spans="2:19" x14ac:dyDescent="0.55000000000000004">
      <c r="B109" s="3"/>
      <c r="C109" s="3" t="s">
        <v>7104</v>
      </c>
      <c r="D109" s="3"/>
      <c r="E109" s="1"/>
      <c r="F109" s="1"/>
      <c r="G109" s="1"/>
      <c r="H109" s="1"/>
      <c r="I109" s="1"/>
      <c r="J109" s="1"/>
      <c r="K109" s="1"/>
      <c r="L109" s="1"/>
      <c r="M109" s="1"/>
      <c r="N109" s="1"/>
      <c r="O109" s="1"/>
      <c r="P109" s="1"/>
      <c r="Q109" s="1"/>
      <c r="R109" s="1"/>
      <c r="S109" s="1"/>
    </row>
    <row r="110" spans="2:19" x14ac:dyDescent="0.55000000000000004">
      <c r="B110" s="3"/>
      <c r="C110" s="3" t="s">
        <v>7104</v>
      </c>
      <c r="D110" s="3"/>
      <c r="E110" s="1"/>
      <c r="F110" s="1"/>
      <c r="G110" s="1"/>
      <c r="H110" s="1"/>
      <c r="I110" s="1"/>
      <c r="J110" s="1"/>
      <c r="K110" s="1"/>
      <c r="L110" s="1"/>
      <c r="M110" s="1"/>
      <c r="N110" s="1"/>
      <c r="O110" s="1"/>
      <c r="P110" s="1"/>
      <c r="Q110" s="1"/>
      <c r="R110" s="1"/>
      <c r="S110" s="1"/>
    </row>
    <row r="111" spans="2:19" x14ac:dyDescent="0.55000000000000004">
      <c r="B111" s="3"/>
      <c r="C111" s="3" t="s">
        <v>7104</v>
      </c>
      <c r="D111" s="3"/>
      <c r="E111" s="1"/>
      <c r="F111" s="1"/>
      <c r="G111" s="1"/>
      <c r="H111" s="1"/>
      <c r="I111" s="1"/>
      <c r="J111" s="1"/>
      <c r="K111" s="1"/>
      <c r="L111" s="1"/>
      <c r="M111" s="1"/>
      <c r="N111" s="1"/>
      <c r="O111" s="1"/>
      <c r="P111" s="1"/>
      <c r="Q111" s="1"/>
      <c r="R111" s="1"/>
      <c r="S111" s="1"/>
    </row>
    <row r="112" spans="2:19" x14ac:dyDescent="0.55000000000000004">
      <c r="B112" s="3"/>
      <c r="C112" s="3" t="s">
        <v>7104</v>
      </c>
      <c r="D112" s="3"/>
      <c r="E112" s="1"/>
      <c r="F112" s="1"/>
      <c r="G112" s="1"/>
      <c r="H112" s="1"/>
      <c r="I112" s="1"/>
      <c r="J112" s="1"/>
      <c r="K112" s="1"/>
      <c r="L112" s="1"/>
      <c r="M112" s="1"/>
      <c r="N112" s="1"/>
      <c r="O112" s="1"/>
      <c r="P112" s="1"/>
      <c r="Q112" s="1"/>
      <c r="R112" s="1"/>
      <c r="S112" s="1"/>
    </row>
    <row r="113" spans="2:19" x14ac:dyDescent="0.55000000000000004">
      <c r="B113" s="3"/>
      <c r="C113" s="3" t="s">
        <v>7104</v>
      </c>
      <c r="D113" s="3"/>
      <c r="E113" s="1"/>
      <c r="F113" s="1"/>
      <c r="G113" s="1"/>
      <c r="H113" s="1"/>
      <c r="I113" s="1"/>
      <c r="J113" s="1"/>
      <c r="K113" s="1"/>
      <c r="L113" s="1"/>
      <c r="M113" s="1"/>
      <c r="N113" s="1"/>
      <c r="O113" s="1"/>
      <c r="P113" s="1"/>
      <c r="Q113" s="1"/>
      <c r="R113" s="1"/>
      <c r="S113" s="1"/>
    </row>
    <row r="114" spans="2:19" x14ac:dyDescent="0.55000000000000004">
      <c r="B114" s="3"/>
      <c r="C114" s="3" t="s">
        <v>7104</v>
      </c>
      <c r="D114" s="3"/>
      <c r="E114" s="1"/>
      <c r="F114" s="1"/>
      <c r="G114" s="1"/>
      <c r="H114" s="1"/>
      <c r="I114" s="1"/>
      <c r="J114" s="1"/>
      <c r="K114" s="1"/>
      <c r="L114" s="1"/>
      <c r="M114" s="1"/>
      <c r="N114" s="1"/>
      <c r="O114" s="1"/>
      <c r="P114" s="1"/>
      <c r="Q114" s="1"/>
      <c r="R114" s="1"/>
      <c r="S114" s="1"/>
    </row>
    <row r="115" spans="2:19" x14ac:dyDescent="0.55000000000000004">
      <c r="B115" s="3"/>
      <c r="C115" s="3" t="s">
        <v>7104</v>
      </c>
      <c r="D115" s="3"/>
      <c r="E115" s="1"/>
      <c r="F115" s="1"/>
      <c r="G115" s="1"/>
      <c r="H115" s="1"/>
      <c r="I115" s="1"/>
      <c r="J115" s="1"/>
      <c r="K115" s="1"/>
      <c r="L115" s="1"/>
      <c r="M115" s="1"/>
      <c r="N115" s="1"/>
      <c r="O115" s="1"/>
      <c r="P115" s="1"/>
      <c r="Q115" s="1"/>
      <c r="R115" s="1"/>
      <c r="S115" s="1"/>
    </row>
    <row r="116" spans="2:19" x14ac:dyDescent="0.55000000000000004">
      <c r="B116" s="3"/>
      <c r="C116" s="3" t="s">
        <v>7104</v>
      </c>
      <c r="D116" s="3"/>
      <c r="E116" s="1"/>
      <c r="F116" s="1"/>
      <c r="G116" s="1"/>
      <c r="H116" s="1"/>
      <c r="I116" s="1"/>
      <c r="J116" s="1"/>
      <c r="K116" s="1"/>
      <c r="L116" s="1"/>
      <c r="M116" s="1"/>
      <c r="N116" s="1"/>
      <c r="O116" s="1"/>
      <c r="P116" s="1"/>
      <c r="Q116" s="1"/>
      <c r="R116" s="1"/>
      <c r="S116" s="1"/>
    </row>
    <row r="117" spans="2:19" x14ac:dyDescent="0.55000000000000004">
      <c r="B117" s="3"/>
      <c r="C117" s="3" t="s">
        <v>7104</v>
      </c>
      <c r="D117" s="3"/>
      <c r="E117" s="1"/>
      <c r="F117" s="1"/>
      <c r="G117" s="1"/>
      <c r="H117" s="1"/>
      <c r="I117" s="1"/>
      <c r="J117" s="1"/>
      <c r="K117" s="1"/>
      <c r="L117" s="1"/>
      <c r="M117" s="1"/>
      <c r="N117" s="1"/>
      <c r="O117" s="1"/>
      <c r="P117" s="1"/>
      <c r="Q117" s="1"/>
      <c r="R117" s="1"/>
      <c r="S117" s="1"/>
    </row>
    <row r="118" spans="2:19" x14ac:dyDescent="0.55000000000000004">
      <c r="B118" s="3"/>
      <c r="C118" s="3" t="s">
        <v>7104</v>
      </c>
      <c r="D118" s="3"/>
      <c r="E118" s="1"/>
      <c r="F118" s="1"/>
      <c r="G118" s="1"/>
      <c r="H118" s="1"/>
      <c r="I118" s="1"/>
      <c r="J118" s="1"/>
      <c r="K118" s="1"/>
      <c r="L118" s="1"/>
      <c r="M118" s="1"/>
      <c r="N118" s="1"/>
      <c r="O118" s="1"/>
      <c r="P118" s="1"/>
      <c r="Q118" s="1"/>
      <c r="R118" s="1"/>
      <c r="S118" s="1"/>
    </row>
    <row r="119" spans="2:19" x14ac:dyDescent="0.55000000000000004">
      <c r="B119" s="3"/>
      <c r="C119" s="3" t="s">
        <v>7104</v>
      </c>
      <c r="D119" s="3"/>
      <c r="E119" s="1"/>
      <c r="F119" s="1"/>
      <c r="G119" s="1"/>
      <c r="H119" s="1"/>
      <c r="I119" s="1"/>
      <c r="J119" s="1"/>
      <c r="K119" s="1"/>
      <c r="L119" s="1"/>
      <c r="M119" s="1"/>
      <c r="N119" s="1"/>
      <c r="O119" s="1"/>
      <c r="P119" s="1"/>
      <c r="Q119" s="1"/>
      <c r="R119" s="1"/>
      <c r="S119" s="1"/>
    </row>
    <row r="120" spans="2:19" x14ac:dyDescent="0.55000000000000004">
      <c r="B120" s="3"/>
      <c r="C120" s="3" t="s">
        <v>7104</v>
      </c>
      <c r="D120" s="3"/>
      <c r="E120" s="1"/>
      <c r="F120" s="1"/>
      <c r="G120" s="1"/>
      <c r="H120" s="1"/>
      <c r="I120" s="1"/>
      <c r="J120" s="1"/>
      <c r="K120" s="1"/>
      <c r="L120" s="1"/>
      <c r="M120" s="1"/>
      <c r="N120" s="1"/>
      <c r="O120" s="1"/>
      <c r="P120" s="1"/>
      <c r="Q120" s="1"/>
      <c r="R120" s="1"/>
      <c r="S120" s="1"/>
    </row>
    <row r="121" spans="2:19" x14ac:dyDescent="0.55000000000000004">
      <c r="B121" s="3"/>
      <c r="C121" s="3" t="s">
        <v>7104</v>
      </c>
      <c r="D121" s="3"/>
      <c r="E121" s="1"/>
      <c r="F121" s="1"/>
      <c r="G121" s="1"/>
      <c r="H121" s="1"/>
      <c r="I121" s="1"/>
      <c r="J121" s="1"/>
      <c r="K121" s="1"/>
      <c r="L121" s="1"/>
      <c r="M121" s="1"/>
      <c r="N121" s="1"/>
      <c r="O121" s="1"/>
      <c r="P121" s="1"/>
      <c r="Q121" s="1"/>
      <c r="R121" s="1"/>
      <c r="S121" s="1"/>
    </row>
    <row r="122" spans="2:19" x14ac:dyDescent="0.55000000000000004">
      <c r="B122" s="3"/>
      <c r="C122" s="3" t="s">
        <v>7104</v>
      </c>
      <c r="D122" s="3"/>
      <c r="E122" s="1"/>
      <c r="F122" s="1"/>
      <c r="G122" s="1"/>
      <c r="H122" s="1"/>
      <c r="I122" s="1"/>
      <c r="J122" s="1"/>
      <c r="K122" s="1"/>
      <c r="L122" s="1"/>
      <c r="M122" s="1"/>
      <c r="N122" s="1"/>
      <c r="O122" s="1"/>
      <c r="P122" s="1"/>
      <c r="Q122" s="1"/>
      <c r="R122" s="1"/>
      <c r="S122" s="1"/>
    </row>
    <row r="123" spans="2:19" x14ac:dyDescent="0.55000000000000004">
      <c r="B123" s="3"/>
      <c r="C123" s="3" t="s">
        <v>7104</v>
      </c>
      <c r="D123" s="3"/>
      <c r="E123" s="1"/>
      <c r="F123" s="1"/>
      <c r="G123" s="1"/>
      <c r="H123" s="1"/>
      <c r="I123" s="1"/>
      <c r="J123" s="1"/>
      <c r="K123" s="1"/>
      <c r="L123" s="1"/>
      <c r="M123" s="1"/>
      <c r="N123" s="1"/>
      <c r="O123" s="1"/>
      <c r="P123" s="1"/>
      <c r="Q123" s="1"/>
      <c r="R123" s="1"/>
      <c r="S123" s="1"/>
    </row>
    <row r="124" spans="2:19" x14ac:dyDescent="0.55000000000000004">
      <c r="B124" s="3"/>
      <c r="C124" s="3" t="s">
        <v>7104</v>
      </c>
      <c r="D124" s="3"/>
      <c r="E124" s="1"/>
      <c r="F124" s="1"/>
      <c r="G124" s="1"/>
      <c r="H124" s="1"/>
      <c r="I124" s="1"/>
      <c r="J124" s="1"/>
      <c r="K124" s="1"/>
      <c r="L124" s="1"/>
      <c r="M124" s="1"/>
      <c r="N124" s="1"/>
      <c r="O124" s="1"/>
      <c r="P124" s="1"/>
      <c r="Q124" s="1"/>
      <c r="R124" s="1"/>
      <c r="S124" s="1"/>
    </row>
    <row r="125" spans="2:19" x14ac:dyDescent="0.55000000000000004">
      <c r="B125" s="3"/>
      <c r="C125" s="3" t="s">
        <v>7104</v>
      </c>
      <c r="D125" s="3"/>
      <c r="E125" s="1"/>
      <c r="F125" s="1"/>
      <c r="G125" s="1"/>
      <c r="H125" s="1"/>
      <c r="I125" s="1"/>
      <c r="J125" s="1"/>
      <c r="K125" s="1"/>
      <c r="L125" s="1"/>
      <c r="M125" s="1"/>
      <c r="N125" s="1"/>
      <c r="O125" s="1"/>
      <c r="P125" s="1"/>
      <c r="Q125" s="1"/>
      <c r="R125" s="1"/>
      <c r="S125" s="1"/>
    </row>
    <row r="126" spans="2:19" x14ac:dyDescent="0.55000000000000004">
      <c r="B126" s="3"/>
      <c r="C126" s="3" t="s">
        <v>7104</v>
      </c>
      <c r="D126" s="3"/>
      <c r="E126" s="1"/>
      <c r="F126" s="1"/>
      <c r="G126" s="1"/>
      <c r="H126" s="1"/>
      <c r="I126" s="1"/>
      <c r="J126" s="1"/>
      <c r="K126" s="1"/>
      <c r="L126" s="1"/>
      <c r="M126" s="1"/>
      <c r="N126" s="1"/>
      <c r="O126" s="1"/>
      <c r="P126" s="1"/>
      <c r="Q126" s="1"/>
      <c r="R126" s="1"/>
      <c r="S126" s="1"/>
    </row>
    <row r="127" spans="2:19" x14ac:dyDescent="0.55000000000000004">
      <c r="B127" s="3"/>
      <c r="C127" s="3" t="s">
        <v>7104</v>
      </c>
      <c r="D127" s="3"/>
      <c r="E127" s="1"/>
      <c r="F127" s="1"/>
      <c r="G127" s="1"/>
      <c r="H127" s="1"/>
      <c r="I127" s="1"/>
      <c r="J127" s="1"/>
      <c r="K127" s="1"/>
      <c r="L127" s="1"/>
      <c r="M127" s="1"/>
      <c r="N127" s="1"/>
      <c r="O127" s="1"/>
      <c r="P127" s="1"/>
      <c r="Q127" s="1"/>
      <c r="R127" s="1"/>
      <c r="S127" s="1"/>
    </row>
    <row r="128" spans="2:19" x14ac:dyDescent="0.55000000000000004">
      <c r="B128" s="3"/>
      <c r="C128" s="3" t="s">
        <v>7104</v>
      </c>
      <c r="D128" s="3"/>
      <c r="E128" s="1"/>
      <c r="F128" s="1"/>
      <c r="G128" s="1"/>
      <c r="H128" s="1"/>
      <c r="I128" s="1"/>
      <c r="J128" s="1"/>
      <c r="K128" s="1"/>
      <c r="L128" s="1"/>
      <c r="M128" s="1"/>
      <c r="N128" s="1"/>
      <c r="O128" s="1"/>
      <c r="P128" s="1"/>
      <c r="Q128" s="1"/>
      <c r="R128" s="1"/>
      <c r="S128" s="1"/>
    </row>
    <row r="129" spans="2:19" x14ac:dyDescent="0.55000000000000004">
      <c r="B129" s="3"/>
      <c r="C129" s="3" t="s">
        <v>7104</v>
      </c>
      <c r="D129" s="3"/>
      <c r="E129" s="1"/>
      <c r="F129" s="1"/>
      <c r="G129" s="1"/>
      <c r="H129" s="1"/>
      <c r="I129" s="1"/>
      <c r="J129" s="1"/>
      <c r="K129" s="1"/>
      <c r="L129" s="1"/>
      <c r="M129" s="1"/>
      <c r="N129" s="1"/>
      <c r="O129" s="1"/>
      <c r="P129" s="1"/>
      <c r="Q129" s="1"/>
      <c r="R129" s="1"/>
      <c r="S129" s="1"/>
    </row>
    <row r="130" spans="2:19" x14ac:dyDescent="0.55000000000000004">
      <c r="B130" s="3"/>
      <c r="C130" s="3" t="s">
        <v>7104</v>
      </c>
      <c r="D130" s="3"/>
      <c r="E130" s="1"/>
      <c r="F130" s="1"/>
      <c r="G130" s="1"/>
      <c r="H130" s="1"/>
      <c r="I130" s="1"/>
      <c r="J130" s="1"/>
      <c r="K130" s="1"/>
      <c r="L130" s="1"/>
      <c r="M130" s="1"/>
      <c r="N130" s="1"/>
      <c r="O130" s="1"/>
      <c r="P130" s="1"/>
      <c r="Q130" s="1"/>
      <c r="R130" s="1"/>
      <c r="S130" s="1"/>
    </row>
    <row r="131" spans="2:19" x14ac:dyDescent="0.55000000000000004">
      <c r="B131" s="3"/>
      <c r="C131" s="3" t="s">
        <v>7104</v>
      </c>
      <c r="D131" s="3"/>
      <c r="E131" s="1"/>
      <c r="F131" s="1"/>
      <c r="G131" s="1"/>
      <c r="H131" s="1"/>
      <c r="I131" s="1"/>
      <c r="J131" s="1"/>
      <c r="K131" s="1"/>
      <c r="L131" s="1"/>
      <c r="M131" s="1"/>
      <c r="N131" s="1"/>
      <c r="O131" s="1"/>
      <c r="P131" s="1"/>
      <c r="Q131" s="1"/>
      <c r="R131" s="1"/>
      <c r="S131" s="1"/>
    </row>
    <row r="132" spans="2:19" x14ac:dyDescent="0.55000000000000004">
      <c r="B132" s="3"/>
      <c r="C132" s="3" t="s">
        <v>7104</v>
      </c>
      <c r="D132" s="3"/>
      <c r="E132" s="1"/>
      <c r="F132" s="1"/>
      <c r="G132" s="1"/>
      <c r="H132" s="1"/>
      <c r="I132" s="1"/>
      <c r="J132" s="1"/>
      <c r="K132" s="1"/>
      <c r="L132" s="1"/>
      <c r="M132" s="1"/>
      <c r="N132" s="1"/>
      <c r="O132" s="1"/>
      <c r="P132" s="1"/>
      <c r="Q132" s="1"/>
      <c r="R132" s="1"/>
      <c r="S132" s="1"/>
    </row>
    <row r="133" spans="2:19" x14ac:dyDescent="0.55000000000000004">
      <c r="B133" s="3"/>
      <c r="C133" s="3" t="s">
        <v>7104</v>
      </c>
      <c r="D133" s="3"/>
      <c r="E133" s="1"/>
      <c r="F133" s="1"/>
      <c r="G133" s="1"/>
      <c r="H133" s="1"/>
      <c r="I133" s="1"/>
      <c r="J133" s="1"/>
      <c r="K133" s="1"/>
      <c r="L133" s="1"/>
      <c r="M133" s="1"/>
      <c r="N133" s="1"/>
      <c r="O133" s="1"/>
      <c r="P133" s="1"/>
      <c r="Q133" s="1"/>
      <c r="R133" s="1"/>
      <c r="S133" s="1"/>
    </row>
    <row r="134" spans="2:19" x14ac:dyDescent="0.55000000000000004">
      <c r="B134" s="3"/>
      <c r="C134" s="3" t="s">
        <v>7104</v>
      </c>
      <c r="D134" s="3"/>
      <c r="E134" s="1"/>
      <c r="F134" s="1"/>
      <c r="G134" s="1"/>
      <c r="H134" s="1"/>
      <c r="I134" s="1"/>
      <c r="J134" s="1"/>
      <c r="K134" s="1"/>
      <c r="L134" s="1"/>
      <c r="M134" s="1"/>
      <c r="N134" s="1"/>
      <c r="O134" s="1"/>
      <c r="P134" s="1"/>
      <c r="Q134" s="1"/>
      <c r="R134" s="1"/>
      <c r="S134" s="1"/>
    </row>
    <row r="135" spans="2:19" x14ac:dyDescent="0.55000000000000004">
      <c r="B135" s="3"/>
      <c r="C135" s="3" t="s">
        <v>7104</v>
      </c>
      <c r="D135" s="3"/>
      <c r="E135" s="1"/>
      <c r="F135" s="1"/>
      <c r="G135" s="1"/>
      <c r="H135" s="1"/>
      <c r="I135" s="1"/>
      <c r="J135" s="1"/>
      <c r="K135" s="1"/>
      <c r="L135" s="1"/>
      <c r="M135" s="1"/>
      <c r="N135" s="1"/>
      <c r="O135" s="1"/>
      <c r="P135" s="1"/>
      <c r="Q135" s="1"/>
      <c r="R135" s="1"/>
      <c r="S135" s="1"/>
    </row>
    <row r="136" spans="2:19" x14ac:dyDescent="0.55000000000000004">
      <c r="B136" s="3"/>
      <c r="C136" s="3" t="s">
        <v>7104</v>
      </c>
      <c r="D136" s="3"/>
      <c r="E136" s="1"/>
      <c r="F136" s="1"/>
      <c r="G136" s="1"/>
      <c r="H136" s="1"/>
      <c r="I136" s="1"/>
      <c r="J136" s="1"/>
      <c r="K136" s="1"/>
      <c r="L136" s="1"/>
      <c r="M136" s="1"/>
      <c r="N136" s="1"/>
      <c r="O136" s="1"/>
      <c r="P136" s="1"/>
      <c r="Q136" s="1"/>
      <c r="R136" s="1"/>
      <c r="S136" s="1"/>
    </row>
    <row r="137" spans="2:19" x14ac:dyDescent="0.55000000000000004">
      <c r="B137" s="3"/>
      <c r="C137" s="3" t="s">
        <v>7104</v>
      </c>
      <c r="D137" s="3"/>
      <c r="E137" s="1"/>
      <c r="F137" s="1"/>
      <c r="G137" s="1"/>
      <c r="H137" s="1"/>
      <c r="I137" s="1"/>
      <c r="J137" s="1"/>
      <c r="K137" s="1"/>
      <c r="L137" s="1"/>
      <c r="M137" s="1"/>
      <c r="N137" s="1"/>
      <c r="O137" s="1"/>
      <c r="P137" s="1"/>
      <c r="Q137" s="1"/>
      <c r="R137" s="1"/>
      <c r="S137" s="1"/>
    </row>
    <row r="138" spans="2:19" x14ac:dyDescent="0.55000000000000004">
      <c r="B138" s="3"/>
      <c r="C138" s="3" t="s">
        <v>7104</v>
      </c>
      <c r="D138" s="3"/>
      <c r="E138" s="1"/>
      <c r="F138" s="1"/>
      <c r="G138" s="1"/>
      <c r="H138" s="1"/>
      <c r="I138" s="1"/>
      <c r="J138" s="1"/>
      <c r="K138" s="1"/>
      <c r="L138" s="1"/>
      <c r="M138" s="1"/>
      <c r="N138" s="1"/>
      <c r="O138" s="1"/>
      <c r="P138" s="1"/>
      <c r="Q138" s="1"/>
      <c r="R138" s="1"/>
      <c r="S138" s="1"/>
    </row>
    <row r="139" spans="2:19" x14ac:dyDescent="0.55000000000000004">
      <c r="B139" s="3"/>
      <c r="C139" s="3" t="s">
        <v>7104</v>
      </c>
      <c r="D139" s="3"/>
      <c r="E139" s="1"/>
      <c r="F139" s="1"/>
      <c r="G139" s="1"/>
      <c r="H139" s="1"/>
      <c r="I139" s="1"/>
      <c r="J139" s="1"/>
      <c r="K139" s="1"/>
      <c r="L139" s="1"/>
      <c r="M139" s="1"/>
      <c r="N139" s="1"/>
      <c r="O139" s="1"/>
      <c r="P139" s="1"/>
      <c r="Q139" s="1"/>
      <c r="R139" s="1"/>
      <c r="S139" s="1"/>
    </row>
    <row r="140" spans="2:19" x14ac:dyDescent="0.55000000000000004">
      <c r="B140" s="3"/>
      <c r="C140" s="3" t="s">
        <v>7104</v>
      </c>
      <c r="D140" s="3"/>
      <c r="E140" s="1"/>
      <c r="F140" s="1"/>
      <c r="G140" s="1"/>
      <c r="H140" s="1"/>
      <c r="I140" s="1"/>
      <c r="J140" s="1"/>
      <c r="K140" s="1"/>
      <c r="L140" s="1"/>
      <c r="M140" s="1"/>
      <c r="N140" s="1"/>
      <c r="O140" s="1"/>
      <c r="P140" s="1"/>
      <c r="Q140" s="1"/>
      <c r="R140" s="1"/>
      <c r="S140" s="1"/>
    </row>
    <row r="141" spans="2:19" x14ac:dyDescent="0.55000000000000004">
      <c r="B141" s="3"/>
      <c r="C141" s="3" t="s">
        <v>7104</v>
      </c>
      <c r="D141" s="3"/>
      <c r="E141" s="1"/>
      <c r="F141" s="1"/>
      <c r="G141" s="1"/>
      <c r="H141" s="1"/>
      <c r="I141" s="1"/>
      <c r="J141" s="1"/>
      <c r="K141" s="1"/>
      <c r="L141" s="1"/>
      <c r="M141" s="1"/>
      <c r="N141" s="1"/>
      <c r="O141" s="1"/>
      <c r="P141" s="1"/>
      <c r="Q141" s="1"/>
      <c r="R141" s="1"/>
      <c r="S141" s="1"/>
    </row>
    <row r="142" spans="2:19" x14ac:dyDescent="0.55000000000000004">
      <c r="B142" s="3"/>
      <c r="C142" s="3" t="s">
        <v>7104</v>
      </c>
      <c r="D142" s="3"/>
      <c r="E142" s="1"/>
      <c r="F142" s="1"/>
      <c r="G142" s="1"/>
      <c r="H142" s="1"/>
      <c r="I142" s="1"/>
      <c r="J142" s="1"/>
      <c r="K142" s="1"/>
      <c r="L142" s="1"/>
      <c r="M142" s="1"/>
      <c r="N142" s="1"/>
      <c r="O142" s="1"/>
      <c r="P142" s="1"/>
      <c r="Q142" s="1"/>
      <c r="R142" s="1"/>
      <c r="S142" s="1"/>
    </row>
    <row r="143" spans="2:19" x14ac:dyDescent="0.55000000000000004">
      <c r="B143" s="3"/>
      <c r="C143" s="3" t="s">
        <v>7104</v>
      </c>
      <c r="D143" s="3"/>
      <c r="E143" s="1"/>
      <c r="F143" s="1"/>
      <c r="G143" s="1"/>
      <c r="H143" s="1"/>
      <c r="I143" s="1"/>
      <c r="J143" s="1"/>
      <c r="K143" s="1"/>
      <c r="L143" s="1"/>
      <c r="M143" s="1"/>
      <c r="N143" s="1"/>
      <c r="O143" s="1"/>
      <c r="P143" s="1"/>
      <c r="Q143" s="1"/>
      <c r="R143" s="1"/>
      <c r="S143" s="1"/>
    </row>
    <row r="144" spans="2:19" x14ac:dyDescent="0.55000000000000004">
      <c r="B144" s="3"/>
      <c r="C144" s="3" t="s">
        <v>7104</v>
      </c>
      <c r="D144" s="3"/>
      <c r="E144" s="1"/>
      <c r="F144" s="1"/>
      <c r="G144" s="1"/>
      <c r="H144" s="1"/>
      <c r="I144" s="1"/>
      <c r="J144" s="1"/>
      <c r="K144" s="1"/>
      <c r="L144" s="1"/>
      <c r="M144" s="1"/>
      <c r="N144" s="1"/>
      <c r="O144" s="1"/>
      <c r="P144" s="1"/>
      <c r="Q144" s="1"/>
      <c r="R144" s="1"/>
      <c r="S144" s="1"/>
    </row>
    <row r="145" spans="2:19" x14ac:dyDescent="0.55000000000000004">
      <c r="B145" s="3"/>
      <c r="C145" s="3" t="s">
        <v>7104</v>
      </c>
      <c r="D145" s="3"/>
      <c r="E145" s="1"/>
      <c r="F145" s="1"/>
      <c r="G145" s="1"/>
      <c r="H145" s="1"/>
      <c r="I145" s="1"/>
      <c r="J145" s="1"/>
      <c r="K145" s="1"/>
      <c r="L145" s="1"/>
      <c r="M145" s="1"/>
      <c r="N145" s="1"/>
      <c r="O145" s="1"/>
      <c r="P145" s="1"/>
      <c r="Q145" s="1"/>
      <c r="R145" s="1"/>
      <c r="S145" s="1"/>
    </row>
    <row r="146" spans="2:19" x14ac:dyDescent="0.55000000000000004">
      <c r="B146" s="3"/>
      <c r="C146" s="3" t="s">
        <v>7104</v>
      </c>
      <c r="D146" s="3"/>
      <c r="E146" s="1"/>
      <c r="F146" s="1"/>
      <c r="G146" s="1"/>
      <c r="H146" s="1"/>
      <c r="I146" s="1"/>
      <c r="J146" s="1"/>
      <c r="K146" s="1"/>
      <c r="L146" s="1"/>
      <c r="M146" s="1"/>
      <c r="N146" s="1"/>
      <c r="O146" s="1"/>
      <c r="P146" s="1"/>
      <c r="Q146" s="1"/>
      <c r="R146" s="1"/>
      <c r="S146" s="1"/>
    </row>
    <row r="147" spans="2:19" x14ac:dyDescent="0.55000000000000004">
      <c r="B147" s="3"/>
      <c r="C147" s="3" t="s">
        <v>7104</v>
      </c>
      <c r="D147" s="3"/>
      <c r="E147" s="1"/>
      <c r="F147" s="1"/>
      <c r="G147" s="1"/>
      <c r="H147" s="1"/>
      <c r="I147" s="1"/>
      <c r="J147" s="1"/>
      <c r="K147" s="1"/>
      <c r="L147" s="1"/>
      <c r="M147" s="1"/>
      <c r="N147" s="1"/>
      <c r="O147" s="1"/>
      <c r="P147" s="1"/>
      <c r="Q147" s="1"/>
      <c r="R147" s="1"/>
      <c r="S147" s="1"/>
    </row>
    <row r="148" spans="2:19" x14ac:dyDescent="0.55000000000000004">
      <c r="B148" s="3"/>
      <c r="C148" s="3" t="s">
        <v>7104</v>
      </c>
      <c r="D148" s="3"/>
      <c r="E148" s="1"/>
      <c r="F148" s="1"/>
      <c r="G148" s="1"/>
      <c r="H148" s="1"/>
      <c r="I148" s="1"/>
      <c r="J148" s="1"/>
      <c r="K148" s="1"/>
      <c r="L148" s="1"/>
      <c r="M148" s="1"/>
      <c r="N148" s="1"/>
      <c r="O148" s="1"/>
      <c r="P148" s="1"/>
      <c r="Q148" s="1"/>
      <c r="R148" s="1"/>
      <c r="S148" s="1"/>
    </row>
    <row r="149" spans="2:19" x14ac:dyDescent="0.55000000000000004">
      <c r="B149" s="3"/>
      <c r="C149" s="3" t="s">
        <v>7104</v>
      </c>
      <c r="D149" s="3"/>
      <c r="E149" s="1"/>
      <c r="F149" s="1"/>
      <c r="G149" s="1"/>
      <c r="H149" s="1"/>
      <c r="I149" s="1"/>
      <c r="J149" s="1"/>
      <c r="K149" s="1"/>
      <c r="L149" s="1"/>
      <c r="M149" s="1"/>
      <c r="N149" s="1"/>
      <c r="O149" s="1"/>
      <c r="P149" s="1"/>
      <c r="Q149" s="1"/>
      <c r="R149" s="1"/>
      <c r="S149" s="1"/>
    </row>
    <row r="150" spans="2:19" x14ac:dyDescent="0.55000000000000004">
      <c r="B150" s="3"/>
      <c r="C150" s="3" t="s">
        <v>7104</v>
      </c>
      <c r="D150" s="3"/>
      <c r="E150" s="1"/>
      <c r="F150" s="1"/>
      <c r="G150" s="1"/>
      <c r="H150" s="1"/>
      <c r="I150" s="1"/>
      <c r="J150" s="1"/>
      <c r="K150" s="1"/>
      <c r="L150" s="1"/>
      <c r="M150" s="1"/>
      <c r="N150" s="1"/>
      <c r="O150" s="1"/>
      <c r="P150" s="1"/>
      <c r="Q150" s="1"/>
      <c r="R150" s="1"/>
      <c r="S150" s="1"/>
    </row>
    <row r="151" spans="2:19" x14ac:dyDescent="0.55000000000000004">
      <c r="B151" s="3"/>
      <c r="C151" s="3" t="s">
        <v>7104</v>
      </c>
      <c r="D151" s="3"/>
      <c r="E151" s="1"/>
      <c r="F151" s="1"/>
      <c r="G151" s="1"/>
      <c r="H151" s="1"/>
      <c r="I151" s="1"/>
      <c r="J151" s="1"/>
      <c r="K151" s="1"/>
      <c r="L151" s="1"/>
      <c r="M151" s="1"/>
      <c r="N151" s="1"/>
      <c r="O151" s="1"/>
      <c r="P151" s="1"/>
      <c r="Q151" s="1"/>
      <c r="R151" s="1"/>
      <c r="S151" s="1"/>
    </row>
    <row r="152" spans="2:19" x14ac:dyDescent="0.55000000000000004">
      <c r="B152" s="3"/>
      <c r="C152" s="3" t="s">
        <v>7104</v>
      </c>
      <c r="D152" s="3"/>
      <c r="E152" s="1"/>
      <c r="F152" s="1"/>
      <c r="G152" s="1"/>
      <c r="H152" s="1"/>
      <c r="I152" s="1"/>
      <c r="J152" s="1"/>
      <c r="K152" s="1"/>
      <c r="L152" s="1"/>
      <c r="M152" s="1"/>
      <c r="N152" s="1"/>
      <c r="O152" s="1"/>
      <c r="P152" s="1"/>
      <c r="Q152" s="1"/>
      <c r="R152" s="1"/>
      <c r="S152" s="1"/>
    </row>
    <row r="153" spans="2:19" x14ac:dyDescent="0.55000000000000004">
      <c r="B153" s="3"/>
      <c r="C153" s="3" t="s">
        <v>7104</v>
      </c>
      <c r="D153" s="3"/>
      <c r="E153" s="1"/>
      <c r="F153" s="1"/>
      <c r="G153" s="1"/>
      <c r="H153" s="1"/>
      <c r="I153" s="1"/>
      <c r="J153" s="1"/>
      <c r="K153" s="1"/>
      <c r="L153" s="1"/>
      <c r="M153" s="1"/>
      <c r="N153" s="1"/>
      <c r="O153" s="1"/>
      <c r="P153" s="1"/>
      <c r="Q153" s="1"/>
      <c r="R153" s="1"/>
      <c r="S153" s="1"/>
    </row>
    <row r="154" spans="2:19" x14ac:dyDescent="0.55000000000000004">
      <c r="B154" s="3"/>
      <c r="C154" s="3" t="s">
        <v>7104</v>
      </c>
      <c r="D154" s="3"/>
      <c r="E154" s="1"/>
      <c r="F154" s="1"/>
      <c r="G154" s="1"/>
      <c r="H154" s="1"/>
      <c r="I154" s="1"/>
      <c r="J154" s="1"/>
      <c r="K154" s="1"/>
      <c r="L154" s="1"/>
      <c r="M154" s="1"/>
      <c r="N154" s="1"/>
      <c r="O154" s="1"/>
      <c r="P154" s="1"/>
      <c r="Q154" s="1"/>
      <c r="R154" s="1"/>
      <c r="S154" s="1"/>
    </row>
    <row r="155" spans="2:19" x14ac:dyDescent="0.55000000000000004">
      <c r="B155" s="3"/>
      <c r="C155" s="3" t="s">
        <v>7104</v>
      </c>
      <c r="D155" s="3"/>
      <c r="E155" s="1"/>
      <c r="F155" s="1"/>
      <c r="G155" s="1"/>
      <c r="H155" s="1"/>
      <c r="I155" s="1"/>
      <c r="J155" s="1"/>
      <c r="K155" s="1"/>
      <c r="L155" s="1"/>
      <c r="M155" s="1"/>
      <c r="N155" s="1"/>
      <c r="O155" s="1"/>
      <c r="P155" s="1"/>
      <c r="Q155" s="1"/>
      <c r="R155" s="1"/>
      <c r="S155" s="1"/>
    </row>
    <row r="156" spans="2:19" x14ac:dyDescent="0.55000000000000004">
      <c r="B156" s="3"/>
      <c r="C156" s="3" t="s">
        <v>7104</v>
      </c>
      <c r="D156" s="3"/>
      <c r="E156" s="1"/>
      <c r="F156" s="1"/>
      <c r="G156" s="1"/>
      <c r="H156" s="1"/>
      <c r="I156" s="1"/>
      <c r="J156" s="1"/>
      <c r="K156" s="1"/>
      <c r="L156" s="1"/>
      <c r="M156" s="1"/>
      <c r="N156" s="1"/>
      <c r="O156" s="1"/>
      <c r="P156" s="1"/>
      <c r="Q156" s="1"/>
      <c r="R156" s="1"/>
      <c r="S156" s="1"/>
    </row>
    <row r="157" spans="2:19" x14ac:dyDescent="0.55000000000000004">
      <c r="B157" s="3"/>
      <c r="C157" s="3" t="s">
        <v>7104</v>
      </c>
      <c r="D157" s="3"/>
      <c r="E157" s="1"/>
      <c r="F157" s="1"/>
      <c r="G157" s="1"/>
      <c r="H157" s="1"/>
      <c r="I157" s="1"/>
      <c r="J157" s="1"/>
      <c r="K157" s="1"/>
      <c r="L157" s="1"/>
      <c r="M157" s="1"/>
      <c r="N157" s="1"/>
      <c r="O157" s="1"/>
      <c r="P157" s="1"/>
      <c r="Q157" s="1"/>
      <c r="R157" s="1"/>
      <c r="S157" s="1"/>
    </row>
    <row r="158" spans="2:19" x14ac:dyDescent="0.55000000000000004">
      <c r="B158" s="3"/>
      <c r="C158" s="3" t="s">
        <v>7104</v>
      </c>
      <c r="D158" s="3"/>
      <c r="E158" s="1"/>
      <c r="F158" s="1"/>
      <c r="G158" s="1"/>
      <c r="H158" s="1"/>
      <c r="I158" s="1"/>
      <c r="J158" s="1"/>
      <c r="K158" s="1"/>
      <c r="L158" s="1"/>
      <c r="M158" s="1"/>
      <c r="N158" s="1"/>
      <c r="O158" s="1"/>
      <c r="P158" s="1"/>
      <c r="Q158" s="1"/>
      <c r="R158" s="1"/>
      <c r="S158" s="1"/>
    </row>
    <row r="159" spans="2:19" x14ac:dyDescent="0.55000000000000004">
      <c r="B159" s="3"/>
      <c r="C159" s="3" t="s">
        <v>7104</v>
      </c>
      <c r="D159" s="3"/>
      <c r="E159" s="1"/>
      <c r="F159" s="1"/>
      <c r="G159" s="1"/>
      <c r="H159" s="1"/>
      <c r="I159" s="1"/>
      <c r="J159" s="1"/>
      <c r="K159" s="1"/>
      <c r="L159" s="1"/>
      <c r="M159" s="1"/>
      <c r="N159" s="1"/>
      <c r="O159" s="1"/>
      <c r="P159" s="1"/>
      <c r="Q159" s="1"/>
      <c r="R159" s="1"/>
      <c r="S159" s="1"/>
    </row>
    <row r="160" spans="2:19" x14ac:dyDescent="0.55000000000000004">
      <c r="B160" s="3"/>
      <c r="C160" s="3" t="s">
        <v>7104</v>
      </c>
      <c r="D160" s="3"/>
      <c r="E160" s="1"/>
      <c r="F160" s="1"/>
      <c r="G160" s="1"/>
      <c r="H160" s="1"/>
      <c r="I160" s="1"/>
      <c r="J160" s="1"/>
      <c r="K160" s="1"/>
      <c r="L160" s="1"/>
      <c r="M160" s="1"/>
      <c r="N160" s="1"/>
      <c r="O160" s="1"/>
      <c r="P160" s="1"/>
      <c r="Q160" s="1"/>
      <c r="R160" s="1"/>
      <c r="S160" s="1"/>
    </row>
    <row r="161" spans="2:19" x14ac:dyDescent="0.55000000000000004">
      <c r="B161" s="3"/>
      <c r="C161" s="3" t="s">
        <v>7104</v>
      </c>
      <c r="D161" s="3"/>
      <c r="E161" s="1"/>
      <c r="F161" s="1"/>
      <c r="G161" s="1"/>
      <c r="H161" s="1"/>
      <c r="I161" s="1"/>
      <c r="J161" s="1"/>
      <c r="K161" s="1"/>
      <c r="L161" s="1"/>
      <c r="M161" s="1"/>
      <c r="N161" s="1"/>
      <c r="O161" s="1"/>
      <c r="P161" s="1"/>
      <c r="Q161" s="1"/>
      <c r="R161" s="1"/>
      <c r="S161" s="1"/>
    </row>
    <row r="162" spans="2:19" x14ac:dyDescent="0.55000000000000004">
      <c r="B162" s="3"/>
      <c r="C162" s="3" t="s">
        <v>7104</v>
      </c>
      <c r="D162" s="3"/>
      <c r="E162" s="1"/>
      <c r="F162" s="1"/>
      <c r="G162" s="1"/>
      <c r="H162" s="1"/>
      <c r="I162" s="1"/>
      <c r="J162" s="1"/>
      <c r="K162" s="1"/>
      <c r="L162" s="1"/>
      <c r="M162" s="1"/>
      <c r="N162" s="1"/>
      <c r="O162" s="1"/>
      <c r="P162" s="1"/>
      <c r="Q162" s="1"/>
      <c r="R162" s="1"/>
      <c r="S162" s="1"/>
    </row>
    <row r="163" spans="2:19" x14ac:dyDescent="0.55000000000000004">
      <c r="B163" s="3"/>
      <c r="C163" s="3" t="s">
        <v>7104</v>
      </c>
      <c r="D163" s="3"/>
      <c r="E163" s="1"/>
      <c r="F163" s="1"/>
      <c r="G163" s="1"/>
      <c r="H163" s="1"/>
      <c r="I163" s="1"/>
      <c r="J163" s="1"/>
      <c r="K163" s="1"/>
      <c r="L163" s="1"/>
      <c r="M163" s="1"/>
      <c r="N163" s="1"/>
      <c r="O163" s="1"/>
      <c r="P163" s="1"/>
      <c r="Q163" s="1"/>
      <c r="R163" s="1"/>
      <c r="S163" s="1"/>
    </row>
    <row r="164" spans="2:19" x14ac:dyDescent="0.55000000000000004">
      <c r="B164" s="3"/>
      <c r="C164" s="3" t="s">
        <v>7104</v>
      </c>
      <c r="D164" s="3"/>
      <c r="E164" s="1"/>
      <c r="F164" s="1"/>
      <c r="G164" s="1"/>
      <c r="H164" s="1"/>
      <c r="I164" s="1"/>
      <c r="J164" s="1"/>
      <c r="K164" s="1"/>
      <c r="L164" s="1"/>
      <c r="M164" s="1"/>
      <c r="N164" s="1"/>
      <c r="O164" s="1"/>
      <c r="P164" s="1"/>
      <c r="Q164" s="1"/>
      <c r="R164" s="1"/>
      <c r="S164" s="1"/>
    </row>
    <row r="165" spans="2:19" x14ac:dyDescent="0.55000000000000004">
      <c r="B165" s="3"/>
      <c r="C165" s="3" t="s">
        <v>7104</v>
      </c>
      <c r="D165" s="3"/>
      <c r="E165" s="1"/>
      <c r="F165" s="1"/>
      <c r="G165" s="1"/>
      <c r="H165" s="1"/>
      <c r="I165" s="1"/>
      <c r="J165" s="1"/>
      <c r="K165" s="1"/>
      <c r="L165" s="1"/>
      <c r="M165" s="1"/>
      <c r="N165" s="1"/>
      <c r="O165" s="1"/>
      <c r="P165" s="1"/>
      <c r="Q165" s="1"/>
      <c r="R165" s="1"/>
      <c r="S165" s="1"/>
    </row>
    <row r="166" spans="2:19" x14ac:dyDescent="0.55000000000000004">
      <c r="B166" s="3"/>
      <c r="C166" s="3" t="s">
        <v>7104</v>
      </c>
      <c r="D166" s="3"/>
      <c r="E166" s="1"/>
      <c r="F166" s="1"/>
      <c r="G166" s="1"/>
      <c r="H166" s="1"/>
      <c r="I166" s="1"/>
      <c r="J166" s="1"/>
      <c r="K166" s="1"/>
      <c r="L166" s="1"/>
      <c r="M166" s="1"/>
      <c r="N166" s="1"/>
      <c r="O166" s="1"/>
      <c r="P166" s="1"/>
      <c r="Q166" s="1"/>
      <c r="R166" s="1"/>
      <c r="S166" s="1"/>
    </row>
    <row r="167" spans="2:19" x14ac:dyDescent="0.55000000000000004">
      <c r="B167" s="3"/>
      <c r="C167" s="3" t="s">
        <v>7104</v>
      </c>
      <c r="D167" s="3"/>
      <c r="E167" s="1"/>
      <c r="F167" s="1"/>
      <c r="G167" s="1"/>
      <c r="H167" s="1"/>
      <c r="I167" s="1"/>
      <c r="J167" s="1"/>
      <c r="K167" s="1"/>
      <c r="L167" s="1"/>
      <c r="M167" s="1"/>
      <c r="N167" s="1"/>
      <c r="O167" s="1"/>
      <c r="P167" s="1"/>
      <c r="Q167" s="1"/>
      <c r="R167" s="1"/>
      <c r="S167" s="1"/>
    </row>
    <row r="168" spans="2:19" x14ac:dyDescent="0.55000000000000004">
      <c r="B168" s="3"/>
      <c r="C168" s="3" t="s">
        <v>7104</v>
      </c>
      <c r="D168" s="3"/>
      <c r="E168" s="1"/>
      <c r="F168" s="1"/>
      <c r="G168" s="1"/>
      <c r="H168" s="1"/>
      <c r="I168" s="1"/>
      <c r="J168" s="1"/>
      <c r="K168" s="1"/>
      <c r="L168" s="1"/>
      <c r="M168" s="1"/>
      <c r="N168" s="1"/>
      <c r="O168" s="1"/>
      <c r="P168" s="1"/>
      <c r="Q168" s="1"/>
      <c r="R168" s="1"/>
      <c r="S168" s="1"/>
    </row>
    <row r="169" spans="2:19" x14ac:dyDescent="0.55000000000000004">
      <c r="B169" s="3"/>
      <c r="C169" s="3" t="s">
        <v>7104</v>
      </c>
      <c r="D169" s="3"/>
      <c r="E169" s="1"/>
      <c r="F169" s="1"/>
      <c r="G169" s="1"/>
      <c r="H169" s="1"/>
      <c r="I169" s="1"/>
      <c r="J169" s="1"/>
      <c r="K169" s="1"/>
      <c r="L169" s="1"/>
      <c r="M169" s="1"/>
      <c r="N169" s="1"/>
      <c r="O169" s="1"/>
      <c r="P169" s="1"/>
      <c r="Q169" s="1"/>
      <c r="R169" s="1"/>
      <c r="S169" s="1"/>
    </row>
    <row r="170" spans="2:19" x14ac:dyDescent="0.55000000000000004">
      <c r="B170" s="3"/>
      <c r="C170" s="3" t="s">
        <v>7104</v>
      </c>
      <c r="D170" s="3"/>
      <c r="E170" s="1"/>
      <c r="F170" s="1"/>
      <c r="G170" s="1"/>
      <c r="H170" s="1"/>
      <c r="I170" s="1"/>
      <c r="J170" s="1"/>
      <c r="K170" s="1"/>
      <c r="L170" s="1"/>
      <c r="M170" s="1"/>
      <c r="N170" s="1"/>
      <c r="O170" s="1"/>
      <c r="P170" s="1"/>
      <c r="Q170" s="1"/>
      <c r="R170" s="1"/>
      <c r="S170" s="1"/>
    </row>
    <row r="171" spans="2:19" x14ac:dyDescent="0.55000000000000004">
      <c r="B171" s="3"/>
      <c r="C171" s="3" t="s">
        <v>7104</v>
      </c>
      <c r="D171" s="3"/>
      <c r="E171" s="1"/>
      <c r="F171" s="1"/>
      <c r="G171" s="1"/>
      <c r="H171" s="1"/>
      <c r="I171" s="1"/>
      <c r="J171" s="1"/>
      <c r="K171" s="1"/>
      <c r="L171" s="1"/>
      <c r="M171" s="1"/>
      <c r="N171" s="1"/>
      <c r="O171" s="1"/>
      <c r="P171" s="1"/>
      <c r="Q171" s="1"/>
      <c r="R171" s="1"/>
      <c r="S171" s="1"/>
    </row>
    <row r="172" spans="2:19" x14ac:dyDescent="0.55000000000000004">
      <c r="B172" s="3"/>
      <c r="C172" s="3" t="s">
        <v>7104</v>
      </c>
      <c r="D172" s="3"/>
      <c r="E172" s="1"/>
      <c r="F172" s="1"/>
      <c r="G172" s="1"/>
      <c r="H172" s="1"/>
      <c r="I172" s="1"/>
      <c r="J172" s="1"/>
      <c r="K172" s="1"/>
      <c r="L172" s="1"/>
      <c r="M172" s="1"/>
      <c r="N172" s="1"/>
      <c r="O172" s="1"/>
      <c r="P172" s="1"/>
      <c r="Q172" s="1"/>
      <c r="R172" s="1"/>
      <c r="S172" s="1"/>
    </row>
    <row r="173" spans="2:19" x14ac:dyDescent="0.55000000000000004">
      <c r="B173" s="3"/>
      <c r="C173" s="3" t="s">
        <v>7104</v>
      </c>
      <c r="D173" s="3"/>
      <c r="E173" s="1"/>
      <c r="F173" s="1"/>
      <c r="G173" s="1"/>
      <c r="H173" s="1"/>
      <c r="I173" s="1"/>
      <c r="J173" s="1"/>
      <c r="K173" s="1"/>
      <c r="L173" s="1"/>
      <c r="M173" s="1"/>
      <c r="N173" s="1"/>
      <c r="O173" s="1"/>
      <c r="P173" s="1"/>
      <c r="Q173" s="1"/>
      <c r="R173" s="1"/>
      <c r="S173" s="1"/>
    </row>
    <row r="174" spans="2:19" x14ac:dyDescent="0.55000000000000004">
      <c r="B174" s="3"/>
      <c r="C174" s="3" t="s">
        <v>7104</v>
      </c>
      <c r="D174" s="3"/>
      <c r="E174" s="1"/>
      <c r="F174" s="1"/>
      <c r="G174" s="1"/>
      <c r="H174" s="1"/>
      <c r="I174" s="1"/>
      <c r="J174" s="1"/>
      <c r="K174" s="1"/>
      <c r="L174" s="1"/>
      <c r="M174" s="1"/>
      <c r="N174" s="1"/>
      <c r="O174" s="1"/>
      <c r="P174" s="1"/>
      <c r="Q174" s="1"/>
      <c r="R174" s="1"/>
      <c r="S174" s="1"/>
    </row>
    <row r="175" spans="2:19" x14ac:dyDescent="0.55000000000000004">
      <c r="B175" s="3"/>
      <c r="C175" s="3" t="s">
        <v>7104</v>
      </c>
      <c r="D175" s="3"/>
      <c r="E175" s="1"/>
      <c r="F175" s="1"/>
      <c r="G175" s="1"/>
      <c r="H175" s="1"/>
      <c r="I175" s="1"/>
      <c r="J175" s="1"/>
      <c r="K175" s="1"/>
      <c r="L175" s="1"/>
      <c r="M175" s="1"/>
      <c r="N175" s="1"/>
      <c r="O175" s="1"/>
      <c r="P175" s="1"/>
      <c r="Q175" s="1"/>
      <c r="R175" s="1"/>
      <c r="S175" s="1"/>
    </row>
    <row r="176" spans="2:19" x14ac:dyDescent="0.55000000000000004">
      <c r="B176" s="3"/>
      <c r="C176" s="3" t="s">
        <v>7104</v>
      </c>
      <c r="D176" s="3"/>
      <c r="E176" s="1"/>
      <c r="F176" s="1"/>
      <c r="G176" s="1"/>
      <c r="H176" s="1"/>
      <c r="I176" s="1"/>
      <c r="J176" s="1"/>
      <c r="K176" s="1"/>
      <c r="L176" s="1"/>
      <c r="M176" s="1"/>
      <c r="N176" s="1"/>
      <c r="O176" s="1"/>
      <c r="P176" s="1"/>
      <c r="Q176" s="1"/>
      <c r="R176" s="1"/>
      <c r="S176" s="1"/>
    </row>
    <row r="177" spans="2:19" x14ac:dyDescent="0.55000000000000004">
      <c r="B177" s="3"/>
      <c r="C177" s="3" t="s">
        <v>7104</v>
      </c>
      <c r="D177" s="3"/>
      <c r="E177" s="1"/>
      <c r="F177" s="1"/>
      <c r="G177" s="1"/>
      <c r="H177" s="1"/>
      <c r="I177" s="1"/>
      <c r="J177" s="1"/>
      <c r="K177" s="1"/>
      <c r="L177" s="1"/>
      <c r="M177" s="1"/>
      <c r="N177" s="1"/>
      <c r="O177" s="1"/>
      <c r="P177" s="1"/>
      <c r="Q177" s="1"/>
      <c r="R177" s="1"/>
      <c r="S177" s="1"/>
    </row>
    <row r="178" spans="2:19" x14ac:dyDescent="0.55000000000000004">
      <c r="B178" s="3"/>
      <c r="C178" s="3" t="s">
        <v>7104</v>
      </c>
      <c r="D178" s="3"/>
      <c r="E178" s="1"/>
      <c r="F178" s="1"/>
      <c r="G178" s="1"/>
      <c r="H178" s="1"/>
      <c r="I178" s="1"/>
      <c r="J178" s="1"/>
      <c r="K178" s="1"/>
      <c r="L178" s="1"/>
      <c r="M178" s="1"/>
      <c r="N178" s="1"/>
      <c r="O178" s="1"/>
      <c r="P178" s="1"/>
      <c r="Q178" s="1"/>
      <c r="R178" s="1"/>
      <c r="S178" s="1"/>
    </row>
    <row r="179" spans="2:19" x14ac:dyDescent="0.55000000000000004">
      <c r="B179" s="3"/>
      <c r="C179" s="3" t="s">
        <v>7104</v>
      </c>
      <c r="D179" s="3"/>
      <c r="E179" s="1"/>
      <c r="F179" s="1"/>
      <c r="G179" s="1"/>
      <c r="H179" s="1"/>
      <c r="I179" s="1"/>
      <c r="J179" s="1"/>
      <c r="K179" s="1"/>
      <c r="L179" s="1"/>
      <c r="M179" s="1"/>
      <c r="N179" s="1"/>
      <c r="O179" s="1"/>
      <c r="P179" s="1"/>
      <c r="Q179" s="1"/>
      <c r="R179" s="1"/>
      <c r="S179" s="1"/>
    </row>
    <row r="180" spans="2:19" x14ac:dyDescent="0.55000000000000004">
      <c r="B180" s="3"/>
      <c r="C180" s="3" t="s">
        <v>7104</v>
      </c>
      <c r="D180" s="3"/>
      <c r="E180" s="1"/>
      <c r="F180" s="1"/>
      <c r="G180" s="1"/>
      <c r="H180" s="1"/>
      <c r="I180" s="1"/>
      <c r="J180" s="1"/>
      <c r="K180" s="1"/>
      <c r="L180" s="1"/>
      <c r="M180" s="1"/>
      <c r="N180" s="1"/>
      <c r="O180" s="1"/>
      <c r="P180" s="1"/>
      <c r="Q180" s="1"/>
      <c r="R180" s="1"/>
      <c r="S180" s="1"/>
    </row>
    <row r="181" spans="2:19" x14ac:dyDescent="0.55000000000000004">
      <c r="B181" s="3"/>
      <c r="C181" s="3" t="s">
        <v>7104</v>
      </c>
      <c r="D181" s="3"/>
      <c r="E181" s="1"/>
      <c r="F181" s="1"/>
      <c r="G181" s="1"/>
      <c r="H181" s="1"/>
      <c r="I181" s="1"/>
      <c r="J181" s="1"/>
      <c r="K181" s="1"/>
      <c r="L181" s="1"/>
      <c r="M181" s="1"/>
      <c r="N181" s="1"/>
      <c r="O181" s="1"/>
      <c r="P181" s="1"/>
      <c r="Q181" s="1"/>
      <c r="R181" s="1"/>
      <c r="S181" s="1"/>
    </row>
    <row r="182" spans="2:19" x14ac:dyDescent="0.55000000000000004">
      <c r="B182" s="3"/>
      <c r="C182" s="3" t="s">
        <v>7104</v>
      </c>
      <c r="D182" s="3"/>
      <c r="E182" s="1"/>
      <c r="F182" s="1"/>
      <c r="G182" s="1"/>
      <c r="H182" s="1"/>
      <c r="I182" s="1"/>
      <c r="J182" s="1"/>
      <c r="K182" s="1"/>
      <c r="L182" s="1"/>
      <c r="M182" s="1"/>
      <c r="N182" s="1"/>
      <c r="O182" s="1"/>
      <c r="P182" s="1"/>
      <c r="Q182" s="1"/>
      <c r="R182" s="1"/>
      <c r="S182" s="1"/>
    </row>
    <row r="183" spans="2:19" x14ac:dyDescent="0.55000000000000004">
      <c r="B183" s="3"/>
      <c r="C183" s="3" t="s">
        <v>7104</v>
      </c>
      <c r="D183" s="3"/>
      <c r="E183" s="1"/>
      <c r="F183" s="1"/>
      <c r="G183" s="1"/>
      <c r="H183" s="1"/>
      <c r="I183" s="1"/>
      <c r="J183" s="1"/>
      <c r="K183" s="1"/>
      <c r="L183" s="1"/>
      <c r="M183" s="1"/>
      <c r="N183" s="1"/>
      <c r="O183" s="1"/>
      <c r="P183" s="1"/>
      <c r="Q183" s="1"/>
      <c r="R183" s="1"/>
      <c r="S183" s="1"/>
    </row>
    <row r="184" spans="2:19" x14ac:dyDescent="0.55000000000000004">
      <c r="B184" s="3"/>
      <c r="C184" s="3" t="s">
        <v>7104</v>
      </c>
      <c r="D184" s="3"/>
      <c r="E184" s="1"/>
      <c r="F184" s="1"/>
      <c r="G184" s="1"/>
      <c r="H184" s="1"/>
      <c r="I184" s="1"/>
      <c r="J184" s="1"/>
      <c r="K184" s="1"/>
      <c r="L184" s="1"/>
      <c r="M184" s="1"/>
      <c r="N184" s="1"/>
      <c r="O184" s="1"/>
      <c r="P184" s="1"/>
      <c r="Q184" s="1"/>
      <c r="R184" s="1"/>
      <c r="S184" s="1"/>
    </row>
    <row r="185" spans="2:19" x14ac:dyDescent="0.55000000000000004">
      <c r="B185" s="3"/>
      <c r="C185" s="3" t="s">
        <v>7104</v>
      </c>
      <c r="D185" s="3"/>
      <c r="E185" s="1"/>
      <c r="F185" s="1"/>
      <c r="G185" s="1"/>
      <c r="H185" s="1"/>
      <c r="I185" s="1"/>
      <c r="J185" s="1"/>
      <c r="K185" s="1"/>
      <c r="L185" s="1"/>
      <c r="M185" s="1"/>
      <c r="N185" s="1"/>
      <c r="O185" s="1"/>
      <c r="P185" s="1"/>
      <c r="Q185" s="1"/>
      <c r="R185" s="1"/>
      <c r="S185" s="1"/>
    </row>
    <row r="186" spans="2:19" x14ac:dyDescent="0.55000000000000004">
      <c r="B186" s="3"/>
      <c r="C186" s="3" t="s">
        <v>7104</v>
      </c>
      <c r="D186" s="3"/>
      <c r="E186" s="1"/>
      <c r="F186" s="1"/>
      <c r="G186" s="1"/>
      <c r="H186" s="1"/>
      <c r="I186" s="1"/>
      <c r="J186" s="1"/>
      <c r="K186" s="1"/>
      <c r="L186" s="1"/>
      <c r="M186" s="1"/>
      <c r="N186" s="1"/>
      <c r="O186" s="1"/>
      <c r="P186" s="1"/>
      <c r="Q186" s="1"/>
      <c r="R186" s="1"/>
      <c r="S186" s="1"/>
    </row>
    <row r="187" spans="2:19" x14ac:dyDescent="0.55000000000000004">
      <c r="B187" s="3"/>
      <c r="C187" s="3" t="s">
        <v>7104</v>
      </c>
      <c r="D187" s="3"/>
      <c r="E187" s="1"/>
      <c r="F187" s="1"/>
      <c r="G187" s="1"/>
      <c r="H187" s="1"/>
      <c r="I187" s="1"/>
      <c r="J187" s="1"/>
      <c r="K187" s="1"/>
      <c r="L187" s="1"/>
      <c r="M187" s="1"/>
      <c r="N187" s="1"/>
      <c r="O187" s="1"/>
      <c r="P187" s="1"/>
      <c r="Q187" s="1"/>
      <c r="R187" s="1"/>
      <c r="S187" s="1"/>
    </row>
    <row r="188" spans="2:19" x14ac:dyDescent="0.55000000000000004">
      <c r="B188" s="3"/>
      <c r="C188" s="3" t="s">
        <v>7104</v>
      </c>
      <c r="D188" s="3"/>
      <c r="E188" s="1"/>
      <c r="F188" s="1"/>
      <c r="G188" s="1"/>
      <c r="H188" s="1"/>
      <c r="I188" s="1"/>
      <c r="J188" s="1"/>
      <c r="K188" s="1"/>
      <c r="L188" s="1"/>
      <c r="M188" s="1"/>
      <c r="N188" s="1"/>
      <c r="O188" s="1"/>
      <c r="P188" s="1"/>
      <c r="Q188" s="1"/>
      <c r="R188" s="1"/>
      <c r="S188" s="1"/>
    </row>
    <row r="189" spans="2:19" x14ac:dyDescent="0.55000000000000004">
      <c r="B189" s="3"/>
      <c r="C189" s="3" t="s">
        <v>7104</v>
      </c>
      <c r="D189" s="3"/>
      <c r="E189" s="1"/>
      <c r="F189" s="1"/>
      <c r="G189" s="1"/>
      <c r="H189" s="1"/>
      <c r="I189" s="1"/>
      <c r="J189" s="1"/>
      <c r="K189" s="1"/>
      <c r="L189" s="1"/>
      <c r="M189" s="1"/>
      <c r="N189" s="1"/>
      <c r="O189" s="1"/>
      <c r="P189" s="1"/>
      <c r="Q189" s="1"/>
      <c r="R189" s="1"/>
      <c r="S189" s="1"/>
    </row>
    <row r="190" spans="2:19" x14ac:dyDescent="0.55000000000000004">
      <c r="B190" s="3"/>
      <c r="C190" s="3" t="s">
        <v>7104</v>
      </c>
      <c r="D190" s="3"/>
      <c r="E190" s="1"/>
      <c r="F190" s="1"/>
      <c r="G190" s="1"/>
      <c r="H190" s="1"/>
      <c r="I190" s="1"/>
      <c r="J190" s="1"/>
      <c r="K190" s="1"/>
      <c r="L190" s="1"/>
      <c r="M190" s="1"/>
      <c r="N190" s="1"/>
      <c r="O190" s="1"/>
      <c r="P190" s="1"/>
      <c r="Q190" s="1"/>
      <c r="R190" s="1"/>
      <c r="S190" s="1"/>
    </row>
    <row r="191" spans="2:19" x14ac:dyDescent="0.55000000000000004">
      <c r="B191" s="3"/>
      <c r="C191" s="3" t="s">
        <v>7104</v>
      </c>
      <c r="D191" s="3"/>
      <c r="E191" s="1"/>
      <c r="F191" s="1"/>
      <c r="G191" s="1"/>
      <c r="H191" s="1"/>
      <c r="I191" s="1"/>
      <c r="J191" s="1"/>
      <c r="K191" s="1"/>
      <c r="L191" s="1"/>
      <c r="M191" s="1"/>
      <c r="N191" s="1"/>
      <c r="O191" s="1"/>
      <c r="P191" s="1"/>
      <c r="Q191" s="1"/>
      <c r="R191" s="1"/>
      <c r="S191" s="1"/>
    </row>
    <row r="192" spans="2:19" x14ac:dyDescent="0.55000000000000004">
      <c r="B192" s="3"/>
      <c r="C192" s="3" t="s">
        <v>7104</v>
      </c>
      <c r="D192" s="3"/>
      <c r="E192" s="1"/>
      <c r="F192" s="1"/>
      <c r="G192" s="1"/>
      <c r="H192" s="1"/>
      <c r="I192" s="1"/>
      <c r="J192" s="1"/>
      <c r="K192" s="1"/>
      <c r="L192" s="1"/>
      <c r="M192" s="1"/>
      <c r="N192" s="1"/>
      <c r="O192" s="1"/>
      <c r="P192" s="1"/>
      <c r="Q192" s="1"/>
      <c r="R192" s="1"/>
      <c r="S192" s="1"/>
    </row>
    <row r="193" spans="2:19" x14ac:dyDescent="0.55000000000000004">
      <c r="B193" s="3"/>
      <c r="C193" s="3" t="s">
        <v>7104</v>
      </c>
      <c r="D193" s="3"/>
      <c r="E193" s="1"/>
      <c r="F193" s="1"/>
      <c r="G193" s="1"/>
      <c r="H193" s="1"/>
      <c r="I193" s="1"/>
      <c r="J193" s="1"/>
      <c r="K193" s="1"/>
      <c r="L193" s="1"/>
      <c r="M193" s="1"/>
      <c r="N193" s="1"/>
      <c r="O193" s="1"/>
      <c r="P193" s="1"/>
      <c r="Q193" s="1"/>
      <c r="R193" s="1"/>
      <c r="S193" s="1"/>
    </row>
    <row r="194" spans="2:19" x14ac:dyDescent="0.55000000000000004">
      <c r="B194" s="3"/>
      <c r="C194" s="3" t="s">
        <v>7104</v>
      </c>
      <c r="D194" s="3"/>
      <c r="E194" s="1"/>
      <c r="F194" s="1"/>
      <c r="G194" s="1"/>
      <c r="H194" s="1"/>
      <c r="I194" s="1"/>
      <c r="J194" s="1"/>
      <c r="K194" s="1"/>
      <c r="L194" s="1"/>
      <c r="M194" s="1"/>
      <c r="N194" s="1"/>
      <c r="O194" s="1"/>
      <c r="P194" s="1"/>
      <c r="Q194" s="1"/>
      <c r="R194" s="1"/>
      <c r="S194" s="1"/>
    </row>
    <row r="195" spans="2:19" x14ac:dyDescent="0.55000000000000004">
      <c r="B195" s="3"/>
      <c r="C195" s="3" t="s">
        <v>7104</v>
      </c>
      <c r="D195" s="3"/>
      <c r="E195" s="1"/>
      <c r="F195" s="1"/>
      <c r="G195" s="1"/>
      <c r="H195" s="1"/>
      <c r="I195" s="1"/>
      <c r="J195" s="1"/>
      <c r="K195" s="1"/>
      <c r="L195" s="1"/>
      <c r="M195" s="1"/>
      <c r="N195" s="1"/>
      <c r="O195" s="1"/>
      <c r="P195" s="1"/>
      <c r="Q195" s="1"/>
      <c r="R195" s="1"/>
      <c r="S195" s="1"/>
    </row>
    <row r="196" spans="2:19" x14ac:dyDescent="0.55000000000000004">
      <c r="B196" s="3"/>
      <c r="C196" s="3" t="s">
        <v>7104</v>
      </c>
      <c r="D196" s="3"/>
      <c r="E196" s="1"/>
      <c r="F196" s="1"/>
      <c r="G196" s="1"/>
      <c r="H196" s="1"/>
      <c r="I196" s="1"/>
      <c r="J196" s="1"/>
      <c r="K196" s="1"/>
      <c r="L196" s="1"/>
      <c r="M196" s="1"/>
      <c r="N196" s="1"/>
      <c r="O196" s="1"/>
      <c r="P196" s="1"/>
      <c r="Q196" s="1"/>
      <c r="R196" s="1"/>
      <c r="S196" s="1"/>
    </row>
    <row r="197" spans="2:19" x14ac:dyDescent="0.55000000000000004">
      <c r="B197" s="3"/>
      <c r="C197" s="3" t="s">
        <v>7104</v>
      </c>
      <c r="D197" s="3"/>
      <c r="E197" s="1"/>
      <c r="F197" s="1"/>
      <c r="G197" s="1"/>
      <c r="H197" s="1"/>
      <c r="I197" s="1"/>
      <c r="J197" s="1"/>
      <c r="K197" s="1"/>
      <c r="L197" s="1"/>
      <c r="M197" s="1"/>
      <c r="N197" s="1"/>
      <c r="O197" s="1"/>
      <c r="P197" s="1"/>
      <c r="Q197" s="1"/>
      <c r="R197" s="1"/>
      <c r="S197" s="1"/>
    </row>
    <row r="198" spans="2:19" x14ac:dyDescent="0.55000000000000004">
      <c r="B198" s="3"/>
      <c r="C198" s="3" t="s">
        <v>7104</v>
      </c>
      <c r="D198" s="3"/>
      <c r="E198" s="1"/>
      <c r="F198" s="1"/>
      <c r="G198" s="1"/>
      <c r="H198" s="1"/>
      <c r="I198" s="1"/>
      <c r="J198" s="1"/>
      <c r="K198" s="1"/>
      <c r="L198" s="1"/>
      <c r="M198" s="1"/>
      <c r="N198" s="1"/>
      <c r="O198" s="1"/>
      <c r="P198" s="1"/>
      <c r="Q198" s="1"/>
      <c r="R198" s="1"/>
      <c r="S198" s="1"/>
    </row>
    <row r="199" spans="2:19" x14ac:dyDescent="0.55000000000000004">
      <c r="B199" s="3"/>
      <c r="C199" s="3" t="s">
        <v>7104</v>
      </c>
      <c r="D199" s="3"/>
      <c r="E199" s="1"/>
      <c r="F199" s="1"/>
      <c r="G199" s="1"/>
      <c r="H199" s="1"/>
      <c r="I199" s="1"/>
      <c r="J199" s="1"/>
      <c r="K199" s="1"/>
      <c r="L199" s="1"/>
      <c r="M199" s="1"/>
      <c r="N199" s="1"/>
      <c r="O199" s="1"/>
      <c r="P199" s="1"/>
      <c r="Q199" s="1"/>
      <c r="R199" s="1"/>
      <c r="S199" s="1"/>
    </row>
    <row r="200" spans="2:19" x14ac:dyDescent="0.55000000000000004">
      <c r="B200" s="3"/>
      <c r="C200" s="3" t="s">
        <v>7104</v>
      </c>
      <c r="D200" s="3"/>
      <c r="E200" s="1"/>
      <c r="F200" s="1"/>
      <c r="G200" s="1"/>
      <c r="H200" s="1"/>
      <c r="I200" s="1"/>
      <c r="J200" s="1"/>
      <c r="K200" s="1"/>
      <c r="L200" s="1"/>
      <c r="M200" s="1"/>
      <c r="N200" s="1"/>
      <c r="O200" s="1"/>
      <c r="P200" s="1"/>
      <c r="Q200" s="1"/>
      <c r="R200" s="1"/>
      <c r="S200" s="1"/>
    </row>
    <row r="201" spans="2:19" x14ac:dyDescent="0.55000000000000004">
      <c r="B201" s="3"/>
      <c r="C201" s="3" t="s">
        <v>7104</v>
      </c>
      <c r="D201" s="3"/>
      <c r="E201" s="1"/>
      <c r="F201" s="1"/>
      <c r="G201" s="1"/>
      <c r="H201" s="1"/>
      <c r="I201" s="1"/>
      <c r="J201" s="1"/>
      <c r="K201" s="1"/>
      <c r="L201" s="1"/>
      <c r="M201" s="1"/>
      <c r="N201" s="1"/>
      <c r="O201" s="1"/>
      <c r="P201" s="1"/>
      <c r="Q201" s="1"/>
      <c r="R201" s="1"/>
      <c r="S201" s="1"/>
    </row>
    <row r="202" spans="2:19" x14ac:dyDescent="0.55000000000000004">
      <c r="B202" s="3"/>
      <c r="C202" s="3" t="s">
        <v>7104</v>
      </c>
      <c r="D202" s="3"/>
      <c r="E202" s="1"/>
      <c r="F202" s="1"/>
      <c r="G202" s="1"/>
      <c r="H202" s="1"/>
      <c r="I202" s="1"/>
      <c r="J202" s="1"/>
      <c r="K202" s="1"/>
      <c r="L202" s="1"/>
      <c r="M202" s="1"/>
      <c r="N202" s="1"/>
      <c r="O202" s="1"/>
      <c r="P202" s="1"/>
      <c r="Q202" s="1"/>
      <c r="R202" s="1"/>
      <c r="S202" s="1"/>
    </row>
    <row r="203" spans="2:19" x14ac:dyDescent="0.55000000000000004">
      <c r="B203" s="3"/>
      <c r="C203" s="3" t="s">
        <v>7104</v>
      </c>
      <c r="D203" s="3"/>
      <c r="E203" s="1"/>
      <c r="F203" s="1"/>
      <c r="G203" s="1"/>
      <c r="H203" s="1"/>
      <c r="I203" s="1"/>
      <c r="J203" s="1"/>
      <c r="K203" s="1"/>
      <c r="L203" s="1"/>
      <c r="M203" s="1"/>
      <c r="N203" s="1"/>
      <c r="O203" s="1"/>
      <c r="P203" s="1"/>
      <c r="Q203" s="1"/>
      <c r="R203" s="1"/>
      <c r="S203" s="1"/>
    </row>
    <row r="204" spans="2:19" x14ac:dyDescent="0.55000000000000004">
      <c r="B204" s="3"/>
      <c r="C204" s="3" t="s">
        <v>7104</v>
      </c>
      <c r="D204" s="3"/>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122"/>
  <sheetViews>
    <sheetView showGridLines="0" workbookViewId="0">
      <pane ySplit="4" topLeftCell="A5" activePane="bottomLeft" state="frozen"/>
      <selection pane="bottomLeft" activeCell="K6" sqref="K6"/>
    </sheetView>
  </sheetViews>
  <sheetFormatPr defaultColWidth="3.6640625" defaultRowHeight="14.5" x14ac:dyDescent="0.55000000000000004"/>
  <cols>
    <col min="1" max="1" width="3.6640625" style="17"/>
    <col min="2" max="2" width="23.914062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4" spans="2:7" ht="305.5" x14ac:dyDescent="0.55000000000000004">
      <c r="B4" s="18" t="s">
        <v>5228</v>
      </c>
      <c r="C4" s="24" t="s">
        <v>6255</v>
      </c>
      <c r="D4" s="24" t="s">
        <v>6256</v>
      </c>
      <c r="E4" s="18" t="s">
        <v>2786</v>
      </c>
      <c r="F4" s="18" t="s">
        <v>5172</v>
      </c>
      <c r="G4" s="23" t="s">
        <v>6639</v>
      </c>
    </row>
    <row r="5" spans="2:7" x14ac:dyDescent="0.55000000000000004">
      <c r="B5" s="19" t="s">
        <v>6488</v>
      </c>
      <c r="C5" s="19"/>
      <c r="D5" s="19" t="s">
        <v>7104</v>
      </c>
      <c r="E5" s="19" t="s">
        <v>433</v>
      </c>
      <c r="F5" s="19"/>
      <c r="G5" s="19"/>
    </row>
    <row r="6" spans="2:7" x14ac:dyDescent="0.55000000000000004">
      <c r="B6" s="19" t="s">
        <v>6489</v>
      </c>
      <c r="C6" s="19"/>
      <c r="D6" s="19" t="s">
        <v>7104</v>
      </c>
      <c r="E6" s="19" t="s">
        <v>434</v>
      </c>
      <c r="F6" s="19"/>
      <c r="G6" s="19"/>
    </row>
    <row r="7" spans="2:7" x14ac:dyDescent="0.55000000000000004">
      <c r="B7" s="19" t="s">
        <v>6490</v>
      </c>
      <c r="C7" s="19"/>
      <c r="D7" s="19" t="s">
        <v>7104</v>
      </c>
      <c r="E7" s="19" t="s">
        <v>435</v>
      </c>
      <c r="F7" s="19"/>
      <c r="G7" s="19"/>
    </row>
    <row r="8" spans="2:7" x14ac:dyDescent="0.55000000000000004">
      <c r="B8" s="19" t="s">
        <v>6491</v>
      </c>
      <c r="C8" s="19"/>
      <c r="D8" s="19" t="s">
        <v>7104</v>
      </c>
      <c r="E8" s="19" t="s">
        <v>436</v>
      </c>
      <c r="F8" s="19"/>
      <c r="G8" s="19"/>
    </row>
    <row r="9" spans="2:7" x14ac:dyDescent="0.55000000000000004">
      <c r="B9" s="19" t="s">
        <v>6492</v>
      </c>
      <c r="C9" s="19"/>
      <c r="D9" s="19" t="s">
        <v>7104</v>
      </c>
      <c r="E9" s="19" t="s">
        <v>437</v>
      </c>
      <c r="F9" s="19"/>
      <c r="G9" s="19"/>
    </row>
    <row r="10" spans="2:7" x14ac:dyDescent="0.55000000000000004">
      <c r="B10" s="19" t="s">
        <v>6493</v>
      </c>
      <c r="C10" s="19"/>
      <c r="D10" s="19" t="s">
        <v>7104</v>
      </c>
      <c r="E10" s="19" t="s">
        <v>438</v>
      </c>
      <c r="F10" s="19"/>
      <c r="G10" s="19"/>
    </row>
    <row r="11" spans="2:7" x14ac:dyDescent="0.55000000000000004">
      <c r="B11" s="19" t="s">
        <v>6494</v>
      </c>
      <c r="C11" s="19"/>
      <c r="D11" s="19" t="s">
        <v>7104</v>
      </c>
      <c r="E11" s="19" t="s">
        <v>439</v>
      </c>
      <c r="F11" s="19"/>
      <c r="G11" s="19"/>
    </row>
    <row r="12" spans="2:7" x14ac:dyDescent="0.55000000000000004">
      <c r="B12" s="19" t="s">
        <v>6495</v>
      </c>
      <c r="C12" s="19"/>
      <c r="D12" s="19" t="s">
        <v>7104</v>
      </c>
      <c r="E12" s="19" t="s">
        <v>441</v>
      </c>
      <c r="F12" s="19"/>
      <c r="G12" s="19"/>
    </row>
    <row r="13" spans="2:7" x14ac:dyDescent="0.55000000000000004">
      <c r="B13" s="19" t="s">
        <v>6496</v>
      </c>
      <c r="C13" s="19"/>
      <c r="D13" s="19" t="s">
        <v>7104</v>
      </c>
      <c r="E13" s="19" t="s">
        <v>442</v>
      </c>
      <c r="F13" s="19"/>
      <c r="G13" s="19"/>
    </row>
    <row r="14" spans="2:7" x14ac:dyDescent="0.55000000000000004">
      <c r="B14" s="19" t="s">
        <v>6497</v>
      </c>
      <c r="C14" s="19"/>
      <c r="D14" s="19" t="s">
        <v>7104</v>
      </c>
      <c r="E14" s="19" t="s">
        <v>443</v>
      </c>
      <c r="F14" s="19"/>
      <c r="G14" s="19"/>
    </row>
    <row r="15" spans="2:7" x14ac:dyDescent="0.55000000000000004">
      <c r="B15" s="19" t="s">
        <v>6498</v>
      </c>
      <c r="C15" s="19"/>
      <c r="D15" s="19" t="s">
        <v>7104</v>
      </c>
      <c r="E15" s="19" t="s">
        <v>444</v>
      </c>
      <c r="F15" s="19"/>
      <c r="G15" s="19"/>
    </row>
    <row r="16" spans="2:7" x14ac:dyDescent="0.55000000000000004">
      <c r="B16" s="19" t="s">
        <v>6499</v>
      </c>
      <c r="C16" s="19"/>
      <c r="D16" s="19" t="s">
        <v>7104</v>
      </c>
      <c r="E16" s="19" t="s">
        <v>445</v>
      </c>
      <c r="F16" s="19"/>
      <c r="G16" s="19"/>
    </row>
    <row r="17" spans="2:7" x14ac:dyDescent="0.55000000000000004">
      <c r="B17" s="19" t="s">
        <v>6500</v>
      </c>
      <c r="C17" s="19"/>
      <c r="D17" s="19" t="s">
        <v>7104</v>
      </c>
      <c r="E17" s="19" t="s">
        <v>446</v>
      </c>
      <c r="F17" s="19"/>
      <c r="G17" s="19"/>
    </row>
    <row r="18" spans="2:7" x14ac:dyDescent="0.55000000000000004">
      <c r="B18" s="19" t="s">
        <v>6501</v>
      </c>
      <c r="C18" s="19"/>
      <c r="D18" s="19" t="s">
        <v>7104</v>
      </c>
      <c r="E18" s="19" t="s">
        <v>448</v>
      </c>
      <c r="F18" s="19"/>
      <c r="G18" s="19"/>
    </row>
    <row r="19" spans="2:7" x14ac:dyDescent="0.55000000000000004">
      <c r="B19" s="19" t="s">
        <v>6502</v>
      </c>
      <c r="C19" s="19"/>
      <c r="D19" s="19" t="s">
        <v>7104</v>
      </c>
      <c r="E19" s="19" t="s">
        <v>450</v>
      </c>
      <c r="F19" s="19"/>
      <c r="G19" s="19"/>
    </row>
    <row r="20" spans="2:7" x14ac:dyDescent="0.55000000000000004">
      <c r="B20" s="19" t="s">
        <v>6503</v>
      </c>
      <c r="C20" s="19"/>
      <c r="D20" s="19" t="s">
        <v>7104</v>
      </c>
      <c r="E20" s="19" t="s">
        <v>451</v>
      </c>
      <c r="F20" s="19"/>
      <c r="G20" s="19"/>
    </row>
    <row r="21" spans="2:7" x14ac:dyDescent="0.55000000000000004">
      <c r="B21" s="19" t="s">
        <v>6504</v>
      </c>
      <c r="C21" s="19"/>
      <c r="D21" s="19" t="s">
        <v>7104</v>
      </c>
      <c r="E21" s="19" t="s">
        <v>452</v>
      </c>
      <c r="F21" s="19"/>
      <c r="G21" s="19"/>
    </row>
    <row r="22" spans="2:7" x14ac:dyDescent="0.55000000000000004">
      <c r="B22" s="19" t="s">
        <v>6505</v>
      </c>
      <c r="C22" s="19"/>
      <c r="D22" s="19" t="s">
        <v>7104</v>
      </c>
      <c r="E22" s="19" t="s">
        <v>453</v>
      </c>
      <c r="F22" s="19"/>
      <c r="G22" s="19"/>
    </row>
    <row r="23" spans="2:7" x14ac:dyDescent="0.55000000000000004">
      <c r="B23" s="19" t="s">
        <v>6506</v>
      </c>
      <c r="C23" s="19"/>
      <c r="D23" s="19" t="s">
        <v>7104</v>
      </c>
      <c r="E23" s="19" t="s">
        <v>455</v>
      </c>
      <c r="F23" s="19"/>
      <c r="G23" s="19"/>
    </row>
    <row r="24" spans="2:7" x14ac:dyDescent="0.55000000000000004">
      <c r="B24" s="19" t="s">
        <v>6507</v>
      </c>
      <c r="C24" s="19"/>
      <c r="D24" s="19" t="s">
        <v>7104</v>
      </c>
      <c r="E24" s="19" t="s">
        <v>456</v>
      </c>
      <c r="F24" s="19"/>
      <c r="G24" s="19"/>
    </row>
    <row r="25" spans="2:7" x14ac:dyDescent="0.55000000000000004">
      <c r="B25" s="19" t="s">
        <v>6508</v>
      </c>
      <c r="C25" s="19"/>
      <c r="D25" s="19" t="s">
        <v>7104</v>
      </c>
      <c r="E25" s="19" t="s">
        <v>458</v>
      </c>
      <c r="F25" s="19"/>
      <c r="G25" s="19"/>
    </row>
    <row r="26" spans="2:7" x14ac:dyDescent="0.55000000000000004">
      <c r="B26" s="19" t="s">
        <v>6509</v>
      </c>
      <c r="C26" s="19"/>
      <c r="D26" s="19" t="s">
        <v>7104</v>
      </c>
      <c r="E26" s="19" t="s">
        <v>460</v>
      </c>
      <c r="F26" s="19"/>
      <c r="G26" s="19"/>
    </row>
    <row r="27" spans="2:7" x14ac:dyDescent="0.55000000000000004">
      <c r="B27" s="19" t="s">
        <v>6510</v>
      </c>
      <c r="C27" s="19"/>
      <c r="D27" s="19" t="s">
        <v>7104</v>
      </c>
      <c r="E27" s="19" t="s">
        <v>461</v>
      </c>
      <c r="F27" s="19"/>
      <c r="G27" s="19"/>
    </row>
    <row r="28" spans="2:7" x14ac:dyDescent="0.55000000000000004">
      <c r="B28" s="19" t="s">
        <v>6511</v>
      </c>
      <c r="C28" s="19"/>
      <c r="D28" s="19" t="s">
        <v>7104</v>
      </c>
      <c r="E28" s="19" t="s">
        <v>463</v>
      </c>
      <c r="F28" s="19"/>
      <c r="G28" s="19"/>
    </row>
    <row r="29" spans="2:7" x14ac:dyDescent="0.55000000000000004">
      <c r="B29" s="19" t="s">
        <v>6512</v>
      </c>
      <c r="C29" s="19"/>
      <c r="D29" s="19" t="s">
        <v>7104</v>
      </c>
      <c r="E29" s="19" t="s">
        <v>464</v>
      </c>
      <c r="F29" s="19"/>
      <c r="G29" s="19"/>
    </row>
    <row r="30" spans="2:7" x14ac:dyDescent="0.55000000000000004">
      <c r="B30" s="19" t="s">
        <v>6513</v>
      </c>
      <c r="C30" s="19"/>
      <c r="D30" s="19" t="s">
        <v>7104</v>
      </c>
      <c r="E30" s="19" t="s">
        <v>466</v>
      </c>
      <c r="F30" s="19"/>
      <c r="G30" s="19"/>
    </row>
    <row r="31" spans="2:7" x14ac:dyDescent="0.55000000000000004">
      <c r="B31" s="19" t="s">
        <v>6514</v>
      </c>
      <c r="C31" s="19"/>
      <c r="D31" s="19" t="s">
        <v>7104</v>
      </c>
      <c r="E31" s="19" t="s">
        <v>468</v>
      </c>
      <c r="F31" s="19"/>
      <c r="G31" s="19"/>
    </row>
    <row r="32" spans="2:7" x14ac:dyDescent="0.55000000000000004">
      <c r="B32" s="19" t="s">
        <v>6515</v>
      </c>
      <c r="C32" s="19"/>
      <c r="D32" s="19" t="s">
        <v>7104</v>
      </c>
      <c r="E32" s="19" t="s">
        <v>469</v>
      </c>
      <c r="F32" s="19"/>
      <c r="G32" s="19"/>
    </row>
    <row r="33" spans="2:7" x14ac:dyDescent="0.55000000000000004">
      <c r="B33" s="19" t="s">
        <v>6516</v>
      </c>
      <c r="C33" s="19"/>
      <c r="D33" s="19" t="s">
        <v>7104</v>
      </c>
      <c r="E33" s="19" t="s">
        <v>470</v>
      </c>
      <c r="F33" s="19"/>
      <c r="G33" s="19"/>
    </row>
    <row r="34" spans="2:7" x14ac:dyDescent="0.55000000000000004">
      <c r="B34" s="19" t="s">
        <v>6517</v>
      </c>
      <c r="C34" s="19"/>
      <c r="D34" s="19" t="s">
        <v>7104</v>
      </c>
      <c r="E34" s="19" t="s">
        <v>471</v>
      </c>
      <c r="F34" s="19"/>
      <c r="G34" s="19"/>
    </row>
    <row r="35" spans="2:7" x14ac:dyDescent="0.55000000000000004">
      <c r="B35" s="19" t="s">
        <v>6975</v>
      </c>
      <c r="C35" s="19"/>
      <c r="D35" s="19" t="s">
        <v>7104</v>
      </c>
      <c r="E35" s="19" t="s">
        <v>472</v>
      </c>
      <c r="F35" s="19"/>
      <c r="G35" s="19"/>
    </row>
    <row r="36" spans="2:7" x14ac:dyDescent="0.55000000000000004">
      <c r="B36" s="19" t="s">
        <v>6518</v>
      </c>
      <c r="C36" s="19"/>
      <c r="D36" s="19" t="s">
        <v>7104</v>
      </c>
      <c r="E36" s="19" t="s">
        <v>473</v>
      </c>
      <c r="F36" s="19"/>
      <c r="G36" s="19"/>
    </row>
    <row r="37" spans="2:7" x14ac:dyDescent="0.55000000000000004">
      <c r="B37" s="19" t="s">
        <v>6519</v>
      </c>
      <c r="C37" s="19"/>
      <c r="D37" s="19" t="s">
        <v>7104</v>
      </c>
      <c r="E37" s="19" t="s">
        <v>474</v>
      </c>
      <c r="F37" s="19"/>
      <c r="G37" s="19"/>
    </row>
    <row r="38" spans="2:7" x14ac:dyDescent="0.55000000000000004">
      <c r="B38" s="19" t="s">
        <v>6976</v>
      </c>
      <c r="C38" s="19"/>
      <c r="D38" s="19" t="s">
        <v>7104</v>
      </c>
      <c r="E38" s="19" t="s">
        <v>475</v>
      </c>
      <c r="F38" s="19"/>
      <c r="G38" s="19"/>
    </row>
    <row r="39" spans="2:7" x14ac:dyDescent="0.55000000000000004">
      <c r="B39" s="19" t="s">
        <v>6520</v>
      </c>
      <c r="C39" s="19"/>
      <c r="D39" s="19" t="s">
        <v>7104</v>
      </c>
      <c r="E39" s="19" t="s">
        <v>5173</v>
      </c>
      <c r="F39" s="19"/>
      <c r="G39" s="19"/>
    </row>
    <row r="40" spans="2:7" x14ac:dyDescent="0.55000000000000004">
      <c r="B40" s="19" t="s">
        <v>6521</v>
      </c>
      <c r="C40" s="19"/>
      <c r="D40" s="19" t="s">
        <v>7104</v>
      </c>
      <c r="E40" s="19" t="s">
        <v>5174</v>
      </c>
      <c r="F40" s="19"/>
      <c r="G40" s="19"/>
    </row>
    <row r="41" spans="2:7" x14ac:dyDescent="0.55000000000000004">
      <c r="B41" s="19" t="s">
        <v>6522</v>
      </c>
      <c r="C41" s="19"/>
      <c r="D41" s="19" t="s">
        <v>7104</v>
      </c>
      <c r="E41" s="19" t="s">
        <v>5175</v>
      </c>
      <c r="F41" s="19"/>
      <c r="G41" s="19"/>
    </row>
    <row r="42" spans="2:7" x14ac:dyDescent="0.55000000000000004">
      <c r="B42" s="19" t="s">
        <v>6523</v>
      </c>
      <c r="C42" s="19"/>
      <c r="D42" s="19" t="s">
        <v>7104</v>
      </c>
      <c r="E42" s="19" t="s">
        <v>5176</v>
      </c>
      <c r="F42" s="19"/>
      <c r="G42" s="19"/>
    </row>
    <row r="43" spans="2:7" x14ac:dyDescent="0.55000000000000004">
      <c r="B43" s="19" t="s">
        <v>6524</v>
      </c>
      <c r="C43" s="19"/>
      <c r="D43" s="19" t="s">
        <v>7104</v>
      </c>
      <c r="E43" s="19" t="s">
        <v>5177</v>
      </c>
      <c r="F43" s="19"/>
      <c r="G43" s="19"/>
    </row>
    <row r="44" spans="2:7" x14ac:dyDescent="0.55000000000000004">
      <c r="B44" s="19" t="s">
        <v>6525</v>
      </c>
      <c r="C44" s="19"/>
      <c r="D44" s="19" t="s">
        <v>7104</v>
      </c>
      <c r="E44" s="19" t="s">
        <v>5178</v>
      </c>
      <c r="F44" s="19"/>
      <c r="G44" s="19"/>
    </row>
    <row r="45" spans="2:7" x14ac:dyDescent="0.55000000000000004">
      <c r="B45" s="19" t="s">
        <v>6526</v>
      </c>
      <c r="C45" s="19"/>
      <c r="D45" s="19" t="s">
        <v>7104</v>
      </c>
      <c r="E45" s="19" t="s">
        <v>5179</v>
      </c>
      <c r="F45" s="19"/>
      <c r="G45" s="19"/>
    </row>
    <row r="46" spans="2:7" x14ac:dyDescent="0.55000000000000004">
      <c r="B46" s="19" t="s">
        <v>6527</v>
      </c>
      <c r="C46" s="19"/>
      <c r="D46" s="19" t="s">
        <v>7104</v>
      </c>
      <c r="E46" s="19" t="s">
        <v>5180</v>
      </c>
      <c r="F46" s="19"/>
      <c r="G46" s="19"/>
    </row>
    <row r="47" spans="2:7" x14ac:dyDescent="0.55000000000000004">
      <c r="B47" s="19" t="s">
        <v>6528</v>
      </c>
      <c r="C47" s="19"/>
      <c r="D47" s="19" t="s">
        <v>7104</v>
      </c>
      <c r="E47" s="19" t="s">
        <v>5181</v>
      </c>
      <c r="F47" s="19"/>
      <c r="G47" s="19"/>
    </row>
    <row r="48" spans="2:7" x14ac:dyDescent="0.55000000000000004">
      <c r="B48" s="19" t="s">
        <v>6529</v>
      </c>
      <c r="C48" s="19"/>
      <c r="D48" s="19" t="s">
        <v>7104</v>
      </c>
      <c r="E48" s="19" t="s">
        <v>5182</v>
      </c>
      <c r="F48" s="19"/>
      <c r="G48" s="19"/>
    </row>
    <row r="49" spans="2:7" x14ac:dyDescent="0.55000000000000004">
      <c r="B49" s="19" t="s">
        <v>6530</v>
      </c>
      <c r="C49" s="19"/>
      <c r="D49" s="19" t="s">
        <v>7104</v>
      </c>
      <c r="E49" s="19" t="s">
        <v>5183</v>
      </c>
      <c r="F49" s="19"/>
      <c r="G49" s="19"/>
    </row>
    <row r="50" spans="2:7" x14ac:dyDescent="0.55000000000000004">
      <c r="B50" s="19" t="s">
        <v>6531</v>
      </c>
      <c r="C50" s="19"/>
      <c r="D50" s="19" t="s">
        <v>7104</v>
      </c>
      <c r="E50" s="19" t="s">
        <v>5184</v>
      </c>
      <c r="F50" s="19"/>
      <c r="G50" s="19"/>
    </row>
    <row r="51" spans="2:7" x14ac:dyDescent="0.55000000000000004">
      <c r="B51" s="19" t="s">
        <v>6532</v>
      </c>
      <c r="C51" s="19"/>
      <c r="D51" s="19" t="s">
        <v>7104</v>
      </c>
      <c r="E51" s="19" t="s">
        <v>5185</v>
      </c>
      <c r="F51" s="19"/>
      <c r="G51" s="19"/>
    </row>
    <row r="52" spans="2:7" x14ac:dyDescent="0.55000000000000004">
      <c r="B52" s="19" t="s">
        <v>6533</v>
      </c>
      <c r="C52" s="19"/>
      <c r="D52" s="19" t="s">
        <v>7104</v>
      </c>
      <c r="E52" s="19" t="s">
        <v>5186</v>
      </c>
      <c r="F52" s="19"/>
      <c r="G52" s="19"/>
    </row>
    <row r="53" spans="2:7" x14ac:dyDescent="0.55000000000000004">
      <c r="B53" s="19" t="s">
        <v>6534</v>
      </c>
      <c r="C53" s="19"/>
      <c r="D53" s="19" t="s">
        <v>7104</v>
      </c>
      <c r="E53" s="19" t="s">
        <v>5187</v>
      </c>
      <c r="F53" s="19"/>
      <c r="G53" s="19"/>
    </row>
    <row r="54" spans="2:7" x14ac:dyDescent="0.55000000000000004">
      <c r="B54" s="19" t="s">
        <v>6535</v>
      </c>
      <c r="C54" s="19"/>
      <c r="D54" s="19" t="s">
        <v>7104</v>
      </c>
      <c r="E54" s="19" t="s">
        <v>5188</v>
      </c>
      <c r="F54" s="19"/>
      <c r="G54" s="19"/>
    </row>
    <row r="55" spans="2:7" x14ac:dyDescent="0.55000000000000004">
      <c r="B55" s="19" t="s">
        <v>6536</v>
      </c>
      <c r="C55" s="19"/>
      <c r="D55" s="19" t="s">
        <v>7104</v>
      </c>
      <c r="E55" s="19" t="s">
        <v>5189</v>
      </c>
      <c r="F55" s="19"/>
      <c r="G55" s="19"/>
    </row>
    <row r="56" spans="2:7" x14ac:dyDescent="0.55000000000000004">
      <c r="B56" s="19" t="s">
        <v>6537</v>
      </c>
      <c r="C56" s="19"/>
      <c r="D56" s="19" t="s">
        <v>7104</v>
      </c>
      <c r="E56" s="19" t="s">
        <v>5190</v>
      </c>
      <c r="F56" s="19"/>
      <c r="G56" s="19"/>
    </row>
    <row r="57" spans="2:7" x14ac:dyDescent="0.55000000000000004">
      <c r="B57" s="19" t="s">
        <v>6538</v>
      </c>
      <c r="C57" s="19"/>
      <c r="D57" s="19" t="s">
        <v>7104</v>
      </c>
      <c r="E57" s="19" t="s">
        <v>5191</v>
      </c>
      <c r="F57" s="19"/>
      <c r="G57" s="19"/>
    </row>
    <row r="58" spans="2:7" x14ac:dyDescent="0.55000000000000004">
      <c r="B58" s="19" t="s">
        <v>6539</v>
      </c>
      <c r="C58" s="19"/>
      <c r="D58" s="19" t="s">
        <v>7104</v>
      </c>
      <c r="E58" s="19" t="s">
        <v>5192</v>
      </c>
      <c r="F58" s="19"/>
      <c r="G58" s="19"/>
    </row>
    <row r="59" spans="2:7" x14ac:dyDescent="0.55000000000000004">
      <c r="B59" s="19" t="s">
        <v>6540</v>
      </c>
      <c r="C59" s="19"/>
      <c r="D59" s="19" t="s">
        <v>7104</v>
      </c>
      <c r="E59" s="19" t="s">
        <v>5193</v>
      </c>
      <c r="F59" s="19"/>
      <c r="G59" s="19"/>
    </row>
    <row r="60" spans="2:7" x14ac:dyDescent="0.55000000000000004">
      <c r="B60" s="19" t="s">
        <v>6541</v>
      </c>
      <c r="C60" s="19"/>
      <c r="D60" s="19" t="s">
        <v>7104</v>
      </c>
      <c r="E60" s="19" t="s">
        <v>5194</v>
      </c>
      <c r="F60" s="19"/>
      <c r="G60" s="19"/>
    </row>
    <row r="61" spans="2:7" x14ac:dyDescent="0.55000000000000004">
      <c r="B61" s="19" t="s">
        <v>6542</v>
      </c>
      <c r="C61" s="19"/>
      <c r="D61" s="19" t="s">
        <v>7104</v>
      </c>
      <c r="E61" s="19" t="s">
        <v>5195</v>
      </c>
      <c r="F61" s="19"/>
      <c r="G61" s="19"/>
    </row>
    <row r="62" spans="2:7" x14ac:dyDescent="0.55000000000000004">
      <c r="B62" s="19" t="s">
        <v>6543</v>
      </c>
      <c r="C62" s="19"/>
      <c r="D62" s="19" t="s">
        <v>7104</v>
      </c>
      <c r="E62" s="19" t="s">
        <v>5196</v>
      </c>
      <c r="F62" s="19"/>
      <c r="G62" s="19"/>
    </row>
    <row r="63" spans="2:7" x14ac:dyDescent="0.55000000000000004">
      <c r="B63" s="19" t="s">
        <v>6544</v>
      </c>
      <c r="C63" s="19"/>
      <c r="D63" s="19" t="s">
        <v>7104</v>
      </c>
      <c r="E63" s="19" t="s">
        <v>5197</v>
      </c>
      <c r="F63" s="19"/>
      <c r="G63" s="19"/>
    </row>
    <row r="64" spans="2:7" x14ac:dyDescent="0.55000000000000004">
      <c r="B64" s="19" t="s">
        <v>6977</v>
      </c>
      <c r="C64" s="19"/>
      <c r="D64" s="19" t="s">
        <v>6476</v>
      </c>
      <c r="E64" s="19" t="s">
        <v>6956</v>
      </c>
      <c r="F64" s="19"/>
      <c r="G64" s="19"/>
    </row>
    <row r="65" spans="2:7" x14ac:dyDescent="0.55000000000000004">
      <c r="B65" s="19" t="s">
        <v>6978</v>
      </c>
      <c r="C65" s="19"/>
      <c r="D65" s="19" t="s">
        <v>6476</v>
      </c>
      <c r="E65" s="19" t="s">
        <v>6957</v>
      </c>
      <c r="F65" s="19"/>
      <c r="G65" s="19"/>
    </row>
    <row r="66" spans="2:7" x14ac:dyDescent="0.55000000000000004">
      <c r="B66" s="19" t="s">
        <v>6979</v>
      </c>
      <c r="C66" s="19"/>
      <c r="D66" s="19" t="s">
        <v>6476</v>
      </c>
      <c r="E66" s="19" t="s">
        <v>6958</v>
      </c>
      <c r="F66" s="19"/>
      <c r="G66" s="19"/>
    </row>
    <row r="67" spans="2:7" x14ac:dyDescent="0.55000000000000004">
      <c r="B67" s="19" t="s">
        <v>6980</v>
      </c>
      <c r="C67" s="19"/>
      <c r="D67" s="19" t="s">
        <v>6476</v>
      </c>
      <c r="E67" s="19" t="s">
        <v>6959</v>
      </c>
      <c r="F67" s="19"/>
      <c r="G67" s="19"/>
    </row>
    <row r="68" spans="2:7" x14ac:dyDescent="0.55000000000000004">
      <c r="B68" s="19" t="s">
        <v>6981</v>
      </c>
      <c r="C68" s="19"/>
      <c r="D68" s="19" t="s">
        <v>6476</v>
      </c>
      <c r="E68" s="19" t="s">
        <v>6960</v>
      </c>
      <c r="F68" s="19"/>
      <c r="G68" s="19"/>
    </row>
    <row r="69" spans="2:7" x14ac:dyDescent="0.55000000000000004">
      <c r="B69" s="19" t="s">
        <v>6982</v>
      </c>
      <c r="C69" s="19"/>
      <c r="D69" s="19" t="s">
        <v>6476</v>
      </c>
      <c r="E69" s="19" t="s">
        <v>6961</v>
      </c>
      <c r="F69" s="19"/>
      <c r="G69" s="19"/>
    </row>
    <row r="70" spans="2:7" x14ac:dyDescent="0.55000000000000004">
      <c r="B70" s="19" t="s">
        <v>6983</v>
      </c>
      <c r="C70" s="19"/>
      <c r="D70" s="19" t="s">
        <v>6476</v>
      </c>
      <c r="E70" s="19" t="s">
        <v>6962</v>
      </c>
      <c r="F70" s="19"/>
      <c r="G70" s="19"/>
    </row>
    <row r="71" spans="2:7" x14ac:dyDescent="0.55000000000000004">
      <c r="B71" s="19" t="s">
        <v>6984</v>
      </c>
      <c r="C71" s="19"/>
      <c r="D71" s="19" t="s">
        <v>6476</v>
      </c>
      <c r="E71" s="19" t="s">
        <v>6963</v>
      </c>
      <c r="F71" s="19"/>
      <c r="G71" s="19"/>
    </row>
    <row r="72" spans="2:7" x14ac:dyDescent="0.55000000000000004">
      <c r="B72" s="19" t="s">
        <v>6985</v>
      </c>
      <c r="C72" s="19"/>
      <c r="D72" s="19" t="s">
        <v>6476</v>
      </c>
      <c r="E72" s="19" t="s">
        <v>6964</v>
      </c>
      <c r="F72" s="19"/>
      <c r="G72" s="19"/>
    </row>
    <row r="73" spans="2:7" x14ac:dyDescent="0.55000000000000004">
      <c r="B73" s="19" t="s">
        <v>6986</v>
      </c>
      <c r="C73" s="19"/>
      <c r="D73" s="19" t="s">
        <v>6476</v>
      </c>
      <c r="E73" s="19" t="s">
        <v>6965</v>
      </c>
      <c r="F73" s="19"/>
      <c r="G73" s="19"/>
    </row>
    <row r="74" spans="2:7" x14ac:dyDescent="0.55000000000000004">
      <c r="B74" s="19" t="s">
        <v>6987</v>
      </c>
      <c r="C74" s="19"/>
      <c r="D74" s="19" t="s">
        <v>6476</v>
      </c>
      <c r="E74" s="19" t="s">
        <v>6966</v>
      </c>
      <c r="F74" s="19"/>
      <c r="G74" s="19"/>
    </row>
    <row r="75" spans="2:7" x14ac:dyDescent="0.55000000000000004">
      <c r="B75" s="19" t="s">
        <v>6988</v>
      </c>
      <c r="C75" s="19"/>
      <c r="D75" s="19" t="s">
        <v>6476</v>
      </c>
      <c r="E75" s="19" t="s">
        <v>6967</v>
      </c>
      <c r="F75" s="19"/>
      <c r="G75" s="19"/>
    </row>
    <row r="76" spans="2:7" x14ac:dyDescent="0.55000000000000004">
      <c r="B76" s="19" t="s">
        <v>6989</v>
      </c>
      <c r="C76" s="19"/>
      <c r="D76" s="19" t="s">
        <v>6476</v>
      </c>
      <c r="E76" s="19" t="s">
        <v>6968</v>
      </c>
      <c r="F76" s="19"/>
      <c r="G76" s="19"/>
    </row>
    <row r="77" spans="2:7" x14ac:dyDescent="0.55000000000000004">
      <c r="B77" s="19" t="s">
        <v>6990</v>
      </c>
      <c r="C77" s="19"/>
      <c r="D77" s="19" t="s">
        <v>6476</v>
      </c>
      <c r="E77" s="19" t="s">
        <v>6969</v>
      </c>
      <c r="F77" s="19"/>
      <c r="G77" s="19"/>
    </row>
    <row r="78" spans="2:7" x14ac:dyDescent="0.55000000000000004">
      <c r="B78" s="19" t="s">
        <v>6991</v>
      </c>
      <c r="C78" s="19"/>
      <c r="D78" s="19" t="s">
        <v>6476</v>
      </c>
      <c r="E78" s="19" t="s">
        <v>6970</v>
      </c>
      <c r="F78" s="19"/>
      <c r="G78" s="19"/>
    </row>
    <row r="79" spans="2:7" x14ac:dyDescent="0.55000000000000004">
      <c r="B79" s="19" t="s">
        <v>6992</v>
      </c>
      <c r="C79" s="19"/>
      <c r="D79" s="19" t="s">
        <v>6476</v>
      </c>
      <c r="E79" s="19" t="s">
        <v>6971</v>
      </c>
      <c r="F79" s="19"/>
      <c r="G79" s="19"/>
    </row>
    <row r="80" spans="2:7" x14ac:dyDescent="0.55000000000000004">
      <c r="B80" s="19" t="s">
        <v>6993</v>
      </c>
      <c r="C80" s="19"/>
      <c r="D80" s="19" t="s">
        <v>6476</v>
      </c>
      <c r="E80" s="19" t="s">
        <v>6972</v>
      </c>
      <c r="F80" s="19"/>
      <c r="G80" s="19"/>
    </row>
    <row r="81" spans="2:7" x14ac:dyDescent="0.55000000000000004">
      <c r="B81" s="19" t="s">
        <v>6994</v>
      </c>
      <c r="C81" s="19"/>
      <c r="D81" s="19" t="s">
        <v>6476</v>
      </c>
      <c r="E81" s="19" t="s">
        <v>6973</v>
      </c>
      <c r="F81" s="19"/>
      <c r="G81" s="19"/>
    </row>
    <row r="82" spans="2:7" x14ac:dyDescent="0.55000000000000004">
      <c r="B82" s="19" t="s">
        <v>6995</v>
      </c>
      <c r="C82" s="19"/>
      <c r="D82" s="19" t="s">
        <v>6476</v>
      </c>
      <c r="E82" s="19" t="s">
        <v>6974</v>
      </c>
      <c r="F82" s="19"/>
      <c r="G82" s="19"/>
    </row>
    <row r="83" spans="2:7" x14ac:dyDescent="0.55000000000000004">
      <c r="B83" s="19" t="s">
        <v>6545</v>
      </c>
      <c r="C83" s="19"/>
      <c r="D83" s="19" t="s">
        <v>7104</v>
      </c>
      <c r="E83" s="19" t="s">
        <v>477</v>
      </c>
      <c r="F83" s="19"/>
      <c r="G83" s="19"/>
    </row>
    <row r="84" spans="2:7" x14ac:dyDescent="0.55000000000000004">
      <c r="B84" s="19" t="s">
        <v>6546</v>
      </c>
      <c r="C84" s="19"/>
      <c r="D84" s="19" t="s">
        <v>7104</v>
      </c>
      <c r="E84" s="19" t="s">
        <v>478</v>
      </c>
      <c r="F84" s="19"/>
      <c r="G84" s="19"/>
    </row>
    <row r="85" spans="2:7" x14ac:dyDescent="0.55000000000000004">
      <c r="B85" s="19" t="s">
        <v>6547</v>
      </c>
      <c r="C85" s="19"/>
      <c r="D85" s="19" t="s">
        <v>7104</v>
      </c>
      <c r="E85" s="19" t="s">
        <v>480</v>
      </c>
      <c r="F85" s="19"/>
      <c r="G85" s="19"/>
    </row>
    <row r="86" spans="2:7" x14ac:dyDescent="0.55000000000000004">
      <c r="B86" s="19" t="s">
        <v>6548</v>
      </c>
      <c r="C86" s="19"/>
      <c r="D86" s="19" t="s">
        <v>7104</v>
      </c>
      <c r="E86" s="19" t="s">
        <v>481</v>
      </c>
      <c r="F86" s="19"/>
      <c r="G86" s="19"/>
    </row>
    <row r="87" spans="2:7" x14ac:dyDescent="0.55000000000000004">
      <c r="B87" s="19" t="s">
        <v>6549</v>
      </c>
      <c r="C87" s="19"/>
      <c r="D87" s="19" t="s">
        <v>7104</v>
      </c>
      <c r="E87" s="19" t="s">
        <v>482</v>
      </c>
      <c r="F87" s="19"/>
      <c r="G87" s="19"/>
    </row>
    <row r="88" spans="2:7" x14ac:dyDescent="0.55000000000000004">
      <c r="B88" s="19" t="s">
        <v>6996</v>
      </c>
      <c r="C88" s="19"/>
      <c r="D88" s="19" t="s">
        <v>6476</v>
      </c>
      <c r="E88" s="19" t="s">
        <v>484</v>
      </c>
      <c r="F88" s="19"/>
      <c r="G88" s="19"/>
    </row>
    <row r="89" spans="2:7" x14ac:dyDescent="0.55000000000000004">
      <c r="B89" s="19" t="s">
        <v>6997</v>
      </c>
      <c r="C89" s="19"/>
      <c r="D89" s="19" t="s">
        <v>6476</v>
      </c>
      <c r="E89" s="19" t="s">
        <v>485</v>
      </c>
      <c r="F89" s="19"/>
      <c r="G89" s="19"/>
    </row>
    <row r="90" spans="2:7" x14ac:dyDescent="0.55000000000000004">
      <c r="B90" s="19" t="s">
        <v>6998</v>
      </c>
      <c r="C90" s="19"/>
      <c r="D90" s="19" t="s">
        <v>6476</v>
      </c>
      <c r="E90" s="19" t="s">
        <v>486</v>
      </c>
      <c r="F90" s="19"/>
      <c r="G90" s="19"/>
    </row>
    <row r="91" spans="2:7" x14ac:dyDescent="0.55000000000000004">
      <c r="B91" s="19" t="s">
        <v>6999</v>
      </c>
      <c r="C91" s="19"/>
      <c r="D91" s="19" t="s">
        <v>6476</v>
      </c>
      <c r="E91" s="19" t="s">
        <v>487</v>
      </c>
      <c r="F91" s="19"/>
      <c r="G91" s="19"/>
    </row>
    <row r="92" spans="2:7" x14ac:dyDescent="0.55000000000000004">
      <c r="B92" s="19" t="s">
        <v>7000</v>
      </c>
      <c r="C92" s="19"/>
      <c r="D92" s="19" t="s">
        <v>6476</v>
      </c>
      <c r="E92" s="19" t="s">
        <v>488</v>
      </c>
      <c r="F92" s="19"/>
      <c r="G92" s="19"/>
    </row>
    <row r="93" spans="2:7" x14ac:dyDescent="0.55000000000000004">
      <c r="B93" s="19" t="s">
        <v>7001</v>
      </c>
      <c r="C93" s="19"/>
      <c r="D93" s="19" t="s">
        <v>6476</v>
      </c>
      <c r="E93" s="19" t="s">
        <v>490</v>
      </c>
      <c r="F93" s="19"/>
      <c r="G93" s="19"/>
    </row>
    <row r="94" spans="2:7" x14ac:dyDescent="0.55000000000000004">
      <c r="B94" s="19" t="s">
        <v>6550</v>
      </c>
      <c r="C94" s="19"/>
      <c r="D94" s="19" t="s">
        <v>7104</v>
      </c>
      <c r="E94" s="19" t="s">
        <v>529</v>
      </c>
      <c r="F94" s="19"/>
      <c r="G94" s="19"/>
    </row>
    <row r="95" spans="2:7" x14ac:dyDescent="0.55000000000000004">
      <c r="B95" s="19" t="s">
        <v>7002</v>
      </c>
      <c r="C95" s="19"/>
      <c r="D95" s="19" t="s">
        <v>6476</v>
      </c>
      <c r="E95" s="19" t="s">
        <v>530</v>
      </c>
      <c r="F95" s="19"/>
      <c r="G95" s="19"/>
    </row>
    <row r="96" spans="2:7" x14ac:dyDescent="0.55000000000000004">
      <c r="B96" s="19" t="s">
        <v>6551</v>
      </c>
      <c r="C96" s="19"/>
      <c r="D96" s="19" t="s">
        <v>7104</v>
      </c>
      <c r="E96" s="19" t="s">
        <v>543</v>
      </c>
      <c r="F96" s="19"/>
      <c r="G96" s="19"/>
    </row>
    <row r="97" spans="2:7" x14ac:dyDescent="0.55000000000000004">
      <c r="B97" s="19" t="s">
        <v>6552</v>
      </c>
      <c r="C97" s="19"/>
      <c r="D97" s="19" t="s">
        <v>7104</v>
      </c>
      <c r="E97" s="19" t="s">
        <v>545</v>
      </c>
      <c r="F97" s="19"/>
      <c r="G97" s="19"/>
    </row>
    <row r="98" spans="2:7" x14ac:dyDescent="0.55000000000000004">
      <c r="B98" s="19" t="s">
        <v>6553</v>
      </c>
      <c r="C98" s="19"/>
      <c r="D98" s="19" t="s">
        <v>7104</v>
      </c>
      <c r="E98" s="19" t="s">
        <v>547</v>
      </c>
      <c r="F98" s="19"/>
      <c r="G98" s="19"/>
    </row>
    <row r="99" spans="2:7" x14ac:dyDescent="0.55000000000000004">
      <c r="B99" s="19" t="s">
        <v>6554</v>
      </c>
      <c r="C99" s="19"/>
      <c r="D99" s="19" t="s">
        <v>7104</v>
      </c>
      <c r="E99" s="19" t="s">
        <v>549</v>
      </c>
      <c r="F99" s="19"/>
      <c r="G99" s="19"/>
    </row>
    <row r="100" spans="2:7" x14ac:dyDescent="0.55000000000000004">
      <c r="B100" s="19" t="s">
        <v>6555</v>
      </c>
      <c r="C100" s="19"/>
      <c r="D100" s="19" t="s">
        <v>7104</v>
      </c>
      <c r="E100" s="19" t="s">
        <v>5199</v>
      </c>
      <c r="F100" s="19"/>
      <c r="G100" s="19"/>
    </row>
    <row r="101" spans="2:7" x14ac:dyDescent="0.55000000000000004">
      <c r="B101" s="19" t="s">
        <v>6556</v>
      </c>
      <c r="C101" s="19"/>
      <c r="D101" s="19" t="s">
        <v>7104</v>
      </c>
      <c r="E101" s="19" t="s">
        <v>5200</v>
      </c>
      <c r="F101" s="19"/>
      <c r="G101" s="19"/>
    </row>
    <row r="102" spans="2:7" x14ac:dyDescent="0.55000000000000004">
      <c r="B102" s="19" t="s">
        <v>6557</v>
      </c>
      <c r="C102" s="19"/>
      <c r="D102" s="19" t="s">
        <v>7104</v>
      </c>
      <c r="E102" s="19" t="s">
        <v>5201</v>
      </c>
      <c r="F102" s="19"/>
      <c r="G102" s="19"/>
    </row>
    <row r="103" spans="2:7" x14ac:dyDescent="0.55000000000000004">
      <c r="B103" s="19" t="s">
        <v>6558</v>
      </c>
      <c r="C103" s="19"/>
      <c r="D103" s="19" t="s">
        <v>7104</v>
      </c>
      <c r="E103" s="19" t="s">
        <v>5202</v>
      </c>
      <c r="F103" s="19"/>
      <c r="G103" s="19"/>
    </row>
    <row r="104" spans="2:7" x14ac:dyDescent="0.55000000000000004">
      <c r="B104" s="19" t="s">
        <v>6559</v>
      </c>
      <c r="C104" s="19"/>
      <c r="D104" s="19" t="s">
        <v>7104</v>
      </c>
      <c r="E104" s="19" t="s">
        <v>5203</v>
      </c>
      <c r="F104" s="19"/>
      <c r="G104" s="19"/>
    </row>
    <row r="105" spans="2:7" x14ac:dyDescent="0.55000000000000004">
      <c r="B105" s="19" t="s">
        <v>6560</v>
      </c>
      <c r="C105" s="19"/>
      <c r="D105" s="19" t="s">
        <v>7104</v>
      </c>
      <c r="E105" s="19" t="s">
        <v>5204</v>
      </c>
      <c r="F105" s="19"/>
      <c r="G105" s="19"/>
    </row>
    <row r="106" spans="2:7" x14ac:dyDescent="0.55000000000000004">
      <c r="B106" s="19" t="s">
        <v>6561</v>
      </c>
      <c r="C106" s="19"/>
      <c r="D106" s="19" t="s">
        <v>7104</v>
      </c>
      <c r="E106" s="19" t="s">
        <v>5205</v>
      </c>
      <c r="F106" s="19"/>
      <c r="G106" s="19"/>
    </row>
    <row r="107" spans="2:7" x14ac:dyDescent="0.55000000000000004">
      <c r="B107" s="19" t="s">
        <v>6562</v>
      </c>
      <c r="C107" s="19"/>
      <c r="D107" s="19" t="s">
        <v>7104</v>
      </c>
      <c r="E107" s="19" t="s">
        <v>5206</v>
      </c>
      <c r="F107" s="19"/>
      <c r="G107" s="19"/>
    </row>
    <row r="108" spans="2:7" x14ac:dyDescent="0.55000000000000004">
      <c r="B108" s="19" t="s">
        <v>6563</v>
      </c>
      <c r="C108" s="19"/>
      <c r="D108" s="19" t="s">
        <v>7104</v>
      </c>
      <c r="E108" s="19" t="s">
        <v>5207</v>
      </c>
      <c r="F108" s="19"/>
      <c r="G108" s="19"/>
    </row>
    <row r="109" spans="2:7" x14ac:dyDescent="0.55000000000000004">
      <c r="B109" s="19" t="s">
        <v>6564</v>
      </c>
      <c r="C109" s="19"/>
      <c r="D109" s="19" t="s">
        <v>7104</v>
      </c>
      <c r="E109" s="19" t="s">
        <v>5208</v>
      </c>
      <c r="F109" s="19"/>
      <c r="G109" s="19"/>
    </row>
    <row r="110" spans="2:7" x14ac:dyDescent="0.55000000000000004">
      <c r="B110" s="19" t="s">
        <v>6565</v>
      </c>
      <c r="C110" s="19"/>
      <c r="D110" s="19" t="s">
        <v>7104</v>
      </c>
      <c r="E110" s="19" t="s">
        <v>5209</v>
      </c>
      <c r="F110" s="19"/>
      <c r="G110" s="19"/>
    </row>
    <row r="111" spans="2:7" x14ac:dyDescent="0.55000000000000004">
      <c r="B111" s="19" t="s">
        <v>7003</v>
      </c>
      <c r="C111" s="19"/>
      <c r="D111" s="19" t="s">
        <v>7104</v>
      </c>
      <c r="E111" s="19" t="s">
        <v>5210</v>
      </c>
      <c r="F111" s="19"/>
      <c r="G111" s="19"/>
    </row>
    <row r="112" spans="2:7" x14ac:dyDescent="0.55000000000000004">
      <c r="B112" s="19" t="s">
        <v>6566</v>
      </c>
      <c r="C112" s="19"/>
      <c r="D112" s="19" t="s">
        <v>7104</v>
      </c>
      <c r="E112" s="19" t="s">
        <v>5211</v>
      </c>
      <c r="F112" s="19"/>
      <c r="G112" s="19"/>
    </row>
    <row r="113" spans="2:7" x14ac:dyDescent="0.55000000000000004">
      <c r="B113" s="19" t="s">
        <v>6567</v>
      </c>
      <c r="C113" s="19"/>
      <c r="D113" s="19" t="s">
        <v>7104</v>
      </c>
      <c r="E113" s="19" t="s">
        <v>5212</v>
      </c>
      <c r="F113" s="19"/>
      <c r="G113" s="19"/>
    </row>
    <row r="114" spans="2:7" x14ac:dyDescent="0.55000000000000004">
      <c r="B114" s="19" t="s">
        <v>6568</v>
      </c>
      <c r="C114" s="19"/>
      <c r="D114" s="19" t="s">
        <v>7104</v>
      </c>
      <c r="E114" s="19" t="s">
        <v>5213</v>
      </c>
      <c r="F114" s="19"/>
      <c r="G114" s="19"/>
    </row>
    <row r="115" spans="2:7" x14ac:dyDescent="0.55000000000000004">
      <c r="B115" s="19" t="s">
        <v>6569</v>
      </c>
      <c r="C115" s="19"/>
      <c r="D115" s="19" t="s">
        <v>7104</v>
      </c>
      <c r="E115" s="19" t="s">
        <v>5214</v>
      </c>
      <c r="F115" s="19"/>
      <c r="G115" s="19"/>
    </row>
    <row r="116" spans="2:7" x14ac:dyDescent="0.55000000000000004">
      <c r="B116" s="19" t="s">
        <v>6570</v>
      </c>
      <c r="C116" s="19"/>
      <c r="D116" s="19" t="s">
        <v>7104</v>
      </c>
      <c r="E116" s="19" t="s">
        <v>5215</v>
      </c>
      <c r="F116" s="19"/>
      <c r="G116" s="19"/>
    </row>
    <row r="117" spans="2:7" x14ac:dyDescent="0.55000000000000004">
      <c r="B117" s="19" t="s">
        <v>6571</v>
      </c>
      <c r="C117" s="19"/>
      <c r="D117" s="19" t="s">
        <v>7104</v>
      </c>
      <c r="E117" s="19" t="s">
        <v>5216</v>
      </c>
      <c r="F117" s="19"/>
      <c r="G117" s="19"/>
    </row>
    <row r="118" spans="2:7" x14ac:dyDescent="0.55000000000000004">
      <c r="B118" s="19" t="s">
        <v>6572</v>
      </c>
      <c r="C118" s="19"/>
      <c r="D118" s="19" t="s">
        <v>7104</v>
      </c>
      <c r="E118" s="19" t="s">
        <v>5217</v>
      </c>
      <c r="F118" s="19"/>
      <c r="G118" s="19"/>
    </row>
    <row r="119" spans="2:7" x14ac:dyDescent="0.55000000000000004">
      <c r="B119" s="19" t="s">
        <v>6573</v>
      </c>
      <c r="C119" s="19"/>
      <c r="D119" s="19" t="s">
        <v>7104</v>
      </c>
      <c r="E119" s="19" t="s">
        <v>5218</v>
      </c>
      <c r="F119" s="19"/>
      <c r="G119" s="19"/>
    </row>
    <row r="120" spans="2:7" x14ac:dyDescent="0.55000000000000004">
      <c r="B120" s="19" t="s">
        <v>6574</v>
      </c>
      <c r="C120" s="19"/>
      <c r="D120" s="19" t="s">
        <v>7104</v>
      </c>
      <c r="E120" s="19" t="s">
        <v>5219</v>
      </c>
      <c r="F120" s="19"/>
      <c r="G120" s="19"/>
    </row>
    <row r="121" spans="2:7" x14ac:dyDescent="0.55000000000000004">
      <c r="B121" s="19" t="s">
        <v>6575</v>
      </c>
      <c r="C121" s="19"/>
      <c r="D121" s="19" t="s">
        <v>7104</v>
      </c>
      <c r="E121" s="19" t="s">
        <v>5220</v>
      </c>
      <c r="F121" s="19"/>
      <c r="G121" s="19"/>
    </row>
    <row r="122" spans="2:7" x14ac:dyDescent="0.55000000000000004">
      <c r="B122" s="19" t="s">
        <v>6576</v>
      </c>
      <c r="C122" s="19"/>
      <c r="D122" s="19" t="s">
        <v>7104</v>
      </c>
      <c r="E122" s="19" t="s">
        <v>5221</v>
      </c>
      <c r="F122" s="19"/>
      <c r="G122" s="19"/>
    </row>
  </sheetData>
  <phoneticPr fontId="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3514</v>
      </c>
      <c r="C1" s="27"/>
      <c r="D1" s="27"/>
    </row>
    <row r="2" spans="2:15" x14ac:dyDescent="0.55000000000000004">
      <c r="B2" s="20" t="s">
        <v>3515</v>
      </c>
      <c r="C2" s="27"/>
      <c r="D2" s="27"/>
    </row>
    <row r="3" spans="2:15" x14ac:dyDescent="0.55000000000000004">
      <c r="B3" s="96" t="s">
        <v>3516</v>
      </c>
      <c r="C3" s="27"/>
      <c r="D3" s="27"/>
      <c r="I3" s="22"/>
      <c r="J3" s="22"/>
      <c r="K3" s="22"/>
      <c r="L3" s="22"/>
      <c r="M3" s="22"/>
      <c r="N3" s="22"/>
      <c r="O3" s="21"/>
    </row>
    <row r="4" spans="2:15" ht="218.5" x14ac:dyDescent="0.55000000000000004">
      <c r="B4" s="18" t="s">
        <v>5307</v>
      </c>
      <c r="C4" s="24" t="s">
        <v>6255</v>
      </c>
      <c r="D4" s="24" t="s">
        <v>6256</v>
      </c>
      <c r="E4" s="18" t="s">
        <v>2788</v>
      </c>
      <c r="F4" s="18" t="s">
        <v>2789</v>
      </c>
      <c r="G4" s="18" t="s">
        <v>2790</v>
      </c>
      <c r="H4" s="18" t="s">
        <v>6648</v>
      </c>
      <c r="I4" s="23" t="s">
        <v>2791</v>
      </c>
      <c r="J4" s="23" t="s">
        <v>2792</v>
      </c>
      <c r="K4" s="23" t="s">
        <v>6640</v>
      </c>
      <c r="L4" s="23" t="s">
        <v>2793</v>
      </c>
      <c r="M4" s="23" t="s">
        <v>2794</v>
      </c>
      <c r="N4" s="23" t="s">
        <v>6641</v>
      </c>
    </row>
    <row r="5" spans="2:15" x14ac:dyDescent="0.55000000000000004">
      <c r="B5" s="19" t="s">
        <v>5281</v>
      </c>
      <c r="C5" s="19"/>
      <c r="D5" s="19" t="s">
        <v>7104</v>
      </c>
      <c r="E5" s="19" t="s">
        <v>140</v>
      </c>
      <c r="F5" s="19"/>
      <c r="G5" s="19"/>
      <c r="H5" s="19"/>
      <c r="I5" s="19"/>
      <c r="J5" s="19"/>
      <c r="K5" s="19"/>
      <c r="L5" s="19"/>
      <c r="M5" s="19"/>
      <c r="N5" s="19"/>
    </row>
    <row r="6" spans="2:15" x14ac:dyDescent="0.55000000000000004">
      <c r="B6" s="19" t="s">
        <v>5282</v>
      </c>
      <c r="C6" s="19"/>
      <c r="D6" s="19" t="s">
        <v>7104</v>
      </c>
      <c r="E6" s="19" t="s">
        <v>142</v>
      </c>
      <c r="F6" s="19"/>
      <c r="G6" s="19"/>
      <c r="H6" s="19"/>
      <c r="I6" s="19"/>
      <c r="J6" s="19"/>
      <c r="K6" s="19"/>
      <c r="L6" s="19"/>
      <c r="M6" s="19"/>
      <c r="N6" s="19"/>
    </row>
    <row r="7" spans="2:15" x14ac:dyDescent="0.55000000000000004">
      <c r="B7" s="19" t="s">
        <v>5283</v>
      </c>
      <c r="C7" s="19"/>
      <c r="D7" s="19" t="s">
        <v>7104</v>
      </c>
      <c r="E7" s="19" t="s">
        <v>144</v>
      </c>
      <c r="F7" s="19"/>
      <c r="G7" s="19"/>
      <c r="H7" s="19"/>
      <c r="I7" s="19"/>
      <c r="J7" s="19"/>
      <c r="K7" s="19"/>
      <c r="L7" s="19"/>
      <c r="M7" s="19"/>
      <c r="N7" s="19"/>
    </row>
    <row r="8" spans="2:15" x14ac:dyDescent="0.55000000000000004">
      <c r="B8" s="19" t="s">
        <v>6309</v>
      </c>
      <c r="C8" s="19"/>
      <c r="D8" s="19" t="s">
        <v>7104</v>
      </c>
      <c r="E8" s="19" t="s">
        <v>146</v>
      </c>
      <c r="F8" s="19"/>
      <c r="G8" s="19"/>
      <c r="H8" s="19"/>
      <c r="I8" s="19"/>
      <c r="J8" s="19"/>
      <c r="K8" s="19"/>
      <c r="L8" s="19"/>
      <c r="M8" s="19"/>
      <c r="N8" s="19"/>
    </row>
    <row r="9" spans="2:15" x14ac:dyDescent="0.55000000000000004">
      <c r="B9" s="19" t="s">
        <v>6310</v>
      </c>
      <c r="C9" s="19"/>
      <c r="D9" s="19" t="s">
        <v>7104</v>
      </c>
      <c r="E9" s="19" t="s">
        <v>162</v>
      </c>
      <c r="F9" s="19"/>
      <c r="G9" s="19"/>
      <c r="H9" s="19"/>
      <c r="I9" s="19"/>
      <c r="J9" s="19"/>
      <c r="K9" s="19"/>
      <c r="L9" s="19"/>
      <c r="M9" s="19"/>
      <c r="N9" s="19"/>
    </row>
    <row r="10" spans="2:15" x14ac:dyDescent="0.55000000000000004">
      <c r="B10" s="19" t="s">
        <v>5284</v>
      </c>
      <c r="C10" s="19"/>
      <c r="D10" s="19" t="s">
        <v>7104</v>
      </c>
      <c r="E10" s="19" t="s">
        <v>148</v>
      </c>
      <c r="F10" s="19"/>
      <c r="G10" s="19"/>
      <c r="H10" s="19"/>
      <c r="I10" s="19"/>
      <c r="J10" s="19"/>
      <c r="K10" s="19"/>
      <c r="L10" s="19"/>
      <c r="M10" s="19"/>
      <c r="N10" s="19"/>
    </row>
    <row r="11" spans="2:15" x14ac:dyDescent="0.55000000000000004">
      <c r="B11" s="19" t="s">
        <v>5285</v>
      </c>
      <c r="C11" s="19"/>
      <c r="D11" s="19" t="s">
        <v>7104</v>
      </c>
      <c r="E11" s="19" t="s">
        <v>150</v>
      </c>
      <c r="F11" s="19"/>
      <c r="G11" s="19"/>
      <c r="H11" s="19"/>
      <c r="I11" s="19"/>
      <c r="J11" s="19"/>
      <c r="K11" s="19"/>
      <c r="L11" s="19"/>
      <c r="M11" s="19"/>
      <c r="N11" s="19"/>
    </row>
    <row r="12" spans="2:15" x14ac:dyDescent="0.55000000000000004">
      <c r="B12" s="19" t="s">
        <v>5286</v>
      </c>
      <c r="C12" s="19"/>
      <c r="D12" s="19" t="s">
        <v>7104</v>
      </c>
      <c r="E12" s="19" t="s">
        <v>152</v>
      </c>
      <c r="F12" s="19"/>
      <c r="G12" s="19"/>
      <c r="H12" s="19"/>
      <c r="I12" s="19"/>
      <c r="J12" s="19"/>
      <c r="K12" s="19"/>
      <c r="L12" s="19"/>
      <c r="M12" s="19"/>
      <c r="N12" s="19"/>
    </row>
    <row r="13" spans="2:15" x14ac:dyDescent="0.55000000000000004">
      <c r="B13" s="19" t="s">
        <v>5287</v>
      </c>
      <c r="C13" s="19"/>
      <c r="D13" s="19" t="s">
        <v>7104</v>
      </c>
      <c r="E13" s="19" t="s">
        <v>154</v>
      </c>
      <c r="F13" s="19"/>
      <c r="G13" s="19"/>
      <c r="H13" s="19"/>
      <c r="I13" s="19"/>
      <c r="J13" s="19"/>
      <c r="K13" s="19"/>
      <c r="L13" s="19"/>
      <c r="M13" s="19"/>
      <c r="N13" s="19"/>
    </row>
    <row r="14" spans="2:15" x14ac:dyDescent="0.55000000000000004">
      <c r="B14" s="19" t="s">
        <v>5288</v>
      </c>
      <c r="C14" s="19"/>
      <c r="D14" s="19" t="s">
        <v>7104</v>
      </c>
      <c r="E14" s="19" t="s">
        <v>156</v>
      </c>
      <c r="F14" s="19"/>
      <c r="G14" s="19"/>
      <c r="H14" s="19"/>
      <c r="I14" s="19"/>
      <c r="J14" s="19"/>
      <c r="K14" s="19"/>
      <c r="L14" s="19"/>
      <c r="M14" s="19"/>
      <c r="N14" s="19"/>
    </row>
    <row r="15" spans="2:15" x14ac:dyDescent="0.55000000000000004">
      <c r="B15" s="19" t="s">
        <v>6579</v>
      </c>
      <c r="C15" s="19"/>
      <c r="D15" s="19" t="s">
        <v>7104</v>
      </c>
      <c r="E15" s="19" t="s">
        <v>158</v>
      </c>
      <c r="F15" s="19"/>
      <c r="G15" s="19"/>
      <c r="H15" s="19"/>
      <c r="I15" s="19"/>
      <c r="J15" s="19"/>
      <c r="K15" s="19"/>
      <c r="L15" s="19"/>
      <c r="M15" s="19"/>
      <c r="N15" s="19"/>
    </row>
    <row r="16" spans="2:15" x14ac:dyDescent="0.55000000000000004">
      <c r="B16" s="19" t="s">
        <v>6580</v>
      </c>
      <c r="C16" s="19"/>
      <c r="D16" s="19" t="s">
        <v>7104</v>
      </c>
      <c r="E16" s="19" t="s">
        <v>160</v>
      </c>
      <c r="F16" s="19"/>
      <c r="G16" s="19"/>
      <c r="H16" s="19"/>
      <c r="I16" s="19"/>
      <c r="J16" s="19"/>
      <c r="K16" s="19"/>
      <c r="L16" s="19"/>
      <c r="M16" s="19"/>
      <c r="N16" s="19"/>
    </row>
    <row r="17" spans="2:14" x14ac:dyDescent="0.55000000000000004">
      <c r="B17" s="19" t="s">
        <v>7011</v>
      </c>
      <c r="C17" s="19"/>
      <c r="D17" s="19" t="s">
        <v>7104</v>
      </c>
      <c r="E17" s="19" t="s">
        <v>240</v>
      </c>
      <c r="F17" s="19"/>
      <c r="G17" s="19"/>
      <c r="H17" s="19"/>
      <c r="I17" s="19"/>
      <c r="J17" s="19"/>
      <c r="K17" s="19"/>
      <c r="L17" s="19"/>
      <c r="M17" s="19"/>
      <c r="N17" s="19"/>
    </row>
    <row r="18" spans="2:14" x14ac:dyDescent="0.55000000000000004">
      <c r="B18" s="19" t="s">
        <v>7011</v>
      </c>
      <c r="C18" s="19"/>
      <c r="D18" s="19" t="s">
        <v>7104</v>
      </c>
      <c r="E18" s="19" t="s">
        <v>4400</v>
      </c>
      <c r="F18" s="19"/>
      <c r="G18" s="19"/>
      <c r="H18" s="19"/>
      <c r="I18" s="19"/>
      <c r="J18" s="19"/>
      <c r="K18" s="19"/>
      <c r="L18" s="19"/>
      <c r="M18" s="19"/>
      <c r="N18" s="19"/>
    </row>
    <row r="19" spans="2:14" x14ac:dyDescent="0.55000000000000004">
      <c r="B19" s="19" t="s">
        <v>7013</v>
      </c>
      <c r="C19" s="19"/>
      <c r="D19" s="19" t="s">
        <v>7104</v>
      </c>
      <c r="E19" s="19" t="s">
        <v>242</v>
      </c>
      <c r="F19" s="19"/>
      <c r="G19" s="19"/>
      <c r="H19" s="19"/>
      <c r="I19" s="19"/>
      <c r="J19" s="19"/>
      <c r="K19" s="19"/>
      <c r="L19" s="19"/>
      <c r="M19" s="19"/>
      <c r="N19" s="19"/>
    </row>
    <row r="20" spans="2:14" x14ac:dyDescent="0.55000000000000004">
      <c r="B20" s="19" t="s">
        <v>5289</v>
      </c>
      <c r="C20" s="19"/>
      <c r="D20" s="19" t="s">
        <v>7104</v>
      </c>
      <c r="E20" s="19" t="s">
        <v>243</v>
      </c>
      <c r="F20" s="19"/>
      <c r="G20" s="19"/>
      <c r="H20" s="19"/>
      <c r="I20" s="19"/>
      <c r="J20" s="19"/>
      <c r="K20" s="19"/>
      <c r="L20" s="19"/>
      <c r="M20" s="19"/>
      <c r="N20" s="19"/>
    </row>
    <row r="21" spans="2:14" x14ac:dyDescent="0.55000000000000004">
      <c r="B21" s="19" t="s">
        <v>5290</v>
      </c>
      <c r="C21" s="19"/>
      <c r="D21" s="19" t="s">
        <v>7104</v>
      </c>
      <c r="E21" s="19" t="s">
        <v>244</v>
      </c>
      <c r="F21" s="19"/>
      <c r="G21" s="19"/>
      <c r="H21" s="19"/>
      <c r="I21" s="19"/>
      <c r="J21" s="19"/>
      <c r="K21" s="19"/>
      <c r="L21" s="19"/>
      <c r="M21" s="19"/>
      <c r="N21" s="19"/>
    </row>
    <row r="22" spans="2:14" x14ac:dyDescent="0.55000000000000004">
      <c r="B22" s="19" t="s">
        <v>5290</v>
      </c>
      <c r="C22" s="19"/>
      <c r="D22" s="19" t="s">
        <v>7104</v>
      </c>
      <c r="E22" s="19" t="s">
        <v>4406</v>
      </c>
      <c r="F22" s="19"/>
      <c r="G22" s="19"/>
      <c r="H22" s="19"/>
      <c r="I22" s="19"/>
      <c r="J22" s="19"/>
      <c r="K22" s="19"/>
      <c r="L22" s="19"/>
      <c r="M22" s="19"/>
      <c r="N22" s="19"/>
    </row>
    <row r="23" spans="2:14" x14ac:dyDescent="0.55000000000000004">
      <c r="B23" s="19" t="s">
        <v>5291</v>
      </c>
      <c r="C23" s="19"/>
      <c r="D23" s="19" t="s">
        <v>7104</v>
      </c>
      <c r="E23" s="19" t="s">
        <v>246</v>
      </c>
      <c r="F23" s="19"/>
      <c r="G23" s="19"/>
      <c r="H23" s="19"/>
      <c r="I23" s="19"/>
      <c r="J23" s="19"/>
      <c r="K23" s="19"/>
      <c r="L23" s="19"/>
      <c r="M23" s="19"/>
      <c r="N23" s="19"/>
    </row>
    <row r="24" spans="2:14" x14ac:dyDescent="0.55000000000000004">
      <c r="B24" s="19" t="s">
        <v>5292</v>
      </c>
      <c r="C24" s="19"/>
      <c r="D24" s="19" t="s">
        <v>7104</v>
      </c>
      <c r="E24" s="19" t="s">
        <v>247</v>
      </c>
      <c r="F24" s="19"/>
      <c r="G24" s="19"/>
      <c r="H24" s="19"/>
      <c r="I24" s="19"/>
      <c r="J24" s="19"/>
      <c r="K24" s="19"/>
      <c r="L24" s="19"/>
      <c r="M24" s="19"/>
      <c r="N24" s="19"/>
    </row>
    <row r="25" spans="2:14" x14ac:dyDescent="0.55000000000000004">
      <c r="B25" s="19" t="s">
        <v>5293</v>
      </c>
      <c r="C25" s="19"/>
      <c r="D25" s="19" t="s">
        <v>7104</v>
      </c>
      <c r="E25" s="19" t="s">
        <v>249</v>
      </c>
      <c r="F25" s="19"/>
      <c r="G25" s="19"/>
      <c r="H25" s="19"/>
      <c r="I25" s="19"/>
      <c r="J25" s="19"/>
      <c r="K25" s="19"/>
      <c r="L25" s="19"/>
      <c r="M25" s="19"/>
      <c r="N25" s="19"/>
    </row>
    <row r="26" spans="2:14" x14ac:dyDescent="0.55000000000000004">
      <c r="B26" s="19" t="s">
        <v>5294</v>
      </c>
      <c r="C26" s="19"/>
      <c r="D26" s="19" t="s">
        <v>7104</v>
      </c>
      <c r="E26" s="19" t="s">
        <v>253</v>
      </c>
      <c r="F26" s="19"/>
      <c r="G26" s="19"/>
      <c r="H26" s="19"/>
      <c r="I26" s="19"/>
      <c r="J26" s="19"/>
      <c r="K26" s="19"/>
      <c r="L26" s="19"/>
      <c r="M26" s="19"/>
      <c r="N26" s="19"/>
    </row>
    <row r="27" spans="2:14" x14ac:dyDescent="0.55000000000000004">
      <c r="B27" s="19" t="s">
        <v>7015</v>
      </c>
      <c r="C27" s="19"/>
      <c r="D27" s="19" t="s">
        <v>7104</v>
      </c>
      <c r="E27" s="19" t="s">
        <v>255</v>
      </c>
      <c r="F27" s="19"/>
      <c r="G27" s="19"/>
      <c r="H27" s="19"/>
      <c r="I27" s="19"/>
      <c r="J27" s="19"/>
      <c r="K27" s="19"/>
      <c r="L27" s="19"/>
      <c r="M27" s="19"/>
      <c r="N27" s="19"/>
    </row>
    <row r="28" spans="2:14" x14ac:dyDescent="0.55000000000000004">
      <c r="B28" s="19" t="s">
        <v>7016</v>
      </c>
      <c r="C28" s="19"/>
      <c r="D28" s="19" t="s">
        <v>7104</v>
      </c>
      <c r="E28" s="19" t="s">
        <v>257</v>
      </c>
      <c r="F28" s="19"/>
      <c r="G28" s="19"/>
      <c r="H28" s="19"/>
      <c r="I28" s="19"/>
      <c r="J28" s="19"/>
      <c r="K28" s="19"/>
      <c r="L28" s="19"/>
      <c r="M28" s="19"/>
      <c r="N28" s="19"/>
    </row>
    <row r="29" spans="2:14" x14ac:dyDescent="0.55000000000000004">
      <c r="B29" s="19" t="s">
        <v>7017</v>
      </c>
      <c r="C29" s="19"/>
      <c r="D29" s="19" t="s">
        <v>7104</v>
      </c>
      <c r="E29" s="19" t="s">
        <v>261</v>
      </c>
      <c r="F29" s="19"/>
      <c r="G29" s="19"/>
      <c r="H29" s="19"/>
      <c r="I29" s="19"/>
      <c r="J29" s="19"/>
      <c r="K29" s="19"/>
      <c r="L29" s="19"/>
      <c r="M29" s="19"/>
      <c r="N29" s="19"/>
    </row>
    <row r="30" spans="2:14" x14ac:dyDescent="0.55000000000000004">
      <c r="B30" s="19" t="s">
        <v>5295</v>
      </c>
      <c r="C30" s="19"/>
      <c r="D30" s="19" t="s">
        <v>7104</v>
      </c>
      <c r="E30" s="19" t="s">
        <v>263</v>
      </c>
      <c r="F30" s="19"/>
      <c r="G30" s="19"/>
      <c r="H30" s="19"/>
      <c r="I30" s="19"/>
      <c r="J30" s="19"/>
      <c r="K30" s="19"/>
      <c r="L30" s="19"/>
      <c r="M30" s="19"/>
      <c r="N30" s="19"/>
    </row>
    <row r="31" spans="2:14" x14ac:dyDescent="0.55000000000000004">
      <c r="B31" s="19" t="s">
        <v>5295</v>
      </c>
      <c r="C31" s="19"/>
      <c r="D31" s="19" t="s">
        <v>7104</v>
      </c>
      <c r="E31" s="19" t="s">
        <v>5092</v>
      </c>
      <c r="F31" s="19"/>
      <c r="G31" s="19"/>
      <c r="H31" s="19"/>
      <c r="I31" s="19"/>
      <c r="J31" s="19"/>
      <c r="K31" s="19"/>
      <c r="L31" s="19"/>
      <c r="M31" s="19"/>
      <c r="N31" s="19"/>
    </row>
    <row r="32" spans="2:14" x14ac:dyDescent="0.55000000000000004">
      <c r="B32" s="19" t="s">
        <v>7019</v>
      </c>
      <c r="C32" s="19"/>
      <c r="D32" s="19" t="s">
        <v>7104</v>
      </c>
      <c r="E32" s="19" t="s">
        <v>268</v>
      </c>
      <c r="F32" s="19"/>
      <c r="G32" s="19"/>
      <c r="H32" s="19"/>
      <c r="I32" s="19"/>
      <c r="J32" s="19"/>
      <c r="K32" s="19"/>
      <c r="L32" s="19"/>
      <c r="M32" s="19"/>
      <c r="N32" s="19"/>
    </row>
    <row r="33" spans="2:14" x14ac:dyDescent="0.55000000000000004">
      <c r="B33" s="19" t="s">
        <v>5296</v>
      </c>
      <c r="C33" s="19"/>
      <c r="D33" s="19" t="s">
        <v>7104</v>
      </c>
      <c r="E33" s="19" t="s">
        <v>269</v>
      </c>
      <c r="F33" s="19"/>
      <c r="G33" s="19"/>
      <c r="H33" s="19"/>
      <c r="I33" s="19"/>
      <c r="J33" s="19"/>
      <c r="K33" s="19"/>
      <c r="L33" s="19"/>
      <c r="M33" s="19"/>
      <c r="N33" s="19"/>
    </row>
    <row r="34" spans="2:14" x14ac:dyDescent="0.55000000000000004">
      <c r="B34" s="19" t="s">
        <v>5297</v>
      </c>
      <c r="C34" s="19"/>
      <c r="D34" s="19" t="s">
        <v>7104</v>
      </c>
      <c r="E34" s="19" t="s">
        <v>270</v>
      </c>
      <c r="F34" s="19"/>
      <c r="G34" s="19"/>
      <c r="H34" s="19"/>
      <c r="I34" s="19"/>
      <c r="J34" s="19"/>
      <c r="K34" s="19"/>
      <c r="L34" s="19"/>
      <c r="M34" s="19"/>
      <c r="N34" s="19"/>
    </row>
    <row r="35" spans="2:14" x14ac:dyDescent="0.55000000000000004">
      <c r="B35" s="19" t="s">
        <v>7020</v>
      </c>
      <c r="C35" s="19"/>
      <c r="D35" s="19" t="s">
        <v>7104</v>
      </c>
      <c r="E35" s="19" t="s">
        <v>271</v>
      </c>
      <c r="F35" s="19"/>
      <c r="G35" s="19"/>
      <c r="H35" s="19"/>
      <c r="I35" s="19"/>
      <c r="J35" s="19"/>
      <c r="K35" s="19"/>
      <c r="L35" s="19"/>
      <c r="M35" s="19"/>
      <c r="N35" s="19"/>
    </row>
    <row r="36" spans="2:14" x14ac:dyDescent="0.55000000000000004">
      <c r="B36" s="19" t="s">
        <v>5293</v>
      </c>
      <c r="C36" s="19"/>
      <c r="D36" s="19" t="s">
        <v>7104</v>
      </c>
      <c r="E36" s="19" t="s">
        <v>274</v>
      </c>
      <c r="F36" s="19"/>
      <c r="G36" s="19"/>
      <c r="H36" s="19"/>
      <c r="I36" s="19"/>
      <c r="J36" s="19"/>
      <c r="K36" s="19"/>
      <c r="L36" s="19"/>
      <c r="M36" s="19"/>
      <c r="N36" s="19"/>
    </row>
    <row r="37" spans="2:14" x14ac:dyDescent="0.55000000000000004">
      <c r="B37" s="19" t="s">
        <v>5291</v>
      </c>
      <c r="C37" s="19"/>
      <c r="D37" s="19" t="s">
        <v>7104</v>
      </c>
      <c r="E37" s="19" t="s">
        <v>3483</v>
      </c>
      <c r="F37" s="19"/>
      <c r="G37" s="19"/>
      <c r="H37" s="19"/>
      <c r="I37" s="19"/>
      <c r="J37" s="19"/>
      <c r="K37" s="19"/>
      <c r="L37" s="19"/>
      <c r="M37" s="19"/>
      <c r="N37" s="19"/>
    </row>
    <row r="38" spans="2:14" x14ac:dyDescent="0.55000000000000004">
      <c r="B38" s="19" t="s">
        <v>7021</v>
      </c>
      <c r="C38" s="19"/>
      <c r="D38" s="19" t="s">
        <v>7104</v>
      </c>
      <c r="E38" s="19" t="s">
        <v>3485</v>
      </c>
      <c r="F38" s="19"/>
      <c r="G38" s="19"/>
      <c r="H38" s="19"/>
      <c r="I38" s="19"/>
      <c r="J38" s="19"/>
      <c r="K38" s="19"/>
      <c r="L38" s="19"/>
      <c r="M38" s="19"/>
      <c r="N38" s="19"/>
    </row>
    <row r="39" spans="2:14" x14ac:dyDescent="0.55000000000000004">
      <c r="B39" s="19" t="s">
        <v>7021</v>
      </c>
      <c r="C39" s="19"/>
      <c r="D39" s="19" t="s">
        <v>7104</v>
      </c>
      <c r="E39" s="19" t="s">
        <v>5101</v>
      </c>
      <c r="F39" s="19"/>
      <c r="G39" s="19"/>
      <c r="H39" s="19"/>
      <c r="I39" s="19"/>
      <c r="J39" s="19"/>
      <c r="K39" s="19"/>
      <c r="L39" s="19"/>
      <c r="M39" s="19"/>
      <c r="N39" s="19"/>
    </row>
    <row r="40" spans="2:14" x14ac:dyDescent="0.55000000000000004">
      <c r="B40" s="19" t="s">
        <v>5299</v>
      </c>
      <c r="C40" s="19"/>
      <c r="D40" s="19" t="s">
        <v>7104</v>
      </c>
      <c r="E40" s="19" t="s">
        <v>3489</v>
      </c>
      <c r="F40" s="19"/>
      <c r="G40" s="19"/>
      <c r="H40" s="19"/>
      <c r="I40" s="19"/>
      <c r="J40" s="19"/>
      <c r="K40" s="19"/>
      <c r="L40" s="19"/>
      <c r="M40" s="19"/>
      <c r="N40" s="19"/>
    </row>
    <row r="41" spans="2:14" x14ac:dyDescent="0.55000000000000004">
      <c r="B41" s="19" t="s">
        <v>5299</v>
      </c>
      <c r="C41" s="19"/>
      <c r="D41" s="19" t="s">
        <v>7104</v>
      </c>
      <c r="E41" s="19" t="s">
        <v>5103</v>
      </c>
      <c r="F41" s="19"/>
      <c r="G41" s="19"/>
      <c r="H41" s="19"/>
      <c r="I41" s="19"/>
      <c r="J41" s="19"/>
      <c r="K41" s="19"/>
      <c r="L41" s="19"/>
      <c r="M41" s="19"/>
      <c r="N41" s="19"/>
    </row>
    <row r="42" spans="2:14" x14ac:dyDescent="0.55000000000000004">
      <c r="B42" s="19" t="s">
        <v>5300</v>
      </c>
      <c r="C42" s="19"/>
      <c r="D42" s="19" t="s">
        <v>7104</v>
      </c>
      <c r="E42" s="19" t="s">
        <v>3490</v>
      </c>
      <c r="F42" s="19"/>
      <c r="G42" s="19"/>
      <c r="H42" s="19"/>
      <c r="I42" s="19"/>
      <c r="J42" s="19"/>
      <c r="K42" s="19"/>
      <c r="L42" s="19"/>
      <c r="M42" s="19"/>
      <c r="N42" s="19"/>
    </row>
    <row r="43" spans="2:14" x14ac:dyDescent="0.55000000000000004">
      <c r="B43" s="19" t="s">
        <v>5300</v>
      </c>
      <c r="C43" s="19"/>
      <c r="D43" s="19" t="s">
        <v>7104</v>
      </c>
      <c r="E43" s="19" t="s">
        <v>5105</v>
      </c>
      <c r="F43" s="19"/>
      <c r="G43" s="19"/>
      <c r="H43" s="19"/>
      <c r="I43" s="19"/>
      <c r="J43" s="19"/>
      <c r="K43" s="19"/>
      <c r="L43" s="19"/>
      <c r="M43" s="19"/>
      <c r="N43" s="19"/>
    </row>
    <row r="44" spans="2:14" x14ac:dyDescent="0.55000000000000004">
      <c r="B44" s="19" t="s">
        <v>5301</v>
      </c>
      <c r="C44" s="19"/>
      <c r="D44" s="19" t="s">
        <v>7104</v>
      </c>
      <c r="E44" s="19" t="s">
        <v>3501</v>
      </c>
      <c r="F44" s="19"/>
      <c r="G44" s="19"/>
      <c r="H44" s="19"/>
      <c r="I44" s="19"/>
      <c r="J44" s="19"/>
      <c r="K44" s="19"/>
      <c r="L44" s="19"/>
      <c r="M44" s="19"/>
      <c r="N44" s="19"/>
    </row>
    <row r="45" spans="2:14" x14ac:dyDescent="0.55000000000000004">
      <c r="B45" s="19" t="s">
        <v>5301</v>
      </c>
      <c r="C45" s="19"/>
      <c r="D45" s="19" t="s">
        <v>7104</v>
      </c>
      <c r="E45" s="19" t="s">
        <v>5063</v>
      </c>
      <c r="F45" s="19"/>
      <c r="G45" s="19"/>
      <c r="H45" s="19"/>
      <c r="I45" s="19"/>
      <c r="J45" s="19"/>
      <c r="K45" s="19"/>
      <c r="L45" s="19"/>
      <c r="M45" s="19"/>
      <c r="N45" s="19"/>
    </row>
    <row r="46" spans="2:14" x14ac:dyDescent="0.55000000000000004">
      <c r="B46" s="19" t="s">
        <v>5290</v>
      </c>
      <c r="C46" s="19"/>
      <c r="D46" s="19" t="s">
        <v>7104</v>
      </c>
      <c r="E46" s="19" t="s">
        <v>3503</v>
      </c>
      <c r="F46" s="19"/>
      <c r="G46" s="19"/>
      <c r="H46" s="19"/>
      <c r="I46" s="19"/>
      <c r="J46" s="19"/>
      <c r="K46" s="19"/>
      <c r="L46" s="19"/>
      <c r="M46" s="19"/>
      <c r="N46" s="19"/>
    </row>
    <row r="47" spans="2:14" x14ac:dyDescent="0.55000000000000004">
      <c r="B47" s="19" t="s">
        <v>7029</v>
      </c>
      <c r="C47" s="19"/>
      <c r="D47" s="19" t="s">
        <v>7104</v>
      </c>
      <c r="E47" s="19" t="s">
        <v>3504</v>
      </c>
      <c r="F47" s="19"/>
      <c r="G47" s="19"/>
      <c r="H47" s="19"/>
      <c r="I47" s="19"/>
      <c r="J47" s="19"/>
      <c r="K47" s="19"/>
      <c r="L47" s="19"/>
      <c r="M47" s="19"/>
      <c r="N47" s="19"/>
    </row>
    <row r="48" spans="2:14" x14ac:dyDescent="0.55000000000000004">
      <c r="B48" s="19" t="s">
        <v>5302</v>
      </c>
      <c r="C48" s="19"/>
      <c r="D48" s="19" t="s">
        <v>7104</v>
      </c>
      <c r="E48" s="19" t="s">
        <v>4426</v>
      </c>
      <c r="F48" s="19"/>
      <c r="G48" s="19"/>
      <c r="H48" s="19"/>
      <c r="I48" s="19"/>
      <c r="J48" s="19"/>
      <c r="K48" s="19"/>
      <c r="L48" s="19"/>
      <c r="M48" s="19"/>
      <c r="N48" s="19"/>
    </row>
    <row r="49" spans="2:14" x14ac:dyDescent="0.55000000000000004">
      <c r="B49" s="19" t="s">
        <v>7033</v>
      </c>
      <c r="C49" s="19"/>
      <c r="D49" s="19" t="s">
        <v>7104</v>
      </c>
      <c r="E49" s="19" t="s">
        <v>4433</v>
      </c>
      <c r="F49" s="19"/>
      <c r="G49" s="19"/>
      <c r="H49" s="19"/>
      <c r="I49" s="19"/>
      <c r="J49" s="19"/>
      <c r="K49" s="19"/>
      <c r="L49" s="19"/>
      <c r="M49" s="19"/>
      <c r="N49" s="19"/>
    </row>
    <row r="50" spans="2:14" x14ac:dyDescent="0.55000000000000004">
      <c r="B50" s="19" t="s">
        <v>7034</v>
      </c>
      <c r="C50" s="19"/>
      <c r="D50" s="19" t="s">
        <v>7104</v>
      </c>
      <c r="E50" s="19" t="s">
        <v>4435</v>
      </c>
      <c r="F50" s="19"/>
      <c r="G50" s="19"/>
      <c r="H50" s="19"/>
      <c r="I50" s="19"/>
      <c r="J50" s="19"/>
      <c r="K50" s="19"/>
      <c r="L50" s="19"/>
      <c r="M50" s="19"/>
      <c r="N50" s="19"/>
    </row>
    <row r="51" spans="2:14" x14ac:dyDescent="0.55000000000000004">
      <c r="B51" s="19" t="s">
        <v>5304</v>
      </c>
      <c r="C51" s="19"/>
      <c r="D51" s="19" t="s">
        <v>7104</v>
      </c>
      <c r="E51" s="19" t="s">
        <v>4438</v>
      </c>
      <c r="F51" s="19"/>
      <c r="G51" s="19"/>
      <c r="H51" s="19"/>
      <c r="I51" s="19"/>
      <c r="J51" s="19"/>
      <c r="K51" s="19"/>
      <c r="L51" s="19"/>
      <c r="M51" s="19"/>
      <c r="N51" s="19"/>
    </row>
    <row r="52" spans="2:14" x14ac:dyDescent="0.55000000000000004">
      <c r="B52" s="19" t="s">
        <v>5305</v>
      </c>
      <c r="C52" s="19"/>
      <c r="D52" s="19" t="s">
        <v>7104</v>
      </c>
      <c r="E52" s="19" t="s">
        <v>4440</v>
      </c>
      <c r="F52" s="19"/>
      <c r="G52" s="19"/>
      <c r="H52" s="19"/>
      <c r="I52" s="19"/>
      <c r="J52" s="19"/>
      <c r="K52" s="19"/>
      <c r="L52" s="19"/>
      <c r="M52" s="19"/>
      <c r="N52" s="19"/>
    </row>
    <row r="53" spans="2:14" x14ac:dyDescent="0.55000000000000004">
      <c r="B53" s="19" t="s">
        <v>5306</v>
      </c>
      <c r="C53" s="19"/>
      <c r="D53" s="19" t="s">
        <v>7104</v>
      </c>
      <c r="E53" s="19" t="s">
        <v>4396</v>
      </c>
      <c r="F53" s="19"/>
      <c r="G53" s="19"/>
      <c r="H53" s="19"/>
      <c r="I53" s="19"/>
      <c r="J53" s="19"/>
      <c r="K53" s="19"/>
      <c r="L53" s="19"/>
      <c r="M53" s="19"/>
      <c r="N53" s="19"/>
    </row>
    <row r="54" spans="2:14" x14ac:dyDescent="0.55000000000000004">
      <c r="B54" s="19" t="s">
        <v>7035</v>
      </c>
      <c r="C54" s="19"/>
      <c r="D54" s="19" t="s">
        <v>7104</v>
      </c>
      <c r="E54" s="19" t="s">
        <v>623</v>
      </c>
      <c r="F54" s="19"/>
      <c r="G54" s="19"/>
      <c r="H54" s="19"/>
      <c r="I54" s="19"/>
      <c r="J54" s="19"/>
      <c r="K54" s="19"/>
      <c r="L54" s="19"/>
      <c r="M54" s="19"/>
      <c r="N54" s="19"/>
    </row>
  </sheetData>
  <phoneticPr fontId="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8" width="3.6640625" style="17"/>
    <col min="9" max="14" width="0.33203125" style="17" customWidth="1"/>
    <col min="15" max="16384" width="3.6640625" style="17"/>
  </cols>
  <sheetData>
    <row r="1" spans="2:14" x14ac:dyDescent="0.55000000000000004">
      <c r="B1" s="16" t="s">
        <v>3514</v>
      </c>
      <c r="C1" s="27"/>
      <c r="D1" s="27"/>
    </row>
    <row r="2" spans="2:14" x14ac:dyDescent="0.55000000000000004">
      <c r="B2" s="20" t="s">
        <v>3515</v>
      </c>
      <c r="C2" s="27"/>
      <c r="D2" s="27"/>
    </row>
    <row r="4" spans="2:14" ht="189.5" x14ac:dyDescent="0.55000000000000004">
      <c r="B4" s="18" t="s">
        <v>5947</v>
      </c>
      <c r="C4" s="24" t="s">
        <v>6255</v>
      </c>
      <c r="D4" s="24" t="s">
        <v>6256</v>
      </c>
      <c r="E4" s="18" t="s">
        <v>2987</v>
      </c>
      <c r="F4" s="23" t="s">
        <v>2789</v>
      </c>
      <c r="G4" s="23" t="s">
        <v>2790</v>
      </c>
      <c r="H4" s="23" t="s">
        <v>2988</v>
      </c>
      <c r="I4" s="23" t="s">
        <v>6735</v>
      </c>
      <c r="J4" s="23" t="s">
        <v>6735</v>
      </c>
      <c r="K4" s="23" t="s">
        <v>6735</v>
      </c>
      <c r="L4" s="23" t="s">
        <v>6735</v>
      </c>
      <c r="M4" s="23" t="s">
        <v>6735</v>
      </c>
      <c r="N4" s="23" t="s">
        <v>6735</v>
      </c>
    </row>
    <row r="5" spans="2:14" x14ac:dyDescent="0.55000000000000004">
      <c r="B5" s="1" t="s">
        <v>5948</v>
      </c>
      <c r="C5" s="1"/>
      <c r="D5" s="1" t="s">
        <v>7104</v>
      </c>
      <c r="E5" s="1" t="s">
        <v>433</v>
      </c>
      <c r="F5" s="1"/>
      <c r="G5" s="1"/>
      <c r="H5" s="1"/>
      <c r="I5" s="1"/>
      <c r="J5" s="1"/>
      <c r="K5" s="1"/>
      <c r="L5" s="1"/>
      <c r="M5" s="1"/>
      <c r="N5" s="1"/>
    </row>
    <row r="6" spans="2:14" x14ac:dyDescent="0.55000000000000004">
      <c r="B6" s="1" t="s">
        <v>5949</v>
      </c>
      <c r="C6" s="1"/>
      <c r="D6" s="1" t="s">
        <v>7104</v>
      </c>
      <c r="E6" s="1" t="s">
        <v>434</v>
      </c>
      <c r="F6" s="1"/>
      <c r="G6" s="1"/>
      <c r="H6" s="1"/>
      <c r="I6" s="1"/>
      <c r="J6" s="1"/>
      <c r="K6" s="1"/>
      <c r="L6" s="1"/>
      <c r="M6" s="1"/>
      <c r="N6" s="1"/>
    </row>
    <row r="7" spans="2:14" x14ac:dyDescent="0.55000000000000004">
      <c r="B7" s="1" t="s">
        <v>5950</v>
      </c>
      <c r="C7" s="1"/>
      <c r="D7" s="1" t="s">
        <v>7104</v>
      </c>
      <c r="E7" s="1" t="s">
        <v>435</v>
      </c>
      <c r="F7" s="1"/>
      <c r="G7" s="1"/>
      <c r="H7" s="1"/>
      <c r="I7" s="1"/>
      <c r="J7" s="1"/>
      <c r="K7" s="1"/>
      <c r="L7" s="1"/>
      <c r="M7" s="1"/>
      <c r="N7" s="1"/>
    </row>
    <row r="8" spans="2:14" x14ac:dyDescent="0.55000000000000004">
      <c r="B8" s="1" t="s">
        <v>5951</v>
      </c>
      <c r="C8" s="1"/>
      <c r="D8" s="1" t="s">
        <v>7104</v>
      </c>
      <c r="E8" s="1" t="s">
        <v>436</v>
      </c>
      <c r="F8" s="1"/>
      <c r="G8" s="1"/>
      <c r="H8" s="1"/>
      <c r="I8" s="1"/>
      <c r="J8" s="1"/>
      <c r="K8" s="1"/>
      <c r="L8" s="1"/>
      <c r="M8" s="1"/>
      <c r="N8" s="1"/>
    </row>
    <row r="9" spans="2:14" x14ac:dyDescent="0.55000000000000004">
      <c r="B9" s="1" t="s">
        <v>5952</v>
      </c>
      <c r="C9" s="1"/>
      <c r="D9" s="1" t="s">
        <v>7104</v>
      </c>
      <c r="E9" s="1" t="s">
        <v>437</v>
      </c>
      <c r="F9" s="1"/>
      <c r="G9" s="1"/>
      <c r="H9" s="1"/>
      <c r="I9" s="1"/>
      <c r="J9" s="1"/>
      <c r="K9" s="1"/>
      <c r="L9" s="1"/>
      <c r="M9" s="1"/>
      <c r="N9" s="1"/>
    </row>
    <row r="10" spans="2:14" x14ac:dyDescent="0.55000000000000004">
      <c r="B10" s="1" t="s">
        <v>5953</v>
      </c>
      <c r="C10" s="1"/>
      <c r="D10" s="1" t="s">
        <v>7104</v>
      </c>
      <c r="E10" s="1" t="s">
        <v>438</v>
      </c>
      <c r="F10" s="1"/>
      <c r="G10" s="1"/>
      <c r="H10" s="1"/>
      <c r="I10" s="1"/>
      <c r="J10" s="1"/>
      <c r="K10" s="1"/>
      <c r="L10" s="1"/>
      <c r="M10" s="1"/>
      <c r="N10" s="1"/>
    </row>
    <row r="11" spans="2:14" x14ac:dyDescent="0.55000000000000004">
      <c r="B11" s="1" t="s">
        <v>440</v>
      </c>
      <c r="C11" s="1"/>
      <c r="D11" s="1" t="s">
        <v>7104</v>
      </c>
      <c r="E11" s="1" t="s">
        <v>439</v>
      </c>
      <c r="F11" s="1"/>
      <c r="G11" s="1"/>
      <c r="H11" s="1"/>
      <c r="I11" s="1"/>
      <c r="J11" s="1"/>
      <c r="K11" s="1"/>
      <c r="L11" s="1"/>
      <c r="M11" s="1"/>
      <c r="N11" s="1"/>
    </row>
    <row r="12" spans="2:14" x14ac:dyDescent="0.55000000000000004">
      <c r="B12" s="1" t="s">
        <v>5954</v>
      </c>
      <c r="C12" s="1"/>
      <c r="D12" s="1" t="s">
        <v>7104</v>
      </c>
      <c r="E12" s="1" t="s">
        <v>441</v>
      </c>
      <c r="F12" s="1"/>
      <c r="G12" s="1"/>
      <c r="H12" s="1"/>
      <c r="I12" s="1"/>
      <c r="J12" s="1"/>
      <c r="K12" s="1"/>
      <c r="L12" s="1"/>
      <c r="M12" s="1"/>
      <c r="N12" s="1"/>
    </row>
    <row r="13" spans="2:14" x14ac:dyDescent="0.55000000000000004">
      <c r="B13" s="1" t="s">
        <v>5955</v>
      </c>
      <c r="C13" s="1"/>
      <c r="D13" s="1" t="s">
        <v>7104</v>
      </c>
      <c r="E13" s="1" t="s">
        <v>442</v>
      </c>
      <c r="F13" s="1"/>
      <c r="G13" s="1"/>
      <c r="H13" s="1"/>
      <c r="I13" s="1"/>
      <c r="J13" s="1"/>
      <c r="K13" s="1"/>
      <c r="L13" s="1"/>
      <c r="M13" s="1"/>
      <c r="N13" s="1"/>
    </row>
    <row r="14" spans="2:14" x14ac:dyDescent="0.55000000000000004">
      <c r="B14" s="1" t="s">
        <v>5956</v>
      </c>
      <c r="C14" s="1"/>
      <c r="D14" s="1" t="s">
        <v>7104</v>
      </c>
      <c r="E14" s="1" t="s">
        <v>443</v>
      </c>
      <c r="F14" s="1"/>
      <c r="G14" s="1"/>
      <c r="H14" s="1"/>
      <c r="I14" s="1"/>
      <c r="J14" s="1"/>
      <c r="K14" s="1"/>
      <c r="L14" s="1"/>
      <c r="M14" s="1"/>
      <c r="N14" s="1"/>
    </row>
    <row r="15" spans="2:14" x14ac:dyDescent="0.55000000000000004">
      <c r="B15" s="1" t="s">
        <v>5957</v>
      </c>
      <c r="C15" s="1"/>
      <c r="D15" s="1" t="s">
        <v>7104</v>
      </c>
      <c r="E15" s="1" t="s">
        <v>444</v>
      </c>
      <c r="F15" s="1"/>
      <c r="G15" s="1"/>
      <c r="H15" s="1"/>
      <c r="I15" s="1"/>
      <c r="J15" s="1"/>
      <c r="K15" s="1"/>
      <c r="L15" s="1"/>
      <c r="M15" s="1"/>
      <c r="N15" s="1"/>
    </row>
    <row r="16" spans="2:14" x14ac:dyDescent="0.55000000000000004">
      <c r="B16" s="1" t="s">
        <v>5958</v>
      </c>
      <c r="C16" s="1"/>
      <c r="D16" s="1" t="s">
        <v>7104</v>
      </c>
      <c r="E16" s="1" t="s">
        <v>445</v>
      </c>
      <c r="F16" s="1"/>
      <c r="G16" s="1"/>
      <c r="H16" s="1"/>
      <c r="I16" s="1"/>
      <c r="J16" s="1"/>
      <c r="K16" s="1"/>
      <c r="L16" s="1"/>
      <c r="M16" s="1"/>
      <c r="N16" s="1"/>
    </row>
    <row r="17" spans="2:14" x14ac:dyDescent="0.55000000000000004">
      <c r="B17" s="1" t="s">
        <v>447</v>
      </c>
      <c r="C17" s="1"/>
      <c r="D17" s="1" t="s">
        <v>7104</v>
      </c>
      <c r="E17" s="1" t="s">
        <v>446</v>
      </c>
      <c r="F17" s="1"/>
      <c r="G17" s="1"/>
      <c r="H17" s="1"/>
      <c r="I17" s="1"/>
      <c r="J17" s="1"/>
      <c r="K17" s="1"/>
      <c r="L17" s="1"/>
      <c r="M17" s="1"/>
      <c r="N17" s="1"/>
    </row>
    <row r="18" spans="2:14" x14ac:dyDescent="0.55000000000000004">
      <c r="B18" s="1" t="s">
        <v>449</v>
      </c>
      <c r="C18" s="1"/>
      <c r="D18" s="1" t="s">
        <v>7104</v>
      </c>
      <c r="E18" s="1" t="s">
        <v>448</v>
      </c>
      <c r="F18" s="1"/>
      <c r="G18" s="1"/>
      <c r="H18" s="1"/>
      <c r="I18" s="1"/>
      <c r="J18" s="1"/>
      <c r="K18" s="1"/>
      <c r="L18" s="1"/>
      <c r="M18" s="1"/>
      <c r="N18" s="1"/>
    </row>
    <row r="19" spans="2:14" x14ac:dyDescent="0.55000000000000004">
      <c r="B19" s="1" t="s">
        <v>5959</v>
      </c>
      <c r="C19" s="1"/>
      <c r="D19" s="1" t="s">
        <v>7104</v>
      </c>
      <c r="E19" s="1" t="s">
        <v>450</v>
      </c>
      <c r="F19" s="1"/>
      <c r="G19" s="1"/>
      <c r="H19" s="1"/>
      <c r="I19" s="1"/>
      <c r="J19" s="1"/>
      <c r="K19" s="1"/>
      <c r="L19" s="1"/>
      <c r="M19" s="1"/>
      <c r="N19" s="1"/>
    </row>
    <row r="20" spans="2:14" x14ac:dyDescent="0.55000000000000004">
      <c r="B20" s="1" t="s">
        <v>5960</v>
      </c>
      <c r="C20" s="1"/>
      <c r="D20" s="1" t="s">
        <v>7104</v>
      </c>
      <c r="E20" s="1" t="s">
        <v>451</v>
      </c>
      <c r="F20" s="1"/>
      <c r="G20" s="1"/>
      <c r="H20" s="1"/>
      <c r="I20" s="1"/>
      <c r="J20" s="1"/>
      <c r="K20" s="1"/>
      <c r="L20" s="1"/>
      <c r="M20" s="1"/>
      <c r="N20" s="1"/>
    </row>
    <row r="21" spans="2:14" x14ac:dyDescent="0.55000000000000004">
      <c r="B21" s="1" t="s">
        <v>5961</v>
      </c>
      <c r="C21" s="1"/>
      <c r="D21" s="1" t="s">
        <v>7104</v>
      </c>
      <c r="E21" s="1" t="s">
        <v>452</v>
      </c>
      <c r="F21" s="1"/>
      <c r="G21" s="1"/>
      <c r="H21" s="1"/>
      <c r="I21" s="1"/>
      <c r="J21" s="1"/>
      <c r="K21" s="1"/>
      <c r="L21" s="1"/>
      <c r="M21" s="1"/>
      <c r="N21" s="1"/>
    </row>
    <row r="22" spans="2:14" x14ac:dyDescent="0.55000000000000004">
      <c r="B22" s="1" t="s">
        <v>454</v>
      </c>
      <c r="C22" s="1"/>
      <c r="D22" s="1" t="s">
        <v>7104</v>
      </c>
      <c r="E22" s="1" t="s">
        <v>453</v>
      </c>
      <c r="F22" s="1"/>
      <c r="G22" s="1"/>
      <c r="H22" s="1"/>
      <c r="I22" s="1"/>
      <c r="J22" s="1"/>
      <c r="K22" s="1"/>
      <c r="L22" s="1"/>
      <c r="M22" s="1"/>
      <c r="N22" s="1"/>
    </row>
    <row r="23" spans="2:14" x14ac:dyDescent="0.55000000000000004">
      <c r="B23" s="1" t="s">
        <v>5962</v>
      </c>
      <c r="C23" s="1"/>
      <c r="D23" s="1" t="s">
        <v>7104</v>
      </c>
      <c r="E23" s="1" t="s">
        <v>455</v>
      </c>
      <c r="F23" s="1"/>
      <c r="G23" s="1"/>
      <c r="H23" s="1"/>
      <c r="I23" s="1"/>
      <c r="J23" s="1"/>
      <c r="K23" s="1"/>
      <c r="L23" s="1"/>
      <c r="M23" s="1"/>
      <c r="N23" s="1"/>
    </row>
    <row r="24" spans="2:14" x14ac:dyDescent="0.55000000000000004">
      <c r="B24" s="1" t="s">
        <v>457</v>
      </c>
      <c r="C24" s="1"/>
      <c r="D24" s="1" t="s">
        <v>7104</v>
      </c>
      <c r="E24" s="1" t="s">
        <v>456</v>
      </c>
      <c r="F24" s="1"/>
      <c r="G24" s="1"/>
      <c r="H24" s="1"/>
      <c r="I24" s="1"/>
      <c r="J24" s="1"/>
      <c r="K24" s="1"/>
      <c r="L24" s="1"/>
      <c r="M24" s="1"/>
      <c r="N24" s="1"/>
    </row>
    <row r="25" spans="2:14" x14ac:dyDescent="0.55000000000000004">
      <c r="B25" s="1" t="s">
        <v>459</v>
      </c>
      <c r="C25" s="1"/>
      <c r="D25" s="1" t="s">
        <v>7104</v>
      </c>
      <c r="E25" s="1" t="s">
        <v>458</v>
      </c>
      <c r="F25" s="1"/>
      <c r="G25" s="1"/>
      <c r="H25" s="1"/>
      <c r="I25" s="1"/>
      <c r="J25" s="1"/>
      <c r="K25" s="1"/>
      <c r="L25" s="1"/>
      <c r="M25" s="1"/>
      <c r="N25" s="1"/>
    </row>
    <row r="26" spans="2:14" x14ac:dyDescent="0.55000000000000004">
      <c r="B26" s="1" t="s">
        <v>5963</v>
      </c>
      <c r="C26" s="1"/>
      <c r="D26" s="1" t="s">
        <v>7104</v>
      </c>
      <c r="E26" s="1" t="s">
        <v>460</v>
      </c>
      <c r="F26" s="1"/>
      <c r="G26" s="1"/>
      <c r="H26" s="1"/>
      <c r="I26" s="1"/>
      <c r="J26" s="1"/>
      <c r="K26" s="1"/>
      <c r="L26" s="1"/>
      <c r="M26" s="1"/>
      <c r="N26" s="1"/>
    </row>
    <row r="27" spans="2:14" x14ac:dyDescent="0.55000000000000004">
      <c r="B27" s="1" t="s">
        <v>462</v>
      </c>
      <c r="C27" s="1"/>
      <c r="D27" s="1" t="s">
        <v>7104</v>
      </c>
      <c r="E27" s="1" t="s">
        <v>461</v>
      </c>
      <c r="F27" s="1"/>
      <c r="G27" s="1"/>
      <c r="H27" s="1"/>
      <c r="I27" s="1"/>
      <c r="J27" s="1"/>
      <c r="K27" s="1"/>
      <c r="L27" s="1"/>
      <c r="M27" s="1"/>
      <c r="N27" s="1"/>
    </row>
    <row r="28" spans="2:14" x14ac:dyDescent="0.55000000000000004">
      <c r="B28" s="1" t="s">
        <v>5964</v>
      </c>
      <c r="C28" s="1"/>
      <c r="D28" s="1" t="s">
        <v>7104</v>
      </c>
      <c r="E28" s="1" t="s">
        <v>463</v>
      </c>
      <c r="F28" s="1"/>
      <c r="G28" s="1"/>
      <c r="H28" s="1"/>
      <c r="I28" s="1"/>
      <c r="J28" s="1"/>
      <c r="K28" s="1"/>
      <c r="L28" s="1"/>
      <c r="M28" s="1"/>
      <c r="N28" s="1"/>
    </row>
    <row r="29" spans="2:14" x14ac:dyDescent="0.55000000000000004">
      <c r="B29" s="1" t="s">
        <v>465</v>
      </c>
      <c r="C29" s="1"/>
      <c r="D29" s="1" t="s">
        <v>7104</v>
      </c>
      <c r="E29" s="1" t="s">
        <v>464</v>
      </c>
      <c r="F29" s="1"/>
      <c r="G29" s="1"/>
      <c r="H29" s="1"/>
      <c r="I29" s="1"/>
      <c r="J29" s="1"/>
      <c r="K29" s="1"/>
      <c r="L29" s="1"/>
      <c r="M29" s="1"/>
      <c r="N29" s="1"/>
    </row>
    <row r="30" spans="2:14" x14ac:dyDescent="0.55000000000000004">
      <c r="B30" s="1" t="s">
        <v>467</v>
      </c>
      <c r="C30" s="1"/>
      <c r="D30" s="1" t="s">
        <v>7104</v>
      </c>
      <c r="E30" s="1" t="s">
        <v>466</v>
      </c>
      <c r="F30" s="1"/>
      <c r="G30" s="1"/>
      <c r="H30" s="1"/>
      <c r="I30" s="1"/>
      <c r="J30" s="1"/>
      <c r="K30" s="1"/>
      <c r="L30" s="1"/>
      <c r="M30" s="1"/>
      <c r="N30" s="1"/>
    </row>
    <row r="31" spans="2:14" x14ac:dyDescent="0.55000000000000004">
      <c r="B31" s="1" t="s">
        <v>5965</v>
      </c>
      <c r="C31" s="1"/>
      <c r="D31" s="1" t="s">
        <v>7104</v>
      </c>
      <c r="E31" s="1" t="s">
        <v>468</v>
      </c>
      <c r="F31" s="1"/>
      <c r="G31" s="1"/>
      <c r="H31" s="1"/>
      <c r="I31" s="1"/>
      <c r="J31" s="1"/>
      <c r="K31" s="1"/>
      <c r="L31" s="1"/>
      <c r="M31" s="1"/>
      <c r="N31" s="1"/>
    </row>
    <row r="32" spans="2:14" x14ac:dyDescent="0.55000000000000004">
      <c r="B32" s="1" t="s">
        <v>5966</v>
      </c>
      <c r="C32" s="1"/>
      <c r="D32" s="1" t="s">
        <v>7104</v>
      </c>
      <c r="E32" s="1" t="s">
        <v>469</v>
      </c>
      <c r="F32" s="1"/>
      <c r="G32" s="1"/>
      <c r="H32" s="1"/>
      <c r="I32" s="1"/>
      <c r="J32" s="1"/>
      <c r="K32" s="1"/>
      <c r="L32" s="1"/>
      <c r="M32" s="1"/>
      <c r="N32" s="1"/>
    </row>
    <row r="33" spans="2:14" x14ac:dyDescent="0.55000000000000004">
      <c r="B33" s="1" t="s">
        <v>5967</v>
      </c>
      <c r="C33" s="1"/>
      <c r="D33" s="1" t="s">
        <v>7104</v>
      </c>
      <c r="E33" s="1" t="s">
        <v>470</v>
      </c>
      <c r="F33" s="1"/>
      <c r="G33" s="1"/>
      <c r="H33" s="1"/>
      <c r="I33" s="1"/>
      <c r="J33" s="1"/>
      <c r="K33" s="1"/>
      <c r="L33" s="1"/>
      <c r="M33" s="1"/>
      <c r="N33" s="1"/>
    </row>
    <row r="34" spans="2:14" x14ac:dyDescent="0.55000000000000004">
      <c r="B34" s="1" t="s">
        <v>5968</v>
      </c>
      <c r="C34" s="1"/>
      <c r="D34" s="1" t="s">
        <v>7104</v>
      </c>
      <c r="E34" s="1" t="s">
        <v>471</v>
      </c>
      <c r="F34" s="1"/>
      <c r="G34" s="1"/>
      <c r="H34" s="1"/>
      <c r="I34" s="1"/>
      <c r="J34" s="1"/>
      <c r="K34" s="1"/>
      <c r="L34" s="1"/>
      <c r="M34" s="1"/>
      <c r="N34" s="1"/>
    </row>
    <row r="35" spans="2:14" x14ac:dyDescent="0.55000000000000004">
      <c r="B35" s="19" t="s">
        <v>5969</v>
      </c>
      <c r="C35" s="19"/>
      <c r="D35" s="19" t="s">
        <v>7104</v>
      </c>
      <c r="E35" s="19" t="s">
        <v>472</v>
      </c>
      <c r="F35" s="19"/>
      <c r="G35" s="19"/>
      <c r="H35" s="19"/>
      <c r="I35" s="19"/>
      <c r="J35" s="19"/>
      <c r="K35" s="19"/>
      <c r="L35" s="19"/>
      <c r="M35" s="19"/>
      <c r="N35" s="19"/>
    </row>
    <row r="36" spans="2:14" x14ac:dyDescent="0.55000000000000004">
      <c r="B36" s="19" t="s">
        <v>5970</v>
      </c>
      <c r="C36" s="19"/>
      <c r="D36" s="19" t="s">
        <v>7104</v>
      </c>
      <c r="E36" s="19" t="s">
        <v>473</v>
      </c>
      <c r="F36" s="19"/>
      <c r="G36" s="19"/>
      <c r="H36" s="19"/>
      <c r="I36" s="19"/>
      <c r="J36" s="19"/>
      <c r="K36" s="19"/>
      <c r="L36" s="19"/>
      <c r="M36" s="19"/>
      <c r="N36" s="19"/>
    </row>
    <row r="37" spans="2:14" x14ac:dyDescent="0.55000000000000004">
      <c r="B37" s="19" t="s">
        <v>5971</v>
      </c>
      <c r="C37" s="19"/>
      <c r="D37" s="19" t="s">
        <v>7104</v>
      </c>
      <c r="E37" s="19" t="s">
        <v>474</v>
      </c>
      <c r="F37" s="19"/>
      <c r="G37" s="19"/>
      <c r="H37" s="19"/>
      <c r="I37" s="19"/>
      <c r="J37" s="19"/>
      <c r="K37" s="19"/>
      <c r="L37" s="19"/>
      <c r="M37" s="19"/>
      <c r="N37" s="19"/>
    </row>
    <row r="38" spans="2:14" x14ac:dyDescent="0.55000000000000004">
      <c r="B38" s="19" t="s">
        <v>5972</v>
      </c>
      <c r="C38" s="19"/>
      <c r="D38" s="19" t="s">
        <v>7104</v>
      </c>
      <c r="E38" s="19" t="s">
        <v>475</v>
      </c>
      <c r="F38" s="19"/>
      <c r="G38" s="19"/>
      <c r="H38" s="19"/>
      <c r="I38" s="19"/>
      <c r="J38" s="19"/>
      <c r="K38" s="19"/>
      <c r="L38" s="19"/>
      <c r="M38" s="19"/>
      <c r="N38" s="19"/>
    </row>
    <row r="39" spans="2:14" x14ac:dyDescent="0.55000000000000004">
      <c r="B39" s="19" t="s">
        <v>5973</v>
      </c>
      <c r="C39" s="19"/>
      <c r="D39" s="19" t="s">
        <v>7104</v>
      </c>
      <c r="E39" s="19" t="s">
        <v>476</v>
      </c>
      <c r="F39" s="19"/>
      <c r="G39" s="19"/>
      <c r="H39" s="19"/>
      <c r="I39" s="19"/>
      <c r="J39" s="19"/>
      <c r="K39" s="19"/>
      <c r="L39" s="19"/>
      <c r="M39" s="19"/>
      <c r="N39" s="19"/>
    </row>
    <row r="40" spans="2:14" x14ac:dyDescent="0.55000000000000004">
      <c r="B40" s="19" t="s">
        <v>5974</v>
      </c>
      <c r="C40" s="19"/>
      <c r="D40" s="19" t="s">
        <v>7104</v>
      </c>
      <c r="E40" s="19" t="s">
        <v>477</v>
      </c>
      <c r="F40" s="19"/>
      <c r="G40" s="19"/>
      <c r="H40" s="19"/>
      <c r="I40" s="19"/>
      <c r="J40" s="19"/>
      <c r="K40" s="19"/>
      <c r="L40" s="19"/>
      <c r="M40" s="19"/>
      <c r="N40" s="19"/>
    </row>
    <row r="41" spans="2:14" x14ac:dyDescent="0.55000000000000004">
      <c r="B41" s="19" t="s">
        <v>479</v>
      </c>
      <c r="C41" s="19"/>
      <c r="D41" s="19" t="s">
        <v>7104</v>
      </c>
      <c r="E41" s="19" t="s">
        <v>478</v>
      </c>
      <c r="F41" s="19"/>
      <c r="G41" s="19"/>
      <c r="H41" s="19"/>
      <c r="I41" s="19"/>
      <c r="J41" s="19"/>
      <c r="K41" s="19"/>
      <c r="L41" s="19"/>
      <c r="M41" s="19"/>
      <c r="N41" s="19"/>
    </row>
    <row r="42" spans="2:14" x14ac:dyDescent="0.55000000000000004">
      <c r="B42" s="19" t="s">
        <v>5975</v>
      </c>
      <c r="C42" s="19"/>
      <c r="D42" s="19" t="s">
        <v>7104</v>
      </c>
      <c r="E42" s="19" t="s">
        <v>480</v>
      </c>
      <c r="F42" s="19"/>
      <c r="G42" s="19"/>
      <c r="H42" s="19"/>
      <c r="I42" s="19"/>
      <c r="J42" s="19"/>
      <c r="K42" s="19"/>
      <c r="L42" s="19"/>
      <c r="M42" s="19"/>
      <c r="N42" s="19"/>
    </row>
    <row r="43" spans="2:14" x14ac:dyDescent="0.55000000000000004">
      <c r="B43" s="19" t="s">
        <v>5976</v>
      </c>
      <c r="C43" s="19"/>
      <c r="D43" s="19" t="s">
        <v>7104</v>
      </c>
      <c r="E43" s="19" t="s">
        <v>481</v>
      </c>
      <c r="F43" s="19"/>
      <c r="G43" s="19"/>
      <c r="H43" s="19"/>
      <c r="I43" s="19"/>
      <c r="J43" s="19"/>
      <c r="K43" s="19"/>
      <c r="L43" s="19"/>
      <c r="M43" s="19"/>
      <c r="N43" s="19"/>
    </row>
    <row r="44" spans="2:14" x14ac:dyDescent="0.55000000000000004">
      <c r="B44" s="19" t="s">
        <v>483</v>
      </c>
      <c r="C44" s="19"/>
      <c r="D44" s="19" t="s">
        <v>7104</v>
      </c>
      <c r="E44" s="19" t="s">
        <v>482</v>
      </c>
      <c r="F44" s="19"/>
      <c r="G44" s="19"/>
      <c r="H44" s="19"/>
      <c r="I44" s="19"/>
      <c r="J44" s="19"/>
      <c r="K44" s="19"/>
      <c r="L44" s="19"/>
      <c r="M44" s="19"/>
      <c r="N44" s="19"/>
    </row>
    <row r="45" spans="2:14" x14ac:dyDescent="0.55000000000000004">
      <c r="B45" s="19" t="s">
        <v>5977</v>
      </c>
      <c r="C45" s="19"/>
      <c r="D45" s="19" t="s">
        <v>7104</v>
      </c>
      <c r="E45" s="19" t="s">
        <v>484</v>
      </c>
      <c r="F45" s="19"/>
      <c r="G45" s="19"/>
      <c r="H45" s="19"/>
      <c r="I45" s="19"/>
      <c r="J45" s="19"/>
      <c r="K45" s="19"/>
      <c r="L45" s="19"/>
      <c r="M45" s="19"/>
      <c r="N45" s="19"/>
    </row>
    <row r="46" spans="2:14" x14ac:dyDescent="0.55000000000000004">
      <c r="B46" s="19" t="s">
        <v>5978</v>
      </c>
      <c r="C46" s="19"/>
      <c r="D46" s="19" t="s">
        <v>7104</v>
      </c>
      <c r="E46" s="19" t="s">
        <v>485</v>
      </c>
      <c r="F46" s="19"/>
      <c r="G46" s="19"/>
      <c r="H46" s="19"/>
      <c r="I46" s="19"/>
      <c r="J46" s="19"/>
      <c r="K46" s="19"/>
      <c r="L46" s="19"/>
      <c r="M46" s="19"/>
      <c r="N46" s="19"/>
    </row>
    <row r="47" spans="2:14" x14ac:dyDescent="0.55000000000000004">
      <c r="B47" s="19" t="s">
        <v>4715</v>
      </c>
      <c r="C47" s="19"/>
      <c r="D47" s="19" t="s">
        <v>7104</v>
      </c>
      <c r="E47" s="19" t="s">
        <v>486</v>
      </c>
      <c r="F47" s="19"/>
      <c r="G47" s="19"/>
      <c r="H47" s="19"/>
      <c r="I47" s="19"/>
      <c r="J47" s="19"/>
      <c r="K47" s="19"/>
      <c r="L47" s="19"/>
      <c r="M47" s="19"/>
      <c r="N47" s="19"/>
    </row>
    <row r="48" spans="2:14" x14ac:dyDescent="0.55000000000000004">
      <c r="B48" s="19" t="s">
        <v>5979</v>
      </c>
      <c r="C48" s="19"/>
      <c r="D48" s="19" t="s">
        <v>7104</v>
      </c>
      <c r="E48" s="19" t="s">
        <v>487</v>
      </c>
      <c r="F48" s="19"/>
      <c r="G48" s="19"/>
      <c r="H48" s="19"/>
      <c r="I48" s="19"/>
      <c r="J48" s="19"/>
      <c r="K48" s="19"/>
      <c r="L48" s="19"/>
      <c r="M48" s="19"/>
      <c r="N48" s="19"/>
    </row>
    <row r="49" spans="2:14" x14ac:dyDescent="0.55000000000000004">
      <c r="B49" s="19" t="s">
        <v>489</v>
      </c>
      <c r="C49" s="19"/>
      <c r="D49" s="19" t="s">
        <v>7104</v>
      </c>
      <c r="E49" s="19" t="s">
        <v>488</v>
      </c>
      <c r="F49" s="19"/>
      <c r="G49" s="19"/>
      <c r="H49" s="19"/>
      <c r="I49" s="19"/>
      <c r="J49" s="19"/>
      <c r="K49" s="19"/>
      <c r="L49" s="19"/>
      <c r="M49" s="19"/>
      <c r="N49" s="19"/>
    </row>
    <row r="50" spans="2:14" x14ac:dyDescent="0.55000000000000004">
      <c r="B50" s="19" t="s">
        <v>491</v>
      </c>
      <c r="C50" s="19"/>
      <c r="D50" s="19" t="s">
        <v>7104</v>
      </c>
      <c r="E50" s="19" t="s">
        <v>490</v>
      </c>
      <c r="F50" s="19"/>
      <c r="G50" s="19"/>
      <c r="H50" s="19"/>
      <c r="I50" s="19"/>
      <c r="J50" s="19"/>
      <c r="K50" s="19"/>
      <c r="L50" s="19"/>
      <c r="M50" s="19"/>
      <c r="N50" s="19"/>
    </row>
    <row r="51" spans="2:14" x14ac:dyDescent="0.55000000000000004">
      <c r="B51" s="19" t="s">
        <v>493</v>
      </c>
      <c r="C51" s="19"/>
      <c r="D51" s="19" t="s">
        <v>7104</v>
      </c>
      <c r="E51" s="19" t="s">
        <v>492</v>
      </c>
      <c r="F51" s="19"/>
      <c r="G51" s="19"/>
      <c r="H51" s="19"/>
      <c r="I51" s="19"/>
      <c r="J51" s="19"/>
      <c r="K51" s="19"/>
      <c r="L51" s="19"/>
      <c r="M51" s="19"/>
      <c r="N51" s="19"/>
    </row>
    <row r="52" spans="2:14" x14ac:dyDescent="0.55000000000000004">
      <c r="B52" s="19" t="s">
        <v>5980</v>
      </c>
      <c r="C52" s="19"/>
      <c r="D52" s="19" t="s">
        <v>7104</v>
      </c>
      <c r="E52" s="19" t="s">
        <v>494</v>
      </c>
      <c r="F52" s="19"/>
      <c r="G52" s="19"/>
      <c r="H52" s="19"/>
      <c r="I52" s="19"/>
      <c r="J52" s="19"/>
      <c r="K52" s="19"/>
      <c r="L52" s="19"/>
      <c r="M52" s="19"/>
      <c r="N52" s="19"/>
    </row>
    <row r="53" spans="2:14" x14ac:dyDescent="0.55000000000000004">
      <c r="B53" s="19" t="s">
        <v>5981</v>
      </c>
      <c r="C53" s="19"/>
      <c r="D53" s="19" t="s">
        <v>7104</v>
      </c>
      <c r="E53" s="19" t="s">
        <v>495</v>
      </c>
      <c r="F53" s="19"/>
      <c r="G53" s="19"/>
      <c r="H53" s="19"/>
      <c r="I53" s="19"/>
      <c r="J53" s="19"/>
      <c r="K53" s="19"/>
      <c r="L53" s="19"/>
      <c r="M53" s="19"/>
      <c r="N53" s="19"/>
    </row>
    <row r="54" spans="2:14" x14ac:dyDescent="0.55000000000000004">
      <c r="B54" s="19" t="s">
        <v>5982</v>
      </c>
      <c r="C54" s="19"/>
      <c r="D54" s="19" t="s">
        <v>7104</v>
      </c>
      <c r="E54" s="19" t="s">
        <v>496</v>
      </c>
      <c r="F54" s="19"/>
      <c r="G54" s="19"/>
      <c r="H54" s="19"/>
      <c r="I54" s="19"/>
      <c r="J54" s="19"/>
      <c r="K54" s="19"/>
      <c r="L54" s="19"/>
      <c r="M54" s="19"/>
      <c r="N54" s="19"/>
    </row>
    <row r="55" spans="2:14" x14ac:dyDescent="0.55000000000000004">
      <c r="B55" s="19" t="s">
        <v>5983</v>
      </c>
      <c r="C55" s="19"/>
      <c r="D55" s="19" t="s">
        <v>7104</v>
      </c>
      <c r="E55" s="19" t="s">
        <v>497</v>
      </c>
      <c r="F55" s="19"/>
      <c r="G55" s="19"/>
      <c r="H55" s="19"/>
      <c r="I55" s="19"/>
      <c r="J55" s="19"/>
      <c r="K55" s="19"/>
      <c r="L55" s="19"/>
      <c r="M55" s="19"/>
      <c r="N55" s="19"/>
    </row>
    <row r="56" spans="2:14" x14ac:dyDescent="0.55000000000000004">
      <c r="B56" s="19" t="s">
        <v>5984</v>
      </c>
      <c r="C56" s="19"/>
      <c r="D56" s="19" t="s">
        <v>7104</v>
      </c>
      <c r="E56" s="19" t="s">
        <v>498</v>
      </c>
      <c r="F56" s="19"/>
      <c r="G56" s="19"/>
      <c r="H56" s="19"/>
      <c r="I56" s="19"/>
      <c r="J56" s="19"/>
      <c r="K56" s="19"/>
      <c r="L56" s="19"/>
      <c r="M56" s="19"/>
      <c r="N56" s="19"/>
    </row>
    <row r="57" spans="2:14" x14ac:dyDescent="0.55000000000000004">
      <c r="B57" s="19" t="s">
        <v>5985</v>
      </c>
      <c r="C57" s="19"/>
      <c r="D57" s="19" t="s">
        <v>7104</v>
      </c>
      <c r="E57" s="19" t="s">
        <v>499</v>
      </c>
      <c r="F57" s="19"/>
      <c r="G57" s="19"/>
      <c r="H57" s="19"/>
      <c r="I57" s="19"/>
      <c r="J57" s="19"/>
      <c r="K57" s="19"/>
      <c r="L57" s="19"/>
      <c r="M57" s="19"/>
      <c r="N57" s="19"/>
    </row>
    <row r="58" spans="2:14" x14ac:dyDescent="0.55000000000000004">
      <c r="B58" s="19" t="s">
        <v>5986</v>
      </c>
      <c r="C58" s="19"/>
      <c r="D58" s="19" t="s">
        <v>7104</v>
      </c>
      <c r="E58" s="19" t="s">
        <v>500</v>
      </c>
      <c r="F58" s="19"/>
      <c r="G58" s="19"/>
      <c r="H58" s="19"/>
      <c r="I58" s="19"/>
      <c r="J58" s="19"/>
      <c r="K58" s="19"/>
      <c r="L58" s="19"/>
      <c r="M58" s="19"/>
      <c r="N58" s="19"/>
    </row>
    <row r="59" spans="2:14" x14ac:dyDescent="0.55000000000000004">
      <c r="B59" s="19" t="s">
        <v>5987</v>
      </c>
      <c r="C59" s="19"/>
      <c r="D59" s="19" t="s">
        <v>7104</v>
      </c>
      <c r="E59" s="19" t="s">
        <v>501</v>
      </c>
      <c r="F59" s="19"/>
      <c r="G59" s="19"/>
      <c r="H59" s="19"/>
      <c r="I59" s="19"/>
      <c r="J59" s="19"/>
      <c r="K59" s="19"/>
      <c r="L59" s="19"/>
      <c r="M59" s="19"/>
      <c r="N59" s="19"/>
    </row>
    <row r="60" spans="2:14" x14ac:dyDescent="0.55000000000000004">
      <c r="B60" s="19" t="s">
        <v>5988</v>
      </c>
      <c r="C60" s="19"/>
      <c r="D60" s="19" t="s">
        <v>7104</v>
      </c>
      <c r="E60" s="19" t="s">
        <v>502</v>
      </c>
      <c r="F60" s="19"/>
      <c r="G60" s="19"/>
      <c r="H60" s="19"/>
      <c r="I60" s="19"/>
      <c r="J60" s="19"/>
      <c r="K60" s="19"/>
      <c r="L60" s="19"/>
      <c r="M60" s="19"/>
      <c r="N60" s="19"/>
    </row>
    <row r="61" spans="2:14" x14ac:dyDescent="0.55000000000000004">
      <c r="B61" s="19" t="s">
        <v>504</v>
      </c>
      <c r="C61" s="19"/>
      <c r="D61" s="19" t="s">
        <v>7104</v>
      </c>
      <c r="E61" s="19" t="s">
        <v>503</v>
      </c>
      <c r="F61" s="19"/>
      <c r="G61" s="19"/>
      <c r="H61" s="19"/>
      <c r="I61" s="19"/>
      <c r="J61" s="19"/>
      <c r="K61" s="19"/>
      <c r="L61" s="19"/>
      <c r="M61" s="19"/>
      <c r="N61" s="19"/>
    </row>
    <row r="62" spans="2:14" x14ac:dyDescent="0.55000000000000004">
      <c r="B62" s="19" t="s">
        <v>5989</v>
      </c>
      <c r="C62" s="19"/>
      <c r="D62" s="19" t="s">
        <v>7104</v>
      </c>
      <c r="E62" s="19" t="s">
        <v>505</v>
      </c>
      <c r="F62" s="19"/>
      <c r="G62" s="19"/>
      <c r="H62" s="19"/>
      <c r="I62" s="19"/>
      <c r="J62" s="19"/>
      <c r="K62" s="19"/>
      <c r="L62" s="19"/>
      <c r="M62" s="19"/>
      <c r="N62" s="19"/>
    </row>
    <row r="63" spans="2:14" x14ac:dyDescent="0.55000000000000004">
      <c r="B63" s="19" t="s">
        <v>507</v>
      </c>
      <c r="C63" s="19"/>
      <c r="D63" s="19" t="s">
        <v>7104</v>
      </c>
      <c r="E63" s="19" t="s">
        <v>506</v>
      </c>
      <c r="F63" s="19"/>
      <c r="G63" s="19"/>
      <c r="H63" s="19"/>
      <c r="I63" s="19"/>
      <c r="J63" s="19"/>
      <c r="K63" s="19"/>
      <c r="L63" s="19"/>
      <c r="M63" s="19"/>
      <c r="N63" s="19"/>
    </row>
    <row r="64" spans="2:14" x14ac:dyDescent="0.55000000000000004">
      <c r="B64" s="19" t="s">
        <v>509</v>
      </c>
      <c r="C64" s="19"/>
      <c r="D64" s="19" t="s">
        <v>7104</v>
      </c>
      <c r="E64" s="19" t="s">
        <v>508</v>
      </c>
      <c r="F64" s="19"/>
      <c r="G64" s="19"/>
      <c r="H64" s="19"/>
      <c r="I64" s="19"/>
      <c r="J64" s="19"/>
      <c r="K64" s="19"/>
      <c r="L64" s="19"/>
      <c r="M64" s="19"/>
      <c r="N64" s="19"/>
    </row>
    <row r="65" spans="2:14" x14ac:dyDescent="0.55000000000000004">
      <c r="B65" s="19" t="s">
        <v>5990</v>
      </c>
      <c r="C65" s="19"/>
      <c r="D65" s="19" t="s">
        <v>7104</v>
      </c>
      <c r="E65" s="19" t="s">
        <v>510</v>
      </c>
      <c r="F65" s="19"/>
      <c r="G65" s="19"/>
      <c r="H65" s="19"/>
      <c r="I65" s="19"/>
      <c r="J65" s="19"/>
      <c r="K65" s="19"/>
      <c r="L65" s="19"/>
      <c r="M65" s="19"/>
      <c r="N65" s="19"/>
    </row>
    <row r="66" spans="2:14" x14ac:dyDescent="0.55000000000000004">
      <c r="B66" s="19" t="s">
        <v>512</v>
      </c>
      <c r="C66" s="19"/>
      <c r="D66" s="19" t="s">
        <v>7104</v>
      </c>
      <c r="E66" s="19" t="s">
        <v>511</v>
      </c>
      <c r="F66" s="19"/>
      <c r="G66" s="19"/>
      <c r="H66" s="19"/>
      <c r="I66" s="19"/>
      <c r="J66" s="19"/>
      <c r="K66" s="19"/>
      <c r="L66" s="19"/>
      <c r="M66" s="19"/>
      <c r="N66" s="19"/>
    </row>
    <row r="67" spans="2:14" x14ac:dyDescent="0.55000000000000004">
      <c r="B67" s="19" t="s">
        <v>5991</v>
      </c>
      <c r="C67" s="19"/>
      <c r="D67" s="19" t="s">
        <v>7104</v>
      </c>
      <c r="E67" s="19" t="s">
        <v>513</v>
      </c>
      <c r="F67" s="19"/>
      <c r="G67" s="19"/>
      <c r="H67" s="19"/>
      <c r="I67" s="19"/>
      <c r="J67" s="19"/>
      <c r="K67" s="19"/>
      <c r="L67" s="19"/>
      <c r="M67" s="19"/>
      <c r="N67" s="19"/>
    </row>
    <row r="68" spans="2:14" x14ac:dyDescent="0.55000000000000004">
      <c r="B68" s="19" t="s">
        <v>5992</v>
      </c>
      <c r="C68" s="19"/>
      <c r="D68" s="19" t="s">
        <v>7104</v>
      </c>
      <c r="E68" s="19" t="s">
        <v>514</v>
      </c>
      <c r="F68" s="19"/>
      <c r="G68" s="19"/>
      <c r="H68" s="19"/>
      <c r="I68" s="19"/>
      <c r="J68" s="19"/>
      <c r="K68" s="19"/>
      <c r="L68" s="19"/>
      <c r="M68" s="19"/>
      <c r="N68" s="19"/>
    </row>
    <row r="69" spans="2:14" x14ac:dyDescent="0.55000000000000004">
      <c r="B69" s="19" t="s">
        <v>516</v>
      </c>
      <c r="C69" s="19"/>
      <c r="D69" s="19" t="s">
        <v>7104</v>
      </c>
      <c r="E69" s="19" t="s">
        <v>515</v>
      </c>
      <c r="F69" s="19"/>
      <c r="G69" s="19"/>
      <c r="H69" s="19"/>
      <c r="I69" s="19"/>
      <c r="J69" s="19"/>
      <c r="K69" s="19"/>
      <c r="L69" s="19"/>
      <c r="M69" s="19"/>
      <c r="N69" s="19"/>
    </row>
    <row r="70" spans="2:14" x14ac:dyDescent="0.55000000000000004">
      <c r="B70" s="19" t="s">
        <v>5993</v>
      </c>
      <c r="C70" s="19"/>
      <c r="D70" s="19" t="s">
        <v>7104</v>
      </c>
      <c r="E70" s="19" t="s">
        <v>517</v>
      </c>
      <c r="F70" s="19"/>
      <c r="G70" s="19"/>
      <c r="H70" s="19"/>
      <c r="I70" s="19"/>
      <c r="J70" s="19"/>
      <c r="K70" s="19"/>
      <c r="L70" s="19"/>
      <c r="M70" s="19"/>
      <c r="N70" s="19"/>
    </row>
    <row r="71" spans="2:14" x14ac:dyDescent="0.55000000000000004">
      <c r="B71" s="19" t="s">
        <v>5994</v>
      </c>
      <c r="C71" s="19"/>
      <c r="D71" s="19" t="s">
        <v>7104</v>
      </c>
      <c r="E71" s="19" t="s">
        <v>518</v>
      </c>
      <c r="F71" s="19"/>
      <c r="G71" s="19"/>
      <c r="H71" s="19"/>
      <c r="I71" s="19"/>
      <c r="J71" s="19"/>
      <c r="K71" s="19"/>
      <c r="L71" s="19"/>
      <c r="M71" s="19"/>
      <c r="N71" s="19"/>
    </row>
    <row r="72" spans="2:14" x14ac:dyDescent="0.55000000000000004">
      <c r="B72" s="19" t="s">
        <v>5995</v>
      </c>
      <c r="C72" s="19"/>
      <c r="D72" s="19" t="s">
        <v>7104</v>
      </c>
      <c r="E72" s="19" t="s">
        <v>519</v>
      </c>
      <c r="F72" s="19"/>
      <c r="G72" s="19"/>
      <c r="H72" s="19"/>
      <c r="I72" s="19"/>
      <c r="J72" s="19"/>
      <c r="K72" s="19"/>
      <c r="L72" s="19"/>
      <c r="M72" s="19"/>
      <c r="N72" s="19"/>
    </row>
    <row r="73" spans="2:14" x14ac:dyDescent="0.55000000000000004">
      <c r="B73" s="19" t="s">
        <v>521</v>
      </c>
      <c r="C73" s="19"/>
      <c r="D73" s="19" t="s">
        <v>7104</v>
      </c>
      <c r="E73" s="19" t="s">
        <v>520</v>
      </c>
      <c r="F73" s="19"/>
      <c r="G73" s="19"/>
      <c r="H73" s="19"/>
      <c r="I73" s="19"/>
      <c r="J73" s="19"/>
      <c r="K73" s="19"/>
      <c r="L73" s="19"/>
      <c r="M73" s="19"/>
      <c r="N73" s="19"/>
    </row>
    <row r="74" spans="2:14" x14ac:dyDescent="0.55000000000000004">
      <c r="B74" s="19" t="s">
        <v>523</v>
      </c>
      <c r="C74" s="19"/>
      <c r="D74" s="19" t="s">
        <v>7104</v>
      </c>
      <c r="E74" s="19" t="s">
        <v>522</v>
      </c>
      <c r="F74" s="19"/>
      <c r="G74" s="19"/>
      <c r="H74" s="19"/>
      <c r="I74" s="19"/>
      <c r="J74" s="19"/>
      <c r="K74" s="19"/>
      <c r="L74" s="19"/>
      <c r="M74" s="19"/>
      <c r="N74" s="19"/>
    </row>
    <row r="75" spans="2:14" x14ac:dyDescent="0.55000000000000004">
      <c r="B75" s="19" t="s">
        <v>525</v>
      </c>
      <c r="C75" s="19"/>
      <c r="D75" s="19" t="s">
        <v>7104</v>
      </c>
      <c r="E75" s="19" t="s">
        <v>524</v>
      </c>
      <c r="F75" s="19"/>
      <c r="G75" s="19"/>
      <c r="H75" s="19"/>
      <c r="I75" s="19"/>
      <c r="J75" s="19"/>
      <c r="K75" s="19"/>
      <c r="L75" s="19"/>
      <c r="M75" s="19"/>
      <c r="N75" s="19"/>
    </row>
    <row r="76" spans="2:14" x14ac:dyDescent="0.55000000000000004">
      <c r="B76" s="19" t="s">
        <v>527</v>
      </c>
      <c r="C76" s="19"/>
      <c r="D76" s="19" t="s">
        <v>7104</v>
      </c>
      <c r="E76" s="19" t="s">
        <v>526</v>
      </c>
      <c r="F76" s="19"/>
      <c r="G76" s="19"/>
      <c r="H76" s="19"/>
      <c r="I76" s="19"/>
      <c r="J76" s="19"/>
      <c r="K76" s="19"/>
      <c r="L76" s="19"/>
      <c r="M76" s="19"/>
      <c r="N76" s="19"/>
    </row>
    <row r="77" spans="2:14" x14ac:dyDescent="0.55000000000000004">
      <c r="B77" s="19" t="s">
        <v>5996</v>
      </c>
      <c r="C77" s="19"/>
      <c r="D77" s="19" t="s">
        <v>7104</v>
      </c>
      <c r="E77" s="19" t="s">
        <v>528</v>
      </c>
      <c r="F77" s="19"/>
      <c r="G77" s="19"/>
      <c r="H77" s="19"/>
      <c r="I77" s="19"/>
      <c r="J77" s="19"/>
      <c r="K77" s="19"/>
      <c r="L77" s="19"/>
      <c r="M77" s="19"/>
      <c r="N77" s="19"/>
    </row>
    <row r="78" spans="2:14" x14ac:dyDescent="0.55000000000000004">
      <c r="B78" s="19" t="s">
        <v>5997</v>
      </c>
      <c r="C78" s="19"/>
      <c r="D78" s="19" t="s">
        <v>7104</v>
      </c>
      <c r="E78" s="19" t="s">
        <v>529</v>
      </c>
      <c r="F78" s="19"/>
      <c r="G78" s="19"/>
      <c r="H78" s="19"/>
      <c r="I78" s="19"/>
      <c r="J78" s="19"/>
      <c r="K78" s="19"/>
      <c r="L78" s="19"/>
      <c r="M78" s="19"/>
      <c r="N78" s="19"/>
    </row>
    <row r="79" spans="2:14" x14ac:dyDescent="0.55000000000000004">
      <c r="B79" s="19" t="s">
        <v>5998</v>
      </c>
      <c r="C79" s="19"/>
      <c r="D79" s="19" t="s">
        <v>7104</v>
      </c>
      <c r="E79" s="19" t="s">
        <v>530</v>
      </c>
      <c r="F79" s="19"/>
      <c r="G79" s="19"/>
      <c r="H79" s="19"/>
      <c r="I79" s="19"/>
      <c r="J79" s="19"/>
      <c r="K79" s="19"/>
      <c r="L79" s="19"/>
      <c r="M79" s="19"/>
      <c r="N79" s="19"/>
    </row>
    <row r="80" spans="2:14" x14ac:dyDescent="0.55000000000000004">
      <c r="B80" s="19" t="s">
        <v>5999</v>
      </c>
      <c r="C80" s="19"/>
      <c r="D80" s="19" t="s">
        <v>7104</v>
      </c>
      <c r="E80" s="19" t="s">
        <v>531</v>
      </c>
      <c r="F80" s="19"/>
      <c r="G80" s="19"/>
      <c r="H80" s="19"/>
      <c r="I80" s="19"/>
      <c r="J80" s="19"/>
      <c r="K80" s="19"/>
      <c r="L80" s="19"/>
      <c r="M80" s="19"/>
      <c r="N80" s="19"/>
    </row>
    <row r="81" spans="2:14" x14ac:dyDescent="0.55000000000000004">
      <c r="B81" s="19" t="s">
        <v>6000</v>
      </c>
      <c r="C81" s="19"/>
      <c r="D81" s="19" t="s">
        <v>7104</v>
      </c>
      <c r="E81" s="19" t="s">
        <v>532</v>
      </c>
      <c r="F81" s="19"/>
      <c r="G81" s="19"/>
      <c r="H81" s="19"/>
      <c r="I81" s="19"/>
      <c r="J81" s="19"/>
      <c r="K81" s="19"/>
      <c r="L81" s="19"/>
      <c r="M81" s="19"/>
      <c r="N81" s="19"/>
    </row>
    <row r="82" spans="2:14" x14ac:dyDescent="0.55000000000000004">
      <c r="B82" s="19" t="s">
        <v>534</v>
      </c>
      <c r="C82" s="19"/>
      <c r="D82" s="19" t="s">
        <v>7104</v>
      </c>
      <c r="E82" s="19" t="s">
        <v>533</v>
      </c>
      <c r="F82" s="19"/>
      <c r="G82" s="19"/>
      <c r="H82" s="19"/>
      <c r="I82" s="19"/>
      <c r="J82" s="19"/>
      <c r="K82" s="19"/>
      <c r="L82" s="19"/>
      <c r="M82" s="19"/>
      <c r="N82" s="19"/>
    </row>
    <row r="83" spans="2:14" x14ac:dyDescent="0.55000000000000004">
      <c r="B83" s="19" t="s">
        <v>536</v>
      </c>
      <c r="C83" s="19"/>
      <c r="D83" s="19" t="s">
        <v>7104</v>
      </c>
      <c r="E83" s="19" t="s">
        <v>535</v>
      </c>
      <c r="F83" s="19"/>
      <c r="G83" s="19"/>
      <c r="H83" s="19"/>
      <c r="I83" s="19"/>
      <c r="J83" s="19"/>
      <c r="K83" s="19"/>
      <c r="L83" s="19"/>
      <c r="M83" s="19"/>
      <c r="N83" s="19"/>
    </row>
    <row r="84" spans="2:14" x14ac:dyDescent="0.55000000000000004">
      <c r="B84" s="19" t="s">
        <v>538</v>
      </c>
      <c r="C84" s="19"/>
      <c r="D84" s="19" t="s">
        <v>7104</v>
      </c>
      <c r="E84" s="19" t="s">
        <v>537</v>
      </c>
      <c r="F84" s="19"/>
      <c r="G84" s="19"/>
      <c r="H84" s="19"/>
      <c r="I84" s="19"/>
      <c r="J84" s="19"/>
      <c r="K84" s="19"/>
      <c r="L84" s="19"/>
      <c r="M84" s="19"/>
      <c r="N84" s="19"/>
    </row>
    <row r="85" spans="2:14" x14ac:dyDescent="0.55000000000000004">
      <c r="B85" s="19" t="s">
        <v>540</v>
      </c>
      <c r="C85" s="19"/>
      <c r="D85" s="19" t="s">
        <v>7104</v>
      </c>
      <c r="E85" s="19" t="s">
        <v>539</v>
      </c>
      <c r="F85" s="19"/>
      <c r="G85" s="19"/>
      <c r="H85" s="19"/>
      <c r="I85" s="19"/>
      <c r="J85" s="19"/>
      <c r="K85" s="19"/>
      <c r="L85" s="19"/>
      <c r="M85" s="19"/>
      <c r="N85" s="19"/>
    </row>
    <row r="86" spans="2:14" x14ac:dyDescent="0.55000000000000004">
      <c r="B86" s="19" t="s">
        <v>6001</v>
      </c>
      <c r="C86" s="19"/>
      <c r="D86" s="19" t="s">
        <v>7104</v>
      </c>
      <c r="E86" s="19" t="s">
        <v>541</v>
      </c>
      <c r="F86" s="19"/>
      <c r="G86" s="19"/>
      <c r="H86" s="19"/>
      <c r="I86" s="19"/>
      <c r="J86" s="19"/>
      <c r="K86" s="19"/>
      <c r="L86" s="19"/>
      <c r="M86" s="19"/>
      <c r="N86" s="19"/>
    </row>
    <row r="87" spans="2:14" x14ac:dyDescent="0.55000000000000004">
      <c r="B87" s="19" t="s">
        <v>6002</v>
      </c>
      <c r="C87" s="19"/>
      <c r="D87" s="19" t="s">
        <v>7104</v>
      </c>
      <c r="E87" s="19" t="s">
        <v>542</v>
      </c>
      <c r="F87" s="19"/>
      <c r="G87" s="19"/>
      <c r="H87" s="19"/>
      <c r="I87" s="19"/>
      <c r="J87" s="19"/>
      <c r="K87" s="19"/>
      <c r="L87" s="19"/>
      <c r="M87" s="19"/>
      <c r="N87" s="19"/>
    </row>
    <row r="88" spans="2:14" x14ac:dyDescent="0.55000000000000004">
      <c r="B88" s="19" t="s">
        <v>544</v>
      </c>
      <c r="C88" s="19"/>
      <c r="D88" s="19" t="s">
        <v>7104</v>
      </c>
      <c r="E88" s="19" t="s">
        <v>543</v>
      </c>
      <c r="F88" s="19"/>
      <c r="G88" s="19"/>
      <c r="H88" s="19"/>
      <c r="I88" s="19"/>
      <c r="J88" s="19"/>
      <c r="K88" s="19"/>
      <c r="L88" s="19"/>
      <c r="M88" s="19"/>
      <c r="N88" s="19"/>
    </row>
    <row r="89" spans="2:14" x14ac:dyDescent="0.55000000000000004">
      <c r="B89" s="19" t="s">
        <v>546</v>
      </c>
      <c r="C89" s="19"/>
      <c r="D89" s="19" t="s">
        <v>7104</v>
      </c>
      <c r="E89" s="19" t="s">
        <v>545</v>
      </c>
      <c r="F89" s="19"/>
      <c r="G89" s="19"/>
      <c r="H89" s="19"/>
      <c r="I89" s="19"/>
      <c r="J89" s="19"/>
      <c r="K89" s="19"/>
      <c r="L89" s="19"/>
      <c r="M89" s="19"/>
      <c r="N89" s="19"/>
    </row>
    <row r="90" spans="2:14" x14ac:dyDescent="0.55000000000000004">
      <c r="B90" s="19" t="s">
        <v>548</v>
      </c>
      <c r="C90" s="19"/>
      <c r="D90" s="19" t="s">
        <v>7104</v>
      </c>
      <c r="E90" s="19" t="s">
        <v>547</v>
      </c>
      <c r="F90" s="19"/>
      <c r="G90" s="19"/>
      <c r="H90" s="19"/>
      <c r="I90" s="19"/>
      <c r="J90" s="19"/>
      <c r="K90" s="19"/>
      <c r="L90" s="19"/>
      <c r="M90" s="19"/>
      <c r="N90" s="19"/>
    </row>
    <row r="91" spans="2:14" x14ac:dyDescent="0.55000000000000004">
      <c r="B91" s="19" t="s">
        <v>6003</v>
      </c>
      <c r="C91" s="19"/>
      <c r="D91" s="19" t="s">
        <v>7104</v>
      </c>
      <c r="E91" s="19" t="s">
        <v>549</v>
      </c>
      <c r="F91" s="19"/>
      <c r="G91" s="19"/>
      <c r="H91" s="19"/>
      <c r="I91" s="19"/>
      <c r="J91" s="19"/>
      <c r="K91" s="19"/>
      <c r="L91" s="19"/>
      <c r="M91" s="19"/>
      <c r="N91" s="19"/>
    </row>
    <row r="92" spans="2:14" x14ac:dyDescent="0.55000000000000004">
      <c r="B92" s="19" t="s">
        <v>6004</v>
      </c>
      <c r="C92" s="19"/>
      <c r="D92" s="19" t="s">
        <v>7104</v>
      </c>
      <c r="E92" s="19" t="s">
        <v>550</v>
      </c>
      <c r="F92" s="19"/>
      <c r="G92" s="19"/>
      <c r="H92" s="19"/>
      <c r="I92" s="19"/>
      <c r="J92" s="19"/>
      <c r="K92" s="19"/>
      <c r="L92" s="19"/>
      <c r="M92" s="19"/>
      <c r="N92" s="19"/>
    </row>
    <row r="93" spans="2:14" x14ac:dyDescent="0.55000000000000004">
      <c r="B93" s="19" t="s">
        <v>552</v>
      </c>
      <c r="C93" s="19"/>
      <c r="D93" s="19" t="s">
        <v>7104</v>
      </c>
      <c r="E93" s="19" t="s">
        <v>551</v>
      </c>
      <c r="F93" s="19"/>
      <c r="G93" s="19"/>
      <c r="H93" s="19"/>
      <c r="I93" s="19"/>
      <c r="J93" s="19"/>
      <c r="K93" s="19"/>
      <c r="L93" s="19"/>
      <c r="M93" s="19"/>
      <c r="N93" s="19"/>
    </row>
    <row r="94" spans="2:14" x14ac:dyDescent="0.55000000000000004">
      <c r="B94" s="19" t="s">
        <v>6007</v>
      </c>
      <c r="C94" s="19"/>
      <c r="D94" s="19" t="s">
        <v>7104</v>
      </c>
      <c r="E94" s="19" t="s">
        <v>553</v>
      </c>
      <c r="F94" s="19"/>
      <c r="G94" s="19"/>
      <c r="H94" s="19"/>
      <c r="I94" s="19"/>
      <c r="J94" s="19"/>
      <c r="K94" s="19"/>
      <c r="L94" s="19"/>
      <c r="M94" s="19"/>
      <c r="N94" s="19"/>
    </row>
    <row r="95" spans="2:14" x14ac:dyDescent="0.55000000000000004">
      <c r="B95" s="19" t="s">
        <v>555</v>
      </c>
      <c r="C95" s="19"/>
      <c r="D95" s="19" t="s">
        <v>7104</v>
      </c>
      <c r="E95" s="19" t="s">
        <v>554</v>
      </c>
      <c r="F95" s="19"/>
      <c r="G95" s="19"/>
      <c r="H95" s="19"/>
      <c r="I95" s="19"/>
      <c r="J95" s="19"/>
      <c r="K95" s="19"/>
      <c r="L95" s="19"/>
      <c r="M95" s="19"/>
      <c r="N95" s="19"/>
    </row>
    <row r="96" spans="2:14" x14ac:dyDescent="0.55000000000000004">
      <c r="B96" s="19" t="s">
        <v>6005</v>
      </c>
      <c r="C96" s="19"/>
      <c r="D96" s="19" t="s">
        <v>7104</v>
      </c>
      <c r="E96" s="19" t="s">
        <v>556</v>
      </c>
      <c r="F96" s="19"/>
      <c r="G96" s="19"/>
      <c r="H96" s="19"/>
      <c r="I96" s="19"/>
      <c r="J96" s="19"/>
      <c r="K96" s="19"/>
      <c r="L96" s="19"/>
      <c r="M96" s="19"/>
      <c r="N96" s="19"/>
    </row>
    <row r="97" spans="2:14" x14ac:dyDescent="0.55000000000000004">
      <c r="B97" s="19" t="s">
        <v>6006</v>
      </c>
      <c r="C97" s="19"/>
      <c r="D97" s="19" t="s">
        <v>7104</v>
      </c>
      <c r="E97" s="19" t="s">
        <v>557</v>
      </c>
      <c r="F97" s="19"/>
      <c r="G97" s="19"/>
      <c r="H97" s="19"/>
      <c r="I97" s="19"/>
      <c r="J97" s="19"/>
      <c r="K97" s="19"/>
      <c r="L97" s="19"/>
      <c r="M97" s="19"/>
      <c r="N97" s="19"/>
    </row>
    <row r="98" spans="2:14" x14ac:dyDescent="0.55000000000000004">
      <c r="B98" s="19" t="s">
        <v>6008</v>
      </c>
      <c r="C98" s="19"/>
      <c r="D98" s="19" t="s">
        <v>7104</v>
      </c>
      <c r="E98" s="19" t="s">
        <v>558</v>
      </c>
      <c r="F98" s="19"/>
      <c r="G98" s="19"/>
      <c r="H98" s="19"/>
      <c r="I98" s="19"/>
      <c r="J98" s="19"/>
      <c r="K98" s="19"/>
      <c r="L98" s="19"/>
      <c r="M98" s="19"/>
      <c r="N98" s="19"/>
    </row>
    <row r="99" spans="2:14" x14ac:dyDescent="0.55000000000000004">
      <c r="B99" s="19" t="s">
        <v>6009</v>
      </c>
      <c r="C99" s="19"/>
      <c r="D99" s="19" t="s">
        <v>7104</v>
      </c>
      <c r="E99" s="19" t="s">
        <v>559</v>
      </c>
      <c r="F99" s="19"/>
      <c r="G99" s="19"/>
      <c r="H99" s="19"/>
      <c r="I99" s="19"/>
      <c r="J99" s="19"/>
      <c r="K99" s="19"/>
      <c r="L99" s="19"/>
      <c r="M99" s="19"/>
      <c r="N99" s="19"/>
    </row>
    <row r="100" spans="2:14" x14ac:dyDescent="0.55000000000000004">
      <c r="B100" s="19" t="s">
        <v>6010</v>
      </c>
      <c r="C100" s="19"/>
      <c r="D100" s="19" t="s">
        <v>7104</v>
      </c>
      <c r="E100" s="19" t="s">
        <v>560</v>
      </c>
      <c r="F100" s="19"/>
      <c r="G100" s="19"/>
      <c r="H100" s="19"/>
      <c r="I100" s="19"/>
      <c r="J100" s="19"/>
      <c r="K100" s="19"/>
      <c r="L100" s="19"/>
      <c r="M100" s="19"/>
      <c r="N100" s="19"/>
    </row>
    <row r="101" spans="2:14" x14ac:dyDescent="0.55000000000000004">
      <c r="B101" s="19" t="s">
        <v>562</v>
      </c>
      <c r="C101" s="19"/>
      <c r="D101" s="19" t="s">
        <v>7104</v>
      </c>
      <c r="E101" s="19" t="s">
        <v>561</v>
      </c>
      <c r="F101" s="19"/>
      <c r="G101" s="19"/>
      <c r="H101" s="19"/>
      <c r="I101" s="19"/>
      <c r="J101" s="19"/>
      <c r="K101" s="19"/>
      <c r="L101" s="19"/>
      <c r="M101" s="19"/>
      <c r="N101" s="19"/>
    </row>
    <row r="102" spans="2:14" x14ac:dyDescent="0.55000000000000004">
      <c r="B102" s="19" t="s">
        <v>6011</v>
      </c>
      <c r="C102" s="19"/>
      <c r="D102" s="19" t="s">
        <v>7104</v>
      </c>
      <c r="E102" s="19" t="s">
        <v>563</v>
      </c>
      <c r="F102" s="19"/>
      <c r="G102" s="19"/>
      <c r="H102" s="19"/>
      <c r="I102" s="19"/>
      <c r="J102" s="19"/>
      <c r="K102" s="19"/>
      <c r="L102" s="19"/>
      <c r="M102" s="19"/>
      <c r="N102" s="19"/>
    </row>
    <row r="103" spans="2:14" x14ac:dyDescent="0.55000000000000004">
      <c r="B103" s="19" t="s">
        <v>6012</v>
      </c>
      <c r="C103" s="19"/>
      <c r="D103" s="19" t="s">
        <v>7104</v>
      </c>
      <c r="E103" s="19" t="s">
        <v>564</v>
      </c>
      <c r="F103" s="19"/>
      <c r="G103" s="19"/>
      <c r="H103" s="19"/>
      <c r="I103" s="19"/>
      <c r="J103" s="19"/>
      <c r="K103" s="19"/>
      <c r="L103" s="19"/>
      <c r="M103" s="19"/>
      <c r="N103" s="19"/>
    </row>
    <row r="104" spans="2:14" x14ac:dyDescent="0.55000000000000004">
      <c r="B104" s="19" t="s">
        <v>6013</v>
      </c>
      <c r="C104" s="19"/>
      <c r="D104" s="19" t="s">
        <v>7104</v>
      </c>
      <c r="E104" s="19" t="s">
        <v>565</v>
      </c>
      <c r="F104" s="19"/>
      <c r="G104" s="19"/>
      <c r="H104" s="19"/>
      <c r="I104" s="19"/>
      <c r="J104" s="19"/>
      <c r="K104" s="19"/>
      <c r="L104" s="19"/>
      <c r="M104" s="19"/>
      <c r="N104" s="19"/>
    </row>
    <row r="105" spans="2:14" x14ac:dyDescent="0.55000000000000004">
      <c r="B105" s="19" t="s">
        <v>567</v>
      </c>
      <c r="C105" s="19"/>
      <c r="D105" s="19" t="s">
        <v>7104</v>
      </c>
      <c r="E105" s="19" t="s">
        <v>566</v>
      </c>
      <c r="F105" s="19"/>
      <c r="G105" s="19"/>
      <c r="H105" s="19"/>
      <c r="I105" s="19"/>
      <c r="J105" s="19"/>
      <c r="K105" s="19"/>
      <c r="L105" s="19"/>
      <c r="M105" s="19"/>
      <c r="N105" s="19"/>
    </row>
    <row r="106" spans="2:14" x14ac:dyDescent="0.55000000000000004">
      <c r="B106" s="19" t="s">
        <v>6014</v>
      </c>
      <c r="C106" s="19"/>
      <c r="D106" s="19" t="s">
        <v>7104</v>
      </c>
      <c r="E106" s="19" t="s">
        <v>568</v>
      </c>
      <c r="F106" s="19"/>
      <c r="G106" s="19"/>
      <c r="H106" s="19"/>
      <c r="I106" s="19"/>
      <c r="J106" s="19"/>
      <c r="K106" s="19"/>
      <c r="L106" s="19"/>
      <c r="M106" s="19"/>
      <c r="N106" s="19"/>
    </row>
    <row r="107" spans="2:14" x14ac:dyDescent="0.55000000000000004">
      <c r="B107" s="19" t="s">
        <v>6015</v>
      </c>
      <c r="C107" s="19"/>
      <c r="D107" s="19" t="s">
        <v>7104</v>
      </c>
      <c r="E107" s="19" t="s">
        <v>569</v>
      </c>
      <c r="F107" s="19"/>
      <c r="G107" s="19"/>
      <c r="H107" s="19"/>
      <c r="I107" s="19"/>
      <c r="J107" s="19"/>
      <c r="K107" s="19"/>
      <c r="L107" s="19"/>
      <c r="M107" s="19"/>
      <c r="N107" s="19"/>
    </row>
    <row r="108" spans="2:14" x14ac:dyDescent="0.55000000000000004">
      <c r="B108" s="19" t="s">
        <v>6016</v>
      </c>
      <c r="C108" s="19"/>
      <c r="D108" s="19" t="s">
        <v>7104</v>
      </c>
      <c r="E108" s="19" t="s">
        <v>570</v>
      </c>
      <c r="F108" s="19"/>
      <c r="G108" s="19"/>
      <c r="H108" s="19"/>
      <c r="I108" s="19"/>
      <c r="J108" s="19"/>
      <c r="K108" s="19"/>
      <c r="L108" s="19"/>
      <c r="M108" s="19"/>
      <c r="N108" s="19"/>
    </row>
    <row r="109" spans="2:14" x14ac:dyDescent="0.55000000000000004">
      <c r="B109" s="19" t="s">
        <v>572</v>
      </c>
      <c r="C109" s="19"/>
      <c r="D109" s="19" t="s">
        <v>7104</v>
      </c>
      <c r="E109" s="19" t="s">
        <v>571</v>
      </c>
      <c r="F109" s="19"/>
      <c r="G109" s="19"/>
      <c r="H109" s="19"/>
      <c r="I109" s="19"/>
      <c r="J109" s="19"/>
      <c r="K109" s="19"/>
      <c r="L109" s="19"/>
      <c r="M109" s="19"/>
      <c r="N109" s="19"/>
    </row>
    <row r="110" spans="2:14" x14ac:dyDescent="0.55000000000000004">
      <c r="B110" s="19" t="s">
        <v>6017</v>
      </c>
      <c r="C110" s="19"/>
      <c r="D110" s="19" t="s">
        <v>7104</v>
      </c>
      <c r="E110" s="19" t="s">
        <v>573</v>
      </c>
      <c r="F110" s="19"/>
      <c r="G110" s="19"/>
      <c r="H110" s="19"/>
      <c r="I110" s="19"/>
      <c r="J110" s="19"/>
      <c r="K110" s="19"/>
      <c r="L110" s="19"/>
      <c r="M110" s="19"/>
      <c r="N110" s="19"/>
    </row>
    <row r="111" spans="2:14" x14ac:dyDescent="0.55000000000000004">
      <c r="B111" s="19" t="s">
        <v>575</v>
      </c>
      <c r="C111" s="19"/>
      <c r="D111" s="19" t="s">
        <v>7104</v>
      </c>
      <c r="E111" s="19" t="s">
        <v>574</v>
      </c>
      <c r="F111" s="19"/>
      <c r="G111" s="19"/>
      <c r="H111" s="19"/>
      <c r="I111" s="19"/>
      <c r="J111" s="19"/>
      <c r="K111" s="19"/>
      <c r="L111" s="19"/>
      <c r="M111" s="19"/>
      <c r="N111" s="19"/>
    </row>
    <row r="112" spans="2:14" x14ac:dyDescent="0.55000000000000004">
      <c r="B112" s="19" t="s">
        <v>6018</v>
      </c>
      <c r="C112" s="19"/>
      <c r="D112" s="19" t="s">
        <v>7104</v>
      </c>
      <c r="E112" s="19" t="s">
        <v>576</v>
      </c>
      <c r="F112" s="19"/>
      <c r="G112" s="19"/>
      <c r="H112" s="19"/>
      <c r="I112" s="19"/>
      <c r="J112" s="19"/>
      <c r="K112" s="19"/>
      <c r="L112" s="19"/>
      <c r="M112" s="19"/>
      <c r="N112" s="19"/>
    </row>
    <row r="113" spans="2:14" x14ac:dyDescent="0.55000000000000004">
      <c r="B113" s="19" t="s">
        <v>6019</v>
      </c>
      <c r="C113" s="19"/>
      <c r="D113" s="19" t="s">
        <v>7104</v>
      </c>
      <c r="E113" s="19" t="s">
        <v>577</v>
      </c>
      <c r="F113" s="19"/>
      <c r="G113" s="19"/>
      <c r="H113" s="19"/>
      <c r="I113" s="19"/>
      <c r="J113" s="19"/>
      <c r="K113" s="19"/>
      <c r="L113" s="19"/>
      <c r="M113" s="19"/>
      <c r="N113" s="19"/>
    </row>
    <row r="114" spans="2:14" x14ac:dyDescent="0.55000000000000004">
      <c r="B114" s="19" t="s">
        <v>579</v>
      </c>
      <c r="C114" s="19"/>
      <c r="D114" s="19" t="s">
        <v>7104</v>
      </c>
      <c r="E114" s="19" t="s">
        <v>578</v>
      </c>
      <c r="F114" s="19"/>
      <c r="G114" s="19"/>
      <c r="H114" s="19"/>
      <c r="I114" s="19"/>
      <c r="J114" s="19"/>
      <c r="K114" s="19"/>
      <c r="L114" s="19"/>
      <c r="M114" s="19"/>
      <c r="N114" s="19"/>
    </row>
    <row r="115" spans="2:14" x14ac:dyDescent="0.55000000000000004">
      <c r="B115" s="19" t="s">
        <v>581</v>
      </c>
      <c r="C115" s="19"/>
      <c r="D115" s="19" t="s">
        <v>7104</v>
      </c>
      <c r="E115" s="19" t="s">
        <v>580</v>
      </c>
      <c r="F115" s="19"/>
      <c r="G115" s="19"/>
      <c r="H115" s="19"/>
      <c r="I115" s="19"/>
      <c r="J115" s="19"/>
      <c r="K115" s="19"/>
      <c r="L115" s="19"/>
      <c r="M115" s="19"/>
      <c r="N115" s="19"/>
    </row>
    <row r="116" spans="2:14" x14ac:dyDescent="0.55000000000000004">
      <c r="B116" s="19" t="s">
        <v>583</v>
      </c>
      <c r="C116" s="19"/>
      <c r="D116" s="19" t="s">
        <v>7104</v>
      </c>
      <c r="E116" s="19" t="s">
        <v>582</v>
      </c>
      <c r="F116" s="19"/>
      <c r="G116" s="19"/>
      <c r="H116" s="19"/>
      <c r="I116" s="19"/>
      <c r="J116" s="19"/>
      <c r="K116" s="19"/>
      <c r="L116" s="19"/>
      <c r="M116" s="19"/>
      <c r="N116" s="19"/>
    </row>
    <row r="117" spans="2:14" x14ac:dyDescent="0.55000000000000004">
      <c r="B117" s="19" t="s">
        <v>585</v>
      </c>
      <c r="C117" s="19"/>
      <c r="D117" s="19" t="s">
        <v>7104</v>
      </c>
      <c r="E117" s="19" t="s">
        <v>584</v>
      </c>
      <c r="F117" s="19"/>
      <c r="G117" s="19"/>
      <c r="H117" s="19"/>
      <c r="I117" s="19"/>
      <c r="J117" s="19"/>
      <c r="K117" s="19"/>
      <c r="L117" s="19"/>
      <c r="M117" s="19"/>
      <c r="N117" s="19"/>
    </row>
    <row r="118" spans="2:14" x14ac:dyDescent="0.55000000000000004">
      <c r="B118" s="19" t="s">
        <v>6020</v>
      </c>
      <c r="C118" s="19"/>
      <c r="D118" s="19" t="s">
        <v>7104</v>
      </c>
      <c r="E118" s="19" t="s">
        <v>586</v>
      </c>
      <c r="F118" s="19"/>
      <c r="G118" s="19"/>
      <c r="H118" s="19"/>
      <c r="I118" s="19"/>
      <c r="J118" s="19"/>
      <c r="K118" s="19"/>
      <c r="L118" s="19"/>
      <c r="M118" s="19"/>
      <c r="N118" s="19"/>
    </row>
    <row r="119" spans="2:14" x14ac:dyDescent="0.55000000000000004">
      <c r="B119" s="19" t="s">
        <v>6021</v>
      </c>
      <c r="C119" s="19"/>
      <c r="D119" s="19" t="s">
        <v>7104</v>
      </c>
      <c r="E119" s="19" t="s">
        <v>587</v>
      </c>
      <c r="F119" s="19"/>
      <c r="G119" s="19"/>
      <c r="H119" s="19"/>
      <c r="I119" s="19"/>
      <c r="J119" s="19"/>
      <c r="K119" s="19"/>
      <c r="L119" s="19"/>
      <c r="M119" s="19"/>
      <c r="N119" s="19"/>
    </row>
    <row r="120" spans="2:14" x14ac:dyDescent="0.55000000000000004">
      <c r="B120" s="19" t="s">
        <v>6022</v>
      </c>
      <c r="C120" s="19"/>
      <c r="D120" s="19" t="s">
        <v>7104</v>
      </c>
      <c r="E120" s="19" t="s">
        <v>588</v>
      </c>
      <c r="F120" s="19"/>
      <c r="G120" s="19"/>
      <c r="H120" s="19"/>
      <c r="I120" s="19"/>
      <c r="J120" s="19"/>
      <c r="K120" s="19"/>
      <c r="L120" s="19"/>
      <c r="M120" s="19"/>
      <c r="N120" s="19"/>
    </row>
    <row r="121" spans="2:14" x14ac:dyDescent="0.55000000000000004">
      <c r="B121" s="19" t="s">
        <v>6023</v>
      </c>
      <c r="C121" s="19"/>
      <c r="D121" s="19" t="s">
        <v>7104</v>
      </c>
      <c r="E121" s="19" t="s">
        <v>589</v>
      </c>
      <c r="F121" s="19"/>
      <c r="G121" s="19"/>
      <c r="H121" s="19"/>
      <c r="I121" s="19"/>
      <c r="J121" s="19"/>
      <c r="K121" s="19"/>
      <c r="L121" s="19"/>
      <c r="M121" s="19"/>
      <c r="N121" s="19"/>
    </row>
    <row r="122" spans="2:14" x14ac:dyDescent="0.55000000000000004">
      <c r="B122" s="19" t="s">
        <v>591</v>
      </c>
      <c r="C122" s="19"/>
      <c r="D122" s="19" t="s">
        <v>7104</v>
      </c>
      <c r="E122" s="19" t="s">
        <v>590</v>
      </c>
      <c r="F122" s="19"/>
      <c r="G122" s="19"/>
      <c r="H122" s="19"/>
      <c r="I122" s="19"/>
      <c r="J122" s="19"/>
      <c r="K122" s="19"/>
      <c r="L122" s="19"/>
      <c r="M122" s="19"/>
      <c r="N122" s="19"/>
    </row>
    <row r="123" spans="2:14" x14ac:dyDescent="0.55000000000000004">
      <c r="B123" s="19" t="s">
        <v>593</v>
      </c>
      <c r="C123" s="19"/>
      <c r="D123" s="19" t="s">
        <v>7104</v>
      </c>
      <c r="E123" s="19" t="s">
        <v>592</v>
      </c>
      <c r="F123" s="19"/>
      <c r="G123" s="19"/>
      <c r="H123" s="19"/>
      <c r="I123" s="19"/>
      <c r="J123" s="19"/>
      <c r="K123" s="19"/>
      <c r="L123" s="19"/>
      <c r="M123" s="19"/>
      <c r="N123" s="19"/>
    </row>
    <row r="124" spans="2:14" x14ac:dyDescent="0.55000000000000004">
      <c r="B124" s="19" t="s">
        <v>595</v>
      </c>
      <c r="C124" s="19"/>
      <c r="D124" s="19" t="s">
        <v>7104</v>
      </c>
      <c r="E124" s="19" t="s">
        <v>594</v>
      </c>
      <c r="F124" s="19"/>
      <c r="G124" s="19"/>
      <c r="H124" s="19"/>
      <c r="I124" s="19"/>
      <c r="J124" s="19"/>
      <c r="K124" s="19"/>
      <c r="L124" s="19"/>
      <c r="M124" s="19"/>
      <c r="N124" s="19"/>
    </row>
    <row r="125" spans="2:14" x14ac:dyDescent="0.55000000000000004">
      <c r="B125" s="19" t="s">
        <v>6024</v>
      </c>
      <c r="C125" s="19"/>
      <c r="D125" s="19" t="s">
        <v>7104</v>
      </c>
      <c r="E125" s="19" t="s">
        <v>596</v>
      </c>
      <c r="F125" s="19"/>
      <c r="G125" s="19"/>
      <c r="H125" s="19"/>
      <c r="I125" s="19"/>
      <c r="J125" s="19"/>
      <c r="K125" s="19"/>
      <c r="L125" s="19"/>
      <c r="M125" s="19"/>
      <c r="N125" s="19"/>
    </row>
    <row r="126" spans="2:14" x14ac:dyDescent="0.55000000000000004">
      <c r="B126" s="19" t="s">
        <v>598</v>
      </c>
      <c r="C126" s="19"/>
      <c r="D126" s="19" t="s">
        <v>7104</v>
      </c>
      <c r="E126" s="19" t="s">
        <v>597</v>
      </c>
      <c r="F126" s="19"/>
      <c r="G126" s="19"/>
      <c r="H126" s="19"/>
      <c r="I126" s="19"/>
      <c r="J126" s="19"/>
      <c r="K126" s="19"/>
      <c r="L126" s="19"/>
      <c r="M126" s="19"/>
      <c r="N126" s="19"/>
    </row>
    <row r="127" spans="2:14" x14ac:dyDescent="0.55000000000000004">
      <c r="B127" s="19" t="s">
        <v>600</v>
      </c>
      <c r="C127" s="19"/>
      <c r="D127" s="19" t="s">
        <v>7104</v>
      </c>
      <c r="E127" s="19" t="s">
        <v>599</v>
      </c>
      <c r="F127" s="19"/>
      <c r="G127" s="19"/>
      <c r="H127" s="19"/>
      <c r="I127" s="19"/>
      <c r="J127" s="19"/>
      <c r="K127" s="19"/>
      <c r="L127" s="19"/>
      <c r="M127" s="19"/>
      <c r="N127" s="19"/>
    </row>
    <row r="128" spans="2:14" x14ac:dyDescent="0.55000000000000004">
      <c r="B128" s="19" t="s">
        <v>602</v>
      </c>
      <c r="C128" s="19"/>
      <c r="D128" s="19" t="s">
        <v>7104</v>
      </c>
      <c r="E128" s="19" t="s">
        <v>601</v>
      </c>
      <c r="F128" s="19"/>
      <c r="G128" s="19"/>
      <c r="H128" s="19"/>
      <c r="I128" s="19"/>
      <c r="J128" s="19"/>
      <c r="K128" s="19"/>
      <c r="L128" s="19"/>
      <c r="M128" s="19"/>
      <c r="N128" s="19"/>
    </row>
    <row r="129" spans="2:14" x14ac:dyDescent="0.55000000000000004">
      <c r="B129" s="19" t="s">
        <v>604</v>
      </c>
      <c r="C129" s="19"/>
      <c r="D129" s="19" t="s">
        <v>7104</v>
      </c>
      <c r="E129" s="19" t="s">
        <v>603</v>
      </c>
      <c r="F129" s="19"/>
      <c r="G129" s="19"/>
      <c r="H129" s="19"/>
      <c r="I129" s="19"/>
      <c r="J129" s="19"/>
      <c r="K129" s="19"/>
      <c r="L129" s="19"/>
      <c r="M129" s="19"/>
      <c r="N129" s="19"/>
    </row>
    <row r="130" spans="2:14" x14ac:dyDescent="0.55000000000000004">
      <c r="B130" s="19" t="s">
        <v>606</v>
      </c>
      <c r="C130" s="19"/>
      <c r="D130" s="19" t="s">
        <v>7104</v>
      </c>
      <c r="E130" s="19" t="s">
        <v>605</v>
      </c>
      <c r="F130" s="19"/>
      <c r="G130" s="19"/>
      <c r="H130" s="19"/>
      <c r="I130" s="19"/>
      <c r="J130" s="19"/>
      <c r="K130" s="19"/>
      <c r="L130" s="19"/>
      <c r="M130" s="19"/>
      <c r="N130" s="19"/>
    </row>
    <row r="131" spans="2:14" x14ac:dyDescent="0.55000000000000004">
      <c r="B131" s="19" t="s">
        <v>6025</v>
      </c>
      <c r="C131" s="19"/>
      <c r="D131" s="19" t="s">
        <v>7104</v>
      </c>
      <c r="E131" s="19" t="s">
        <v>607</v>
      </c>
      <c r="F131" s="19"/>
      <c r="G131" s="19"/>
      <c r="H131" s="19"/>
      <c r="I131" s="19"/>
      <c r="J131" s="19"/>
      <c r="K131" s="19"/>
      <c r="L131" s="19"/>
      <c r="M131" s="19"/>
      <c r="N131" s="19"/>
    </row>
  </sheetData>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3.33203125" style="17" bestFit="1" customWidth="1"/>
    <col min="5" max="5" width="8" style="17" bestFit="1" customWidth="1"/>
    <col min="6" max="6" width="3.6640625" style="28"/>
    <col min="7" max="16384" width="3.6640625" style="17"/>
  </cols>
  <sheetData>
    <row r="1" spans="2:15" x14ac:dyDescent="0.55000000000000004">
      <c r="E1" s="16" t="s">
        <v>3514</v>
      </c>
    </row>
    <row r="2" spans="2:15" x14ac:dyDescent="0.55000000000000004">
      <c r="E2" s="20" t="s">
        <v>3515</v>
      </c>
    </row>
    <row r="3" spans="2:15" x14ac:dyDescent="0.55000000000000004">
      <c r="O3" s="29"/>
    </row>
    <row r="4" spans="2:15" ht="160.5" x14ac:dyDescent="0.55000000000000004">
      <c r="B4" s="23" t="s">
        <v>6260</v>
      </c>
      <c r="C4" s="23" t="s">
        <v>6261</v>
      </c>
      <c r="D4" s="23" t="s">
        <v>3235</v>
      </c>
      <c r="E4" s="23" t="s">
        <v>3236</v>
      </c>
      <c r="F4" s="23" t="s">
        <v>3237</v>
      </c>
      <c r="G4" s="23" t="s">
        <v>3238</v>
      </c>
      <c r="H4" s="23" t="s">
        <v>3239</v>
      </c>
      <c r="I4" s="23" t="s">
        <v>3240</v>
      </c>
      <c r="J4" s="23" t="s">
        <v>3241</v>
      </c>
      <c r="K4" s="23" t="s">
        <v>3242</v>
      </c>
      <c r="L4" s="23" t="s">
        <v>3243</v>
      </c>
      <c r="M4" s="23" t="s">
        <v>3244</v>
      </c>
      <c r="N4" s="23" t="s">
        <v>3245</v>
      </c>
      <c r="O4" s="25" t="s">
        <v>3246</v>
      </c>
    </row>
    <row r="5" spans="2:15" x14ac:dyDescent="0.55000000000000004">
      <c r="B5" s="3"/>
      <c r="C5" s="3" t="s">
        <v>7104</v>
      </c>
      <c r="D5" s="1"/>
      <c r="E5" s="1"/>
      <c r="F5" s="3"/>
      <c r="G5" s="1"/>
      <c r="H5" s="1"/>
      <c r="I5" s="1"/>
      <c r="J5" s="1"/>
      <c r="K5" s="1"/>
      <c r="L5" s="1"/>
      <c r="M5" s="1"/>
      <c r="N5" s="1"/>
      <c r="O5" s="1"/>
    </row>
    <row r="6" spans="2:15" x14ac:dyDescent="0.55000000000000004">
      <c r="B6" s="3"/>
      <c r="C6" s="3" t="s">
        <v>7104</v>
      </c>
      <c r="D6" s="1"/>
      <c r="E6" s="1"/>
      <c r="F6" s="3"/>
      <c r="G6" s="1"/>
      <c r="H6" s="1"/>
      <c r="I6" s="1"/>
      <c r="J6" s="1"/>
      <c r="K6" s="1"/>
      <c r="L6" s="1"/>
      <c r="M6" s="1"/>
      <c r="N6" s="1"/>
      <c r="O6" s="1"/>
    </row>
    <row r="7" spans="2:15" x14ac:dyDescent="0.55000000000000004">
      <c r="B7" s="3"/>
      <c r="C7" s="3" t="s">
        <v>7104</v>
      </c>
      <c r="D7" s="1"/>
      <c r="E7" s="1"/>
      <c r="F7" s="3"/>
      <c r="G7" s="1"/>
      <c r="H7" s="1"/>
      <c r="I7" s="1"/>
      <c r="J7" s="1"/>
      <c r="K7" s="1"/>
      <c r="L7" s="1"/>
      <c r="M7" s="1"/>
      <c r="N7" s="1"/>
      <c r="O7" s="1"/>
    </row>
    <row r="8" spans="2:15" x14ac:dyDescent="0.55000000000000004">
      <c r="B8" s="3"/>
      <c r="C8" s="3" t="s">
        <v>7104</v>
      </c>
      <c r="D8" s="1"/>
      <c r="E8" s="1"/>
      <c r="F8" s="3"/>
      <c r="G8" s="1"/>
      <c r="H8" s="1"/>
      <c r="I8" s="1"/>
      <c r="J8" s="1"/>
      <c r="K8" s="1"/>
      <c r="L8" s="1"/>
      <c r="M8" s="1"/>
      <c r="N8" s="1"/>
      <c r="O8" s="1"/>
    </row>
    <row r="9" spans="2:15" x14ac:dyDescent="0.55000000000000004">
      <c r="B9" s="3"/>
      <c r="C9" s="3" t="s">
        <v>7104</v>
      </c>
      <c r="D9" s="1"/>
      <c r="E9" s="1"/>
      <c r="F9" s="3"/>
      <c r="G9" s="1"/>
      <c r="H9" s="1"/>
      <c r="I9" s="1"/>
      <c r="J9" s="1"/>
      <c r="K9" s="1"/>
      <c r="L9" s="1"/>
      <c r="M9" s="1"/>
      <c r="N9" s="1"/>
      <c r="O9" s="1"/>
    </row>
    <row r="10" spans="2:15" x14ac:dyDescent="0.55000000000000004">
      <c r="B10" s="3"/>
      <c r="C10" s="3" t="s">
        <v>7104</v>
      </c>
      <c r="D10" s="1"/>
      <c r="E10" s="1"/>
      <c r="F10" s="3"/>
      <c r="G10" s="1"/>
      <c r="H10" s="1"/>
      <c r="I10" s="1"/>
      <c r="J10" s="1"/>
      <c r="K10" s="1"/>
      <c r="L10" s="1"/>
      <c r="M10" s="1"/>
      <c r="N10" s="1"/>
      <c r="O10" s="1"/>
    </row>
    <row r="11" spans="2:15" x14ac:dyDescent="0.55000000000000004">
      <c r="B11" s="3"/>
      <c r="C11" s="3" t="s">
        <v>7104</v>
      </c>
      <c r="D11" s="1"/>
      <c r="E11" s="1"/>
      <c r="F11" s="3"/>
      <c r="G11" s="1"/>
      <c r="H11" s="1"/>
      <c r="I11" s="1"/>
      <c r="J11" s="1"/>
      <c r="K11" s="1"/>
      <c r="L11" s="1"/>
      <c r="M11" s="1"/>
      <c r="N11" s="1"/>
      <c r="O11" s="1"/>
    </row>
    <row r="12" spans="2:15" x14ac:dyDescent="0.55000000000000004">
      <c r="B12" s="3"/>
      <c r="C12" s="3" t="s">
        <v>7104</v>
      </c>
      <c r="D12" s="1"/>
      <c r="E12" s="1"/>
      <c r="F12" s="3"/>
      <c r="G12" s="1"/>
      <c r="H12" s="1"/>
      <c r="I12" s="1"/>
      <c r="J12" s="1"/>
      <c r="K12" s="1"/>
      <c r="L12" s="1"/>
      <c r="M12" s="1"/>
      <c r="N12" s="1"/>
      <c r="O12" s="1"/>
    </row>
    <row r="13" spans="2:15" x14ac:dyDescent="0.55000000000000004">
      <c r="B13" s="3"/>
      <c r="C13" s="3" t="s">
        <v>7104</v>
      </c>
      <c r="D13" s="1"/>
      <c r="E13" s="1"/>
      <c r="F13" s="3"/>
      <c r="G13" s="1"/>
      <c r="H13" s="1"/>
      <c r="I13" s="1"/>
      <c r="J13" s="1"/>
      <c r="K13" s="1"/>
      <c r="L13" s="1"/>
      <c r="M13" s="1"/>
      <c r="N13" s="1"/>
      <c r="O13" s="1"/>
    </row>
    <row r="14" spans="2:15" x14ac:dyDescent="0.55000000000000004">
      <c r="B14" s="3"/>
      <c r="C14" s="3" t="s">
        <v>7104</v>
      </c>
      <c r="D14" s="1"/>
      <c r="E14" s="1"/>
      <c r="F14" s="3"/>
      <c r="G14" s="1"/>
      <c r="H14" s="1"/>
      <c r="I14" s="1"/>
      <c r="J14" s="1"/>
      <c r="K14" s="1"/>
      <c r="L14" s="1"/>
      <c r="M14" s="1"/>
      <c r="N14" s="1"/>
      <c r="O14" s="1"/>
    </row>
    <row r="15" spans="2:15" x14ac:dyDescent="0.55000000000000004">
      <c r="B15" s="3"/>
      <c r="C15" s="3" t="s">
        <v>7104</v>
      </c>
      <c r="D15" s="1"/>
      <c r="E15" s="1"/>
      <c r="F15" s="3"/>
      <c r="G15" s="1"/>
      <c r="H15" s="1"/>
      <c r="I15" s="1"/>
      <c r="J15" s="1"/>
      <c r="K15" s="1"/>
      <c r="L15" s="1"/>
      <c r="M15" s="1"/>
      <c r="N15" s="1"/>
      <c r="O15" s="1"/>
    </row>
    <row r="16" spans="2:15" x14ac:dyDescent="0.55000000000000004">
      <c r="B16" s="3"/>
      <c r="C16" s="3" t="s">
        <v>7104</v>
      </c>
      <c r="D16" s="1"/>
      <c r="E16" s="1"/>
      <c r="F16" s="3"/>
      <c r="G16" s="1"/>
      <c r="H16" s="1"/>
      <c r="I16" s="1"/>
      <c r="J16" s="1"/>
      <c r="K16" s="1"/>
      <c r="L16" s="1"/>
      <c r="M16" s="1"/>
      <c r="N16" s="1"/>
      <c r="O16" s="1"/>
    </row>
    <row r="17" spans="2:15" x14ac:dyDescent="0.55000000000000004">
      <c r="B17" s="3"/>
      <c r="C17" s="3" t="s">
        <v>7104</v>
      </c>
      <c r="D17" s="1"/>
      <c r="E17" s="1"/>
      <c r="F17" s="3"/>
      <c r="G17" s="1"/>
      <c r="H17" s="1"/>
      <c r="I17" s="1"/>
      <c r="J17" s="1"/>
      <c r="K17" s="1"/>
      <c r="L17" s="1"/>
      <c r="M17" s="1"/>
      <c r="N17" s="1"/>
      <c r="O17" s="1"/>
    </row>
    <row r="18" spans="2:15" x14ac:dyDescent="0.55000000000000004">
      <c r="B18" s="3"/>
      <c r="C18" s="3" t="s">
        <v>7104</v>
      </c>
      <c r="D18" s="1"/>
      <c r="E18" s="1"/>
      <c r="F18" s="3"/>
      <c r="G18" s="1"/>
      <c r="H18" s="1"/>
      <c r="I18" s="1"/>
      <c r="J18" s="1"/>
      <c r="K18" s="1"/>
      <c r="L18" s="1"/>
      <c r="M18" s="1"/>
      <c r="N18" s="1"/>
      <c r="O18" s="1"/>
    </row>
    <row r="19" spans="2:15" x14ac:dyDescent="0.55000000000000004">
      <c r="B19" s="3"/>
      <c r="C19" s="3" t="s">
        <v>7104</v>
      </c>
      <c r="D19" s="1"/>
      <c r="E19" s="1"/>
      <c r="F19" s="3"/>
      <c r="G19" s="1"/>
      <c r="H19" s="1"/>
      <c r="I19" s="1"/>
      <c r="J19" s="1"/>
      <c r="K19" s="1"/>
      <c r="L19" s="1"/>
      <c r="M19" s="1"/>
      <c r="N19" s="1"/>
      <c r="O19" s="1"/>
    </row>
    <row r="20" spans="2:15" x14ac:dyDescent="0.55000000000000004">
      <c r="B20" s="3"/>
      <c r="C20" s="3" t="s">
        <v>7104</v>
      </c>
      <c r="D20" s="1"/>
      <c r="E20" s="1"/>
      <c r="F20" s="3"/>
      <c r="G20" s="1"/>
      <c r="H20" s="1"/>
      <c r="I20" s="1"/>
      <c r="J20" s="1"/>
      <c r="K20" s="1"/>
      <c r="L20" s="1"/>
      <c r="M20" s="1"/>
      <c r="N20" s="1"/>
      <c r="O20" s="1"/>
    </row>
    <row r="21" spans="2:15" x14ac:dyDescent="0.55000000000000004">
      <c r="B21" s="3"/>
      <c r="C21" s="3" t="s">
        <v>7104</v>
      </c>
      <c r="D21" s="1"/>
      <c r="E21" s="1"/>
      <c r="F21" s="3"/>
      <c r="G21" s="1"/>
      <c r="H21" s="1"/>
      <c r="I21" s="1"/>
      <c r="J21" s="1"/>
      <c r="K21" s="1"/>
      <c r="L21" s="1"/>
      <c r="M21" s="1"/>
      <c r="N21" s="1"/>
      <c r="O21" s="1"/>
    </row>
    <row r="22" spans="2:15" x14ac:dyDescent="0.55000000000000004">
      <c r="B22" s="3"/>
      <c r="C22" s="3" t="s">
        <v>7104</v>
      </c>
      <c r="D22" s="1"/>
      <c r="E22" s="1"/>
      <c r="F22" s="3"/>
      <c r="G22" s="1"/>
      <c r="H22" s="1"/>
      <c r="I22" s="1"/>
      <c r="J22" s="1"/>
      <c r="K22" s="1"/>
      <c r="L22" s="1"/>
      <c r="M22" s="1"/>
      <c r="N22" s="1"/>
      <c r="O22" s="1"/>
    </row>
    <row r="23" spans="2:15" x14ac:dyDescent="0.55000000000000004">
      <c r="B23" s="3"/>
      <c r="C23" s="3" t="s">
        <v>7104</v>
      </c>
      <c r="D23" s="1"/>
      <c r="E23" s="1"/>
      <c r="F23" s="3"/>
      <c r="G23" s="1"/>
      <c r="H23" s="1"/>
      <c r="I23" s="1"/>
      <c r="J23" s="1"/>
      <c r="K23" s="1"/>
      <c r="L23" s="1"/>
      <c r="M23" s="1"/>
      <c r="N23" s="1"/>
      <c r="O23" s="1"/>
    </row>
    <row r="24" spans="2:15" x14ac:dyDescent="0.55000000000000004">
      <c r="B24" s="3"/>
      <c r="C24" s="3" t="s">
        <v>7104</v>
      </c>
      <c r="D24" s="1"/>
      <c r="E24" s="1"/>
      <c r="F24" s="3"/>
      <c r="G24" s="1"/>
      <c r="H24" s="1"/>
      <c r="I24" s="1"/>
      <c r="J24" s="1"/>
      <c r="K24" s="1"/>
      <c r="L24" s="1"/>
      <c r="M24" s="1"/>
      <c r="N24" s="1"/>
      <c r="O24" s="1"/>
    </row>
    <row r="25" spans="2:15" x14ac:dyDescent="0.55000000000000004">
      <c r="B25" s="3"/>
      <c r="C25" s="3" t="s">
        <v>7104</v>
      </c>
      <c r="D25" s="1"/>
      <c r="E25" s="1"/>
      <c r="F25" s="3"/>
      <c r="G25" s="1"/>
      <c r="H25" s="1"/>
      <c r="I25" s="1"/>
      <c r="J25" s="1"/>
      <c r="K25" s="1"/>
      <c r="L25" s="1"/>
      <c r="M25" s="1"/>
      <c r="N25" s="1"/>
      <c r="O25" s="1"/>
    </row>
    <row r="26" spans="2:15" x14ac:dyDescent="0.55000000000000004">
      <c r="B26" s="3"/>
      <c r="C26" s="3" t="s">
        <v>7104</v>
      </c>
      <c r="D26" s="1"/>
      <c r="E26" s="1"/>
      <c r="F26" s="3"/>
      <c r="G26" s="1"/>
      <c r="H26" s="1"/>
      <c r="I26" s="1"/>
      <c r="J26" s="1"/>
      <c r="K26" s="1"/>
      <c r="L26" s="1"/>
      <c r="M26" s="1"/>
      <c r="N26" s="1"/>
      <c r="O26" s="1"/>
    </row>
    <row r="27" spans="2:15" x14ac:dyDescent="0.55000000000000004">
      <c r="B27" s="3"/>
      <c r="C27" s="3" t="s">
        <v>7104</v>
      </c>
      <c r="D27" s="1"/>
      <c r="E27" s="1"/>
      <c r="F27" s="3"/>
      <c r="G27" s="1"/>
      <c r="H27" s="1"/>
      <c r="I27" s="1"/>
      <c r="J27" s="1"/>
      <c r="K27" s="1"/>
      <c r="L27" s="1"/>
      <c r="M27" s="1"/>
      <c r="N27" s="1"/>
      <c r="O27" s="1"/>
    </row>
    <row r="28" spans="2:15" x14ac:dyDescent="0.55000000000000004">
      <c r="B28" s="3"/>
      <c r="C28" s="3" t="s">
        <v>7104</v>
      </c>
      <c r="D28" s="1"/>
      <c r="E28" s="1"/>
      <c r="F28" s="3"/>
      <c r="G28" s="1"/>
      <c r="H28" s="1"/>
      <c r="I28" s="1"/>
      <c r="J28" s="1"/>
      <c r="K28" s="1"/>
      <c r="L28" s="1"/>
      <c r="M28" s="1"/>
      <c r="N28" s="1"/>
      <c r="O28" s="1"/>
    </row>
    <row r="29" spans="2:15" x14ac:dyDescent="0.55000000000000004">
      <c r="B29" s="3"/>
      <c r="C29" s="3" t="s">
        <v>7104</v>
      </c>
      <c r="D29" s="1"/>
      <c r="E29" s="1"/>
      <c r="F29" s="3"/>
      <c r="G29" s="1"/>
      <c r="H29" s="1"/>
      <c r="I29" s="1"/>
      <c r="J29" s="1"/>
      <c r="K29" s="1"/>
      <c r="L29" s="1"/>
      <c r="M29" s="1"/>
      <c r="N29" s="1"/>
      <c r="O29" s="1"/>
    </row>
    <row r="30" spans="2:15" x14ac:dyDescent="0.55000000000000004">
      <c r="B30" s="3"/>
      <c r="C30" s="3" t="s">
        <v>7104</v>
      </c>
      <c r="D30" s="1"/>
      <c r="E30" s="1"/>
      <c r="F30" s="3"/>
      <c r="G30" s="1"/>
      <c r="H30" s="1"/>
      <c r="I30" s="1"/>
      <c r="J30" s="1"/>
      <c r="K30" s="1"/>
      <c r="L30" s="1"/>
      <c r="M30" s="1"/>
      <c r="N30" s="1"/>
      <c r="O30" s="1"/>
    </row>
    <row r="31" spans="2:15" x14ac:dyDescent="0.55000000000000004">
      <c r="B31" s="3"/>
      <c r="C31" s="3" t="s">
        <v>7104</v>
      </c>
      <c r="D31" s="1"/>
      <c r="E31" s="1"/>
      <c r="F31" s="3"/>
      <c r="G31" s="1"/>
      <c r="H31" s="1"/>
      <c r="I31" s="1"/>
      <c r="J31" s="1"/>
      <c r="K31" s="1"/>
      <c r="L31" s="1"/>
      <c r="M31" s="1"/>
      <c r="N31" s="1"/>
      <c r="O31" s="1"/>
    </row>
    <row r="32" spans="2:15" x14ac:dyDescent="0.55000000000000004">
      <c r="B32" s="3"/>
      <c r="C32" s="3" t="s">
        <v>7104</v>
      </c>
      <c r="D32" s="1"/>
      <c r="E32" s="1"/>
      <c r="F32" s="3"/>
      <c r="G32" s="1"/>
      <c r="H32" s="1"/>
      <c r="I32" s="1"/>
      <c r="J32" s="1"/>
      <c r="K32" s="1"/>
      <c r="L32" s="1"/>
      <c r="M32" s="1"/>
      <c r="N32" s="1"/>
      <c r="O32" s="1"/>
    </row>
    <row r="33" spans="2:15" x14ac:dyDescent="0.55000000000000004">
      <c r="B33" s="3"/>
      <c r="C33" s="3" t="s">
        <v>7104</v>
      </c>
      <c r="D33" s="1"/>
      <c r="E33" s="1"/>
      <c r="F33" s="3"/>
      <c r="G33" s="1"/>
      <c r="H33" s="1"/>
      <c r="I33" s="1"/>
      <c r="J33" s="1"/>
      <c r="K33" s="1"/>
      <c r="L33" s="1"/>
      <c r="M33" s="1"/>
      <c r="N33" s="1"/>
      <c r="O33" s="1"/>
    </row>
    <row r="34" spans="2:15" x14ac:dyDescent="0.55000000000000004">
      <c r="B34" s="3"/>
      <c r="C34" s="3" t="s">
        <v>7104</v>
      </c>
      <c r="D34" s="1"/>
      <c r="E34" s="1"/>
      <c r="F34" s="3"/>
      <c r="G34" s="1"/>
      <c r="H34" s="1"/>
      <c r="I34" s="1"/>
      <c r="J34" s="1"/>
      <c r="K34" s="1"/>
      <c r="L34" s="1"/>
      <c r="M34" s="1"/>
      <c r="N34" s="1"/>
      <c r="O34" s="1"/>
    </row>
    <row r="35" spans="2:15" x14ac:dyDescent="0.55000000000000004">
      <c r="B35" s="3"/>
      <c r="C35" s="3" t="s">
        <v>7104</v>
      </c>
      <c r="D35" s="1"/>
      <c r="E35" s="1"/>
      <c r="F35" s="3"/>
      <c r="G35" s="1"/>
      <c r="H35" s="1"/>
      <c r="I35" s="1"/>
      <c r="J35" s="1"/>
      <c r="K35" s="1"/>
      <c r="L35" s="1"/>
      <c r="M35" s="1"/>
      <c r="N35" s="1"/>
      <c r="O35" s="1"/>
    </row>
    <row r="36" spans="2:15" x14ac:dyDescent="0.55000000000000004">
      <c r="B36" s="3"/>
      <c r="C36" s="3" t="s">
        <v>7104</v>
      </c>
      <c r="D36" s="1"/>
      <c r="E36" s="1"/>
      <c r="F36" s="3"/>
      <c r="G36" s="1"/>
      <c r="H36" s="1"/>
      <c r="I36" s="1"/>
      <c r="J36" s="1"/>
      <c r="K36" s="1"/>
      <c r="L36" s="1"/>
      <c r="M36" s="1"/>
      <c r="N36" s="1"/>
      <c r="O36" s="1"/>
    </row>
    <row r="37" spans="2:15" x14ac:dyDescent="0.55000000000000004">
      <c r="B37" s="3"/>
      <c r="C37" s="3" t="s">
        <v>7104</v>
      </c>
      <c r="D37" s="1"/>
      <c r="E37" s="1"/>
      <c r="F37" s="3"/>
      <c r="G37" s="1"/>
      <c r="H37" s="1"/>
      <c r="I37" s="1"/>
      <c r="J37" s="1"/>
      <c r="K37" s="1"/>
      <c r="L37" s="1"/>
      <c r="M37" s="1"/>
      <c r="N37" s="1"/>
      <c r="O37" s="1"/>
    </row>
    <row r="38" spans="2:15" x14ac:dyDescent="0.55000000000000004">
      <c r="B38" s="3"/>
      <c r="C38" s="3" t="s">
        <v>7104</v>
      </c>
      <c r="D38" s="1"/>
      <c r="E38" s="1"/>
      <c r="F38" s="3"/>
      <c r="G38" s="1"/>
      <c r="H38" s="1"/>
      <c r="I38" s="1"/>
      <c r="J38" s="1"/>
      <c r="K38" s="1"/>
      <c r="L38" s="1"/>
      <c r="M38" s="1"/>
      <c r="N38" s="1"/>
      <c r="O38" s="1"/>
    </row>
    <row r="39" spans="2:15" x14ac:dyDescent="0.55000000000000004">
      <c r="B39" s="3"/>
      <c r="C39" s="3" t="s">
        <v>7104</v>
      </c>
      <c r="D39" s="1"/>
      <c r="E39" s="1"/>
      <c r="F39" s="3"/>
      <c r="G39" s="1"/>
      <c r="H39" s="1"/>
      <c r="I39" s="1"/>
      <c r="J39" s="1"/>
      <c r="K39" s="1"/>
      <c r="L39" s="1"/>
      <c r="M39" s="1"/>
      <c r="N39" s="1"/>
      <c r="O39" s="1"/>
    </row>
    <row r="40" spans="2:15" x14ac:dyDescent="0.55000000000000004">
      <c r="B40" s="3"/>
      <c r="C40" s="3" t="s">
        <v>7104</v>
      </c>
      <c r="D40" s="1"/>
      <c r="E40" s="1"/>
      <c r="F40" s="3"/>
      <c r="G40" s="1"/>
      <c r="H40" s="1"/>
      <c r="I40" s="1"/>
      <c r="J40" s="1"/>
      <c r="K40" s="1"/>
      <c r="L40" s="1"/>
      <c r="M40" s="1"/>
      <c r="N40" s="1"/>
      <c r="O40" s="1"/>
    </row>
    <row r="41" spans="2:15" x14ac:dyDescent="0.55000000000000004">
      <c r="B41" s="3"/>
      <c r="C41" s="3" t="s">
        <v>7104</v>
      </c>
      <c r="D41" s="1"/>
      <c r="E41" s="1"/>
      <c r="F41" s="3"/>
      <c r="G41" s="1"/>
      <c r="H41" s="1"/>
      <c r="I41" s="1"/>
      <c r="J41" s="1"/>
      <c r="K41" s="1"/>
      <c r="L41" s="1"/>
      <c r="M41" s="1"/>
      <c r="N41" s="1"/>
      <c r="O41" s="1"/>
    </row>
    <row r="42" spans="2:15" x14ac:dyDescent="0.55000000000000004">
      <c r="B42" s="3"/>
      <c r="C42" s="3" t="s">
        <v>7104</v>
      </c>
      <c r="D42" s="1"/>
      <c r="E42" s="1"/>
      <c r="F42" s="3"/>
      <c r="G42" s="1"/>
      <c r="H42" s="1"/>
      <c r="I42" s="1"/>
      <c r="J42" s="1"/>
      <c r="K42" s="1"/>
      <c r="L42" s="1"/>
      <c r="M42" s="1"/>
      <c r="N42" s="1"/>
      <c r="O42" s="1"/>
    </row>
    <row r="43" spans="2:15" x14ac:dyDescent="0.55000000000000004">
      <c r="B43" s="3"/>
      <c r="C43" s="3" t="s">
        <v>7104</v>
      </c>
      <c r="D43" s="1"/>
      <c r="E43" s="1"/>
      <c r="F43" s="3"/>
      <c r="G43" s="1"/>
      <c r="H43" s="1"/>
      <c r="I43" s="1"/>
      <c r="J43" s="1"/>
      <c r="K43" s="1"/>
      <c r="L43" s="1"/>
      <c r="M43" s="1"/>
      <c r="N43" s="1"/>
      <c r="O43" s="1"/>
    </row>
    <row r="44" spans="2:15" x14ac:dyDescent="0.55000000000000004">
      <c r="B44" s="3"/>
      <c r="C44" s="3" t="s">
        <v>7104</v>
      </c>
      <c r="D44" s="1"/>
      <c r="E44" s="1"/>
      <c r="F44" s="3"/>
      <c r="G44" s="1"/>
      <c r="H44" s="1"/>
      <c r="I44" s="1"/>
      <c r="J44" s="1"/>
      <c r="K44" s="1"/>
      <c r="L44" s="1"/>
      <c r="M44" s="1"/>
      <c r="N44" s="1"/>
      <c r="O44" s="1"/>
    </row>
    <row r="45" spans="2:15" x14ac:dyDescent="0.55000000000000004">
      <c r="B45" s="3"/>
      <c r="C45" s="3" t="s">
        <v>7104</v>
      </c>
      <c r="D45" s="1"/>
      <c r="E45" s="1"/>
      <c r="F45" s="3"/>
      <c r="G45" s="1"/>
      <c r="H45" s="1"/>
      <c r="I45" s="1"/>
      <c r="J45" s="1"/>
      <c r="K45" s="1"/>
      <c r="L45" s="1"/>
      <c r="M45" s="1"/>
      <c r="N45" s="1"/>
      <c r="O45" s="1"/>
    </row>
    <row r="46" spans="2:15" x14ac:dyDescent="0.55000000000000004">
      <c r="B46" s="3"/>
      <c r="C46" s="3" t="s">
        <v>7104</v>
      </c>
      <c r="D46" s="1"/>
      <c r="E46" s="1"/>
      <c r="F46" s="3"/>
      <c r="G46" s="1"/>
      <c r="H46" s="1"/>
      <c r="I46" s="1"/>
      <c r="J46" s="1"/>
      <c r="K46" s="1"/>
      <c r="L46" s="1"/>
      <c r="M46" s="1"/>
      <c r="N46" s="1"/>
      <c r="O46" s="1"/>
    </row>
    <row r="47" spans="2:15" x14ac:dyDescent="0.55000000000000004">
      <c r="B47" s="3"/>
      <c r="C47" s="3" t="s">
        <v>7104</v>
      </c>
      <c r="D47" s="1"/>
      <c r="E47" s="1"/>
      <c r="F47" s="3"/>
      <c r="G47" s="1"/>
      <c r="H47" s="1"/>
      <c r="I47" s="1"/>
      <c r="J47" s="1"/>
      <c r="K47" s="1"/>
      <c r="L47" s="1"/>
      <c r="M47" s="1"/>
      <c r="N47" s="1"/>
      <c r="O47" s="1"/>
    </row>
    <row r="48" spans="2:15" x14ac:dyDescent="0.55000000000000004">
      <c r="B48" s="3"/>
      <c r="C48" s="3" t="s">
        <v>7104</v>
      </c>
      <c r="D48" s="1"/>
      <c r="E48" s="1"/>
      <c r="F48" s="3"/>
      <c r="G48" s="1"/>
      <c r="H48" s="1"/>
      <c r="I48" s="1"/>
      <c r="J48" s="1"/>
      <c r="K48" s="1"/>
      <c r="L48" s="1"/>
      <c r="M48" s="1"/>
      <c r="N48" s="1"/>
      <c r="O48" s="1"/>
    </row>
    <row r="49" spans="2:15" x14ac:dyDescent="0.55000000000000004">
      <c r="B49" s="3"/>
      <c r="C49" s="3" t="s">
        <v>7104</v>
      </c>
      <c r="D49" s="1"/>
      <c r="E49" s="1"/>
      <c r="F49" s="3"/>
      <c r="G49" s="1"/>
      <c r="H49" s="1"/>
      <c r="I49" s="1"/>
      <c r="J49" s="1"/>
      <c r="K49" s="1"/>
      <c r="L49" s="1"/>
      <c r="M49" s="1"/>
      <c r="N49" s="1"/>
      <c r="O49" s="1"/>
    </row>
    <row r="50" spans="2:15" x14ac:dyDescent="0.55000000000000004">
      <c r="B50" s="3"/>
      <c r="C50" s="3" t="s">
        <v>7104</v>
      </c>
      <c r="D50" s="1"/>
      <c r="E50" s="1"/>
      <c r="F50" s="3"/>
      <c r="G50" s="1"/>
      <c r="H50" s="1"/>
      <c r="I50" s="1"/>
      <c r="J50" s="1"/>
      <c r="K50" s="1"/>
      <c r="L50" s="1"/>
      <c r="M50" s="1"/>
      <c r="N50" s="1"/>
      <c r="O50" s="1"/>
    </row>
    <row r="51" spans="2:15" x14ac:dyDescent="0.55000000000000004">
      <c r="B51" s="3"/>
      <c r="C51" s="3" t="s">
        <v>7104</v>
      </c>
      <c r="D51" s="1"/>
      <c r="E51" s="1"/>
      <c r="F51" s="3"/>
      <c r="G51" s="1"/>
      <c r="H51" s="1"/>
      <c r="I51" s="1"/>
      <c r="J51" s="1"/>
      <c r="K51" s="1"/>
      <c r="L51" s="1"/>
      <c r="M51" s="1"/>
      <c r="N51" s="1"/>
      <c r="O51" s="1"/>
    </row>
    <row r="52" spans="2:15" x14ac:dyDescent="0.55000000000000004">
      <c r="B52" s="3"/>
      <c r="C52" s="3" t="s">
        <v>7104</v>
      </c>
      <c r="D52" s="1"/>
      <c r="E52" s="1"/>
      <c r="F52" s="3"/>
      <c r="G52" s="1"/>
      <c r="H52" s="1"/>
      <c r="I52" s="1"/>
      <c r="J52" s="1"/>
      <c r="K52" s="1"/>
      <c r="L52" s="1"/>
      <c r="M52" s="1"/>
      <c r="N52" s="1"/>
      <c r="O52" s="1"/>
    </row>
    <row r="53" spans="2:15" x14ac:dyDescent="0.55000000000000004">
      <c r="B53" s="3"/>
      <c r="C53" s="3" t="s">
        <v>7104</v>
      </c>
      <c r="D53" s="1"/>
      <c r="E53" s="1"/>
      <c r="F53" s="3"/>
      <c r="G53" s="1"/>
      <c r="H53" s="1"/>
      <c r="I53" s="1"/>
      <c r="J53" s="1"/>
      <c r="K53" s="1"/>
      <c r="L53" s="1"/>
      <c r="M53" s="1"/>
      <c r="N53" s="1"/>
      <c r="O53" s="1"/>
    </row>
    <row r="54" spans="2:15" x14ac:dyDescent="0.55000000000000004">
      <c r="B54" s="3"/>
      <c r="C54" s="3" t="s">
        <v>7104</v>
      </c>
      <c r="D54" s="1"/>
      <c r="E54" s="1"/>
      <c r="F54" s="3"/>
      <c r="G54" s="1"/>
      <c r="H54" s="1"/>
      <c r="I54" s="1"/>
      <c r="J54" s="1"/>
      <c r="K54" s="1"/>
      <c r="L54" s="1"/>
      <c r="M54" s="1"/>
      <c r="N54" s="1"/>
      <c r="O54" s="1"/>
    </row>
    <row r="55" spans="2:15" x14ac:dyDescent="0.55000000000000004">
      <c r="B55" s="3"/>
      <c r="C55" s="3" t="s">
        <v>7104</v>
      </c>
      <c r="D55" s="1"/>
      <c r="E55" s="1"/>
      <c r="F55" s="3"/>
      <c r="G55" s="1"/>
      <c r="H55" s="1"/>
      <c r="I55" s="1"/>
      <c r="J55" s="1"/>
      <c r="K55" s="1"/>
      <c r="L55" s="1"/>
      <c r="M55" s="1"/>
      <c r="N55" s="1"/>
      <c r="O55" s="1"/>
    </row>
    <row r="56" spans="2:15" x14ac:dyDescent="0.55000000000000004">
      <c r="B56" s="3"/>
      <c r="C56" s="3" t="s">
        <v>7104</v>
      </c>
      <c r="D56" s="1"/>
      <c r="E56" s="1"/>
      <c r="F56" s="3"/>
      <c r="G56" s="1"/>
      <c r="H56" s="1"/>
      <c r="I56" s="1"/>
      <c r="J56" s="1"/>
      <c r="K56" s="1"/>
      <c r="L56" s="1"/>
      <c r="M56" s="1"/>
      <c r="N56" s="1"/>
      <c r="O56" s="1"/>
    </row>
    <row r="57" spans="2:15" x14ac:dyDescent="0.55000000000000004">
      <c r="B57" s="3"/>
      <c r="C57" s="3" t="s">
        <v>7104</v>
      </c>
      <c r="D57" s="1"/>
      <c r="E57" s="1"/>
      <c r="F57" s="3"/>
      <c r="G57" s="1"/>
      <c r="H57" s="1"/>
      <c r="I57" s="1"/>
      <c r="J57" s="1"/>
      <c r="K57" s="1"/>
      <c r="L57" s="1"/>
      <c r="M57" s="1"/>
      <c r="N57" s="1"/>
      <c r="O57" s="1"/>
    </row>
    <row r="58" spans="2:15" x14ac:dyDescent="0.55000000000000004">
      <c r="B58" s="3"/>
      <c r="C58" s="3" t="s">
        <v>7104</v>
      </c>
      <c r="D58" s="1"/>
      <c r="E58" s="1"/>
      <c r="F58" s="3"/>
      <c r="G58" s="1"/>
      <c r="H58" s="1"/>
      <c r="I58" s="1"/>
      <c r="J58" s="1"/>
      <c r="K58" s="1"/>
      <c r="L58" s="1"/>
      <c r="M58" s="1"/>
      <c r="N58" s="1"/>
      <c r="O58" s="1"/>
    </row>
    <row r="59" spans="2:15" x14ac:dyDescent="0.55000000000000004">
      <c r="B59" s="3"/>
      <c r="C59" s="3" t="s">
        <v>7104</v>
      </c>
      <c r="D59" s="1"/>
      <c r="E59" s="1"/>
      <c r="F59" s="3"/>
      <c r="G59" s="1"/>
      <c r="H59" s="1"/>
      <c r="I59" s="1"/>
      <c r="J59" s="1"/>
      <c r="K59" s="1"/>
      <c r="L59" s="1"/>
      <c r="M59" s="1"/>
      <c r="N59" s="1"/>
      <c r="O59" s="1"/>
    </row>
    <row r="60" spans="2:15" x14ac:dyDescent="0.55000000000000004">
      <c r="B60" s="3"/>
      <c r="C60" s="3" t="s">
        <v>7104</v>
      </c>
      <c r="D60" s="1"/>
      <c r="E60" s="1"/>
      <c r="F60" s="3"/>
      <c r="G60" s="1"/>
      <c r="H60" s="1"/>
      <c r="I60" s="1"/>
      <c r="J60" s="1"/>
      <c r="K60" s="1"/>
      <c r="L60" s="1"/>
      <c r="M60" s="1"/>
      <c r="N60" s="1"/>
      <c r="O60" s="1"/>
    </row>
    <row r="61" spans="2:15" x14ac:dyDescent="0.55000000000000004">
      <c r="B61" s="3"/>
      <c r="C61" s="3" t="s">
        <v>7104</v>
      </c>
      <c r="D61" s="1"/>
      <c r="E61" s="1"/>
      <c r="F61" s="3"/>
      <c r="G61" s="1"/>
      <c r="H61" s="1"/>
      <c r="I61" s="1"/>
      <c r="J61" s="1"/>
      <c r="K61" s="1"/>
      <c r="L61" s="1"/>
      <c r="M61" s="1"/>
      <c r="N61" s="1"/>
      <c r="O61" s="1"/>
    </row>
    <row r="62" spans="2:15" x14ac:dyDescent="0.55000000000000004">
      <c r="B62" s="3"/>
      <c r="C62" s="3" t="s">
        <v>7104</v>
      </c>
      <c r="D62" s="1"/>
      <c r="E62" s="1"/>
      <c r="F62" s="3"/>
      <c r="G62" s="1"/>
      <c r="H62" s="1"/>
      <c r="I62" s="1"/>
      <c r="J62" s="1"/>
      <c r="K62" s="1"/>
      <c r="L62" s="1"/>
      <c r="M62" s="1"/>
      <c r="N62" s="1"/>
      <c r="O62" s="1"/>
    </row>
    <row r="63" spans="2:15" x14ac:dyDescent="0.55000000000000004">
      <c r="B63" s="3"/>
      <c r="C63" s="3" t="s">
        <v>7104</v>
      </c>
      <c r="D63" s="1"/>
      <c r="E63" s="1"/>
      <c r="F63" s="3"/>
      <c r="G63" s="1"/>
      <c r="H63" s="1"/>
      <c r="I63" s="1"/>
      <c r="J63" s="1"/>
      <c r="K63" s="1"/>
      <c r="L63" s="1"/>
      <c r="M63" s="1"/>
      <c r="N63" s="1"/>
      <c r="O63" s="1"/>
    </row>
    <row r="64" spans="2:15" x14ac:dyDescent="0.55000000000000004">
      <c r="B64" s="3"/>
      <c r="C64" s="3" t="s">
        <v>7104</v>
      </c>
      <c r="D64" s="1"/>
      <c r="E64" s="1"/>
      <c r="F64" s="3"/>
      <c r="G64" s="1"/>
      <c r="H64" s="1"/>
      <c r="I64" s="1"/>
      <c r="J64" s="1"/>
      <c r="K64" s="1"/>
      <c r="L64" s="1"/>
      <c r="M64" s="1"/>
      <c r="N64" s="1"/>
      <c r="O64" s="1"/>
    </row>
    <row r="65" spans="2:15" x14ac:dyDescent="0.55000000000000004">
      <c r="B65" s="3"/>
      <c r="C65" s="3" t="s">
        <v>7104</v>
      </c>
      <c r="D65" s="1"/>
      <c r="E65" s="1"/>
      <c r="F65" s="3"/>
      <c r="G65" s="1"/>
      <c r="H65" s="1"/>
      <c r="I65" s="1"/>
      <c r="J65" s="1"/>
      <c r="K65" s="1"/>
      <c r="L65" s="1"/>
      <c r="M65" s="1"/>
      <c r="N65" s="1"/>
      <c r="O65" s="1"/>
    </row>
    <row r="66" spans="2:15" x14ac:dyDescent="0.55000000000000004">
      <c r="B66" s="3"/>
      <c r="C66" s="3" t="s">
        <v>7104</v>
      </c>
      <c r="D66" s="1"/>
      <c r="E66" s="1"/>
      <c r="F66" s="3"/>
      <c r="G66" s="1"/>
      <c r="H66" s="1"/>
      <c r="I66" s="1"/>
      <c r="J66" s="1"/>
      <c r="K66" s="1"/>
      <c r="L66" s="1"/>
      <c r="M66" s="1"/>
      <c r="N66" s="1"/>
      <c r="O66" s="1"/>
    </row>
    <row r="67" spans="2:15" x14ac:dyDescent="0.55000000000000004">
      <c r="B67" s="3"/>
      <c r="C67" s="3" t="s">
        <v>7104</v>
      </c>
      <c r="D67" s="1"/>
      <c r="E67" s="1"/>
      <c r="F67" s="3"/>
      <c r="G67" s="1"/>
      <c r="H67" s="1"/>
      <c r="I67" s="1"/>
      <c r="J67" s="1"/>
      <c r="K67" s="1"/>
      <c r="L67" s="1"/>
      <c r="M67" s="1"/>
      <c r="N67" s="1"/>
      <c r="O67" s="1"/>
    </row>
    <row r="68" spans="2:15" x14ac:dyDescent="0.55000000000000004">
      <c r="B68" s="3"/>
      <c r="C68" s="3" t="s">
        <v>7104</v>
      </c>
      <c r="D68" s="1"/>
      <c r="E68" s="1"/>
      <c r="F68" s="3"/>
      <c r="G68" s="1"/>
      <c r="H68" s="1"/>
      <c r="I68" s="1"/>
      <c r="J68" s="1"/>
      <c r="K68" s="1"/>
      <c r="L68" s="1"/>
      <c r="M68" s="1"/>
      <c r="N68" s="1"/>
      <c r="O68" s="1"/>
    </row>
    <row r="69" spans="2:15" x14ac:dyDescent="0.55000000000000004">
      <c r="B69" s="3"/>
      <c r="C69" s="3" t="s">
        <v>7104</v>
      </c>
      <c r="D69" s="1"/>
      <c r="E69" s="1"/>
      <c r="F69" s="3"/>
      <c r="G69" s="1"/>
      <c r="H69" s="1"/>
      <c r="I69" s="1"/>
      <c r="J69" s="1"/>
      <c r="K69" s="1"/>
      <c r="L69" s="1"/>
      <c r="M69" s="1"/>
      <c r="N69" s="1"/>
      <c r="O69" s="1"/>
    </row>
    <row r="70" spans="2:15" x14ac:dyDescent="0.55000000000000004">
      <c r="B70" s="3"/>
      <c r="C70" s="3" t="s">
        <v>7104</v>
      </c>
      <c r="D70" s="1"/>
      <c r="E70" s="1"/>
      <c r="F70" s="3"/>
      <c r="G70" s="1"/>
      <c r="H70" s="1"/>
      <c r="I70" s="1"/>
      <c r="J70" s="1"/>
      <c r="K70" s="1"/>
      <c r="L70" s="1"/>
      <c r="M70" s="1"/>
      <c r="N70" s="1"/>
      <c r="O70" s="1"/>
    </row>
    <row r="71" spans="2:15" x14ac:dyDescent="0.55000000000000004">
      <c r="B71" s="3"/>
      <c r="C71" s="3" t="s">
        <v>7104</v>
      </c>
      <c r="D71" s="1"/>
      <c r="E71" s="1"/>
      <c r="F71" s="3"/>
      <c r="G71" s="1"/>
      <c r="H71" s="1"/>
      <c r="I71" s="1"/>
      <c r="J71" s="1"/>
      <c r="K71" s="1"/>
      <c r="L71" s="1"/>
      <c r="M71" s="1"/>
      <c r="N71" s="1"/>
      <c r="O71" s="1"/>
    </row>
    <row r="72" spans="2:15" x14ac:dyDescent="0.55000000000000004">
      <c r="B72" s="3"/>
      <c r="C72" s="3" t="s">
        <v>7104</v>
      </c>
      <c r="D72" s="1"/>
      <c r="E72" s="1"/>
      <c r="F72" s="3"/>
      <c r="G72" s="1"/>
      <c r="H72" s="1"/>
      <c r="I72" s="1"/>
      <c r="J72" s="1"/>
      <c r="K72" s="1"/>
      <c r="L72" s="1"/>
      <c r="M72" s="1"/>
      <c r="N72" s="1"/>
      <c r="O72" s="1"/>
    </row>
    <row r="73" spans="2:15" x14ac:dyDescent="0.55000000000000004">
      <c r="B73" s="3"/>
      <c r="C73" s="3" t="s">
        <v>7104</v>
      </c>
      <c r="D73" s="1"/>
      <c r="E73" s="1"/>
      <c r="F73" s="3"/>
      <c r="G73" s="1"/>
      <c r="H73" s="1"/>
      <c r="I73" s="1"/>
      <c r="J73" s="1"/>
      <c r="K73" s="1"/>
      <c r="L73" s="1"/>
      <c r="M73" s="1"/>
      <c r="N73" s="1"/>
      <c r="O73" s="1"/>
    </row>
    <row r="74" spans="2:15" x14ac:dyDescent="0.55000000000000004">
      <c r="B74" s="3"/>
      <c r="C74" s="3" t="s">
        <v>7104</v>
      </c>
      <c r="D74" s="1"/>
      <c r="E74" s="1"/>
      <c r="F74" s="3"/>
      <c r="G74" s="1"/>
      <c r="H74" s="1"/>
      <c r="I74" s="1"/>
      <c r="J74" s="1"/>
      <c r="K74" s="1"/>
      <c r="L74" s="1"/>
      <c r="M74" s="1"/>
      <c r="N74" s="1"/>
      <c r="O74" s="1"/>
    </row>
    <row r="75" spans="2:15" x14ac:dyDescent="0.55000000000000004">
      <c r="B75" s="3"/>
      <c r="C75" s="3" t="s">
        <v>7104</v>
      </c>
      <c r="D75" s="1"/>
      <c r="E75" s="1"/>
      <c r="F75" s="3"/>
      <c r="G75" s="1"/>
      <c r="H75" s="1"/>
      <c r="I75" s="1"/>
      <c r="J75" s="1"/>
      <c r="K75" s="1"/>
      <c r="L75" s="1"/>
      <c r="M75" s="1"/>
      <c r="N75" s="1"/>
      <c r="O75" s="1"/>
    </row>
    <row r="76" spans="2:15" x14ac:dyDescent="0.55000000000000004">
      <c r="B76" s="3"/>
      <c r="C76" s="3" t="s">
        <v>7104</v>
      </c>
      <c r="D76" s="1"/>
      <c r="E76" s="1"/>
      <c r="F76" s="3"/>
      <c r="G76" s="1"/>
      <c r="H76" s="1"/>
      <c r="I76" s="1"/>
      <c r="J76" s="1"/>
      <c r="K76" s="1"/>
      <c r="L76" s="1"/>
      <c r="M76" s="1"/>
      <c r="N76" s="1"/>
      <c r="O76" s="1"/>
    </row>
    <row r="77" spans="2:15" x14ac:dyDescent="0.55000000000000004">
      <c r="B77" s="3"/>
      <c r="C77" s="3" t="s">
        <v>7104</v>
      </c>
      <c r="D77" s="1"/>
      <c r="E77" s="1"/>
      <c r="F77" s="3"/>
      <c r="G77" s="1"/>
      <c r="H77" s="1"/>
      <c r="I77" s="1"/>
      <c r="J77" s="1"/>
      <c r="K77" s="1"/>
      <c r="L77" s="1"/>
      <c r="M77" s="1"/>
      <c r="N77" s="1"/>
      <c r="O77" s="1"/>
    </row>
    <row r="78" spans="2:15" x14ac:dyDescent="0.55000000000000004">
      <c r="B78" s="3"/>
      <c r="C78" s="3" t="s">
        <v>7104</v>
      </c>
      <c r="D78" s="1"/>
      <c r="E78" s="1"/>
      <c r="F78" s="3"/>
      <c r="G78" s="1"/>
      <c r="H78" s="1"/>
      <c r="I78" s="1"/>
      <c r="J78" s="1"/>
      <c r="K78" s="1"/>
      <c r="L78" s="1"/>
      <c r="M78" s="1"/>
      <c r="N78" s="1"/>
      <c r="O78" s="1"/>
    </row>
    <row r="79" spans="2:15" x14ac:dyDescent="0.55000000000000004">
      <c r="B79" s="3"/>
      <c r="C79" s="3" t="s">
        <v>7104</v>
      </c>
      <c r="D79" s="1"/>
      <c r="E79" s="1"/>
      <c r="F79" s="3"/>
      <c r="G79" s="1"/>
      <c r="H79" s="1"/>
      <c r="I79" s="1"/>
      <c r="J79" s="1"/>
      <c r="K79" s="1"/>
      <c r="L79" s="1"/>
      <c r="M79" s="1"/>
      <c r="N79" s="1"/>
      <c r="O79" s="1"/>
    </row>
    <row r="80" spans="2:15" x14ac:dyDescent="0.55000000000000004">
      <c r="B80" s="3"/>
      <c r="C80" s="3" t="s">
        <v>7104</v>
      </c>
      <c r="D80" s="1"/>
      <c r="E80" s="1"/>
      <c r="F80" s="3"/>
      <c r="G80" s="1"/>
      <c r="H80" s="1"/>
      <c r="I80" s="1"/>
      <c r="J80" s="1"/>
      <c r="K80" s="1"/>
      <c r="L80" s="1"/>
      <c r="M80" s="1"/>
      <c r="N80" s="1"/>
      <c r="O80" s="1"/>
    </row>
    <row r="81" spans="2:15" x14ac:dyDescent="0.55000000000000004">
      <c r="B81" s="3"/>
      <c r="C81" s="3" t="s">
        <v>7104</v>
      </c>
      <c r="D81" s="1"/>
      <c r="E81" s="1"/>
      <c r="F81" s="3"/>
      <c r="G81" s="1"/>
      <c r="H81" s="1"/>
      <c r="I81" s="1"/>
      <c r="J81" s="1"/>
      <c r="K81" s="1"/>
      <c r="L81" s="1"/>
      <c r="M81" s="1"/>
      <c r="N81" s="1"/>
      <c r="O81" s="1"/>
    </row>
    <row r="82" spans="2:15" x14ac:dyDescent="0.55000000000000004">
      <c r="B82" s="3"/>
      <c r="C82" s="3" t="s">
        <v>7104</v>
      </c>
      <c r="D82" s="1"/>
      <c r="E82" s="1"/>
      <c r="F82" s="3"/>
      <c r="G82" s="1"/>
      <c r="H82" s="1"/>
      <c r="I82" s="1"/>
      <c r="J82" s="1"/>
      <c r="K82" s="1"/>
      <c r="L82" s="1"/>
      <c r="M82" s="1"/>
      <c r="N82" s="1"/>
      <c r="O82" s="1"/>
    </row>
    <row r="83" spans="2:15" x14ac:dyDescent="0.55000000000000004">
      <c r="B83" s="3"/>
      <c r="C83" s="3" t="s">
        <v>7104</v>
      </c>
      <c r="D83" s="1"/>
      <c r="E83" s="1"/>
      <c r="F83" s="3"/>
      <c r="G83" s="1"/>
      <c r="H83" s="1"/>
      <c r="I83" s="1"/>
      <c r="J83" s="1"/>
      <c r="K83" s="1"/>
      <c r="L83" s="1"/>
      <c r="M83" s="1"/>
      <c r="N83" s="1"/>
      <c r="O83" s="1"/>
    </row>
    <row r="84" spans="2:15" x14ac:dyDescent="0.55000000000000004">
      <c r="B84" s="3"/>
      <c r="C84" s="3" t="s">
        <v>7104</v>
      </c>
      <c r="D84" s="1"/>
      <c r="E84" s="1"/>
      <c r="F84" s="3"/>
      <c r="G84" s="1"/>
      <c r="H84" s="1"/>
      <c r="I84" s="1"/>
      <c r="J84" s="1"/>
      <c r="K84" s="1"/>
      <c r="L84" s="1"/>
      <c r="M84" s="1"/>
      <c r="N84" s="1"/>
      <c r="O84" s="1"/>
    </row>
    <row r="85" spans="2:15" x14ac:dyDescent="0.55000000000000004">
      <c r="B85" s="3"/>
      <c r="C85" s="3" t="s">
        <v>7104</v>
      </c>
      <c r="D85" s="1"/>
      <c r="E85" s="1"/>
      <c r="F85" s="3"/>
      <c r="G85" s="1"/>
      <c r="H85" s="1"/>
      <c r="I85" s="1"/>
      <c r="J85" s="1"/>
      <c r="K85" s="1"/>
      <c r="L85" s="1"/>
      <c r="M85" s="1"/>
      <c r="N85" s="1"/>
      <c r="O85" s="1"/>
    </row>
    <row r="86" spans="2:15" x14ac:dyDescent="0.55000000000000004">
      <c r="B86" s="3"/>
      <c r="C86" s="3" t="s">
        <v>7104</v>
      </c>
      <c r="D86" s="1"/>
      <c r="E86" s="1"/>
      <c r="F86" s="3"/>
      <c r="G86" s="1"/>
      <c r="H86" s="1"/>
      <c r="I86" s="1"/>
      <c r="J86" s="1"/>
      <c r="K86" s="1"/>
      <c r="L86" s="1"/>
      <c r="M86" s="1"/>
      <c r="N86" s="1"/>
      <c r="O86" s="1"/>
    </row>
    <row r="87" spans="2:15" x14ac:dyDescent="0.55000000000000004">
      <c r="B87" s="3"/>
      <c r="C87" s="3" t="s">
        <v>7104</v>
      </c>
      <c r="D87" s="1"/>
      <c r="E87" s="1"/>
      <c r="F87" s="3"/>
      <c r="G87" s="1"/>
      <c r="H87" s="1"/>
      <c r="I87" s="1"/>
      <c r="J87" s="1"/>
      <c r="K87" s="1"/>
      <c r="L87" s="1"/>
      <c r="M87" s="1"/>
      <c r="N87" s="1"/>
      <c r="O87" s="1"/>
    </row>
    <row r="88" spans="2:15" x14ac:dyDescent="0.55000000000000004">
      <c r="B88" s="3"/>
      <c r="C88" s="3" t="s">
        <v>7104</v>
      </c>
      <c r="D88" s="1"/>
      <c r="E88" s="1"/>
      <c r="F88" s="3"/>
      <c r="G88" s="1"/>
      <c r="H88" s="1"/>
      <c r="I88" s="1"/>
      <c r="J88" s="1"/>
      <c r="K88" s="1"/>
      <c r="L88" s="1"/>
      <c r="M88" s="1"/>
      <c r="N88" s="1"/>
      <c r="O88" s="1"/>
    </row>
    <row r="89" spans="2:15" x14ac:dyDescent="0.55000000000000004">
      <c r="B89" s="3"/>
      <c r="C89" s="3" t="s">
        <v>7104</v>
      </c>
      <c r="D89" s="1"/>
      <c r="E89" s="1"/>
      <c r="F89" s="3"/>
      <c r="G89" s="1"/>
      <c r="H89" s="1"/>
      <c r="I89" s="1"/>
      <c r="J89" s="1"/>
      <c r="K89" s="1"/>
      <c r="L89" s="1"/>
      <c r="M89" s="1"/>
      <c r="N89" s="1"/>
      <c r="O89" s="1"/>
    </row>
    <row r="90" spans="2:15" x14ac:dyDescent="0.55000000000000004">
      <c r="B90" s="3"/>
      <c r="C90" s="3" t="s">
        <v>7104</v>
      </c>
      <c r="D90" s="1"/>
      <c r="E90" s="1"/>
      <c r="F90" s="3"/>
      <c r="G90" s="1"/>
      <c r="H90" s="1"/>
      <c r="I90" s="1"/>
      <c r="J90" s="1"/>
      <c r="K90" s="1"/>
      <c r="L90" s="1"/>
      <c r="M90" s="1"/>
      <c r="N90" s="1"/>
      <c r="O90" s="1"/>
    </row>
    <row r="91" spans="2:15" x14ac:dyDescent="0.55000000000000004">
      <c r="B91" s="3"/>
      <c r="C91" s="3" t="s">
        <v>7104</v>
      </c>
      <c r="D91" s="1"/>
      <c r="E91" s="1"/>
      <c r="F91" s="3"/>
      <c r="G91" s="1"/>
      <c r="H91" s="1"/>
      <c r="I91" s="1"/>
      <c r="J91" s="1"/>
      <c r="K91" s="1"/>
      <c r="L91" s="1"/>
      <c r="M91" s="1"/>
      <c r="N91" s="1"/>
      <c r="O91" s="1"/>
    </row>
    <row r="92" spans="2:15" x14ac:dyDescent="0.55000000000000004">
      <c r="B92" s="3"/>
      <c r="C92" s="3" t="s">
        <v>7104</v>
      </c>
      <c r="D92" s="1"/>
      <c r="E92" s="1"/>
      <c r="F92" s="3"/>
      <c r="G92" s="1"/>
      <c r="H92" s="1"/>
      <c r="I92" s="1"/>
      <c r="J92" s="1"/>
      <c r="K92" s="1"/>
      <c r="L92" s="1"/>
      <c r="M92" s="1"/>
      <c r="N92" s="1"/>
      <c r="O92" s="1"/>
    </row>
    <row r="93" spans="2:15" x14ac:dyDescent="0.55000000000000004">
      <c r="B93" s="3"/>
      <c r="C93" s="3" t="s">
        <v>7104</v>
      </c>
      <c r="D93" s="1"/>
      <c r="E93" s="1"/>
      <c r="F93" s="3"/>
      <c r="G93" s="1"/>
      <c r="H93" s="1"/>
      <c r="I93" s="1"/>
      <c r="J93" s="1"/>
      <c r="K93" s="1"/>
      <c r="L93" s="1"/>
      <c r="M93" s="1"/>
      <c r="N93" s="1"/>
      <c r="O93" s="1"/>
    </row>
    <row r="94" spans="2:15" x14ac:dyDescent="0.55000000000000004">
      <c r="B94" s="3"/>
      <c r="C94" s="3" t="s">
        <v>7104</v>
      </c>
      <c r="D94" s="1"/>
      <c r="E94" s="1"/>
      <c r="F94" s="3"/>
      <c r="G94" s="1"/>
      <c r="H94" s="1"/>
      <c r="I94" s="1"/>
      <c r="J94" s="1"/>
      <c r="K94" s="1"/>
      <c r="L94" s="1"/>
      <c r="M94" s="1"/>
      <c r="N94" s="1"/>
      <c r="O94" s="1"/>
    </row>
    <row r="95" spans="2:15" x14ac:dyDescent="0.55000000000000004">
      <c r="B95" s="3"/>
      <c r="C95" s="3" t="s">
        <v>7104</v>
      </c>
      <c r="D95" s="1"/>
      <c r="E95" s="1"/>
      <c r="F95" s="3"/>
      <c r="G95" s="1"/>
      <c r="H95" s="1"/>
      <c r="I95" s="1"/>
      <c r="J95" s="1"/>
      <c r="K95" s="1"/>
      <c r="L95" s="1"/>
      <c r="M95" s="1"/>
      <c r="N95" s="1"/>
      <c r="O95" s="1"/>
    </row>
    <row r="96" spans="2:15" x14ac:dyDescent="0.55000000000000004">
      <c r="B96" s="3"/>
      <c r="C96" s="3" t="s">
        <v>7104</v>
      </c>
      <c r="D96" s="1"/>
      <c r="E96" s="1"/>
      <c r="F96" s="3"/>
      <c r="G96" s="1"/>
      <c r="H96" s="1"/>
      <c r="I96" s="1"/>
      <c r="J96" s="1"/>
      <c r="K96" s="1"/>
      <c r="L96" s="1"/>
      <c r="M96" s="1"/>
      <c r="N96" s="1"/>
      <c r="O96" s="1"/>
    </row>
    <row r="97" spans="2:15" x14ac:dyDescent="0.55000000000000004">
      <c r="B97" s="3"/>
      <c r="C97" s="3" t="s">
        <v>7104</v>
      </c>
      <c r="D97" s="1"/>
      <c r="E97" s="1"/>
      <c r="F97" s="3"/>
      <c r="G97" s="1"/>
      <c r="H97" s="1"/>
      <c r="I97" s="1"/>
      <c r="J97" s="1"/>
      <c r="K97" s="1"/>
      <c r="L97" s="1"/>
      <c r="M97" s="1"/>
      <c r="N97" s="1"/>
      <c r="O97" s="1"/>
    </row>
    <row r="98" spans="2:15" x14ac:dyDescent="0.55000000000000004">
      <c r="B98" s="3"/>
      <c r="C98" s="3" t="s">
        <v>7104</v>
      </c>
      <c r="D98" s="1"/>
      <c r="E98" s="1"/>
      <c r="F98" s="3"/>
      <c r="G98" s="1"/>
      <c r="H98" s="1"/>
      <c r="I98" s="1"/>
      <c r="J98" s="1"/>
      <c r="K98" s="1"/>
      <c r="L98" s="1"/>
      <c r="M98" s="1"/>
      <c r="N98" s="1"/>
      <c r="O98" s="1"/>
    </row>
    <row r="99" spans="2:15" x14ac:dyDescent="0.55000000000000004">
      <c r="B99" s="3"/>
      <c r="C99" s="3" t="s">
        <v>7104</v>
      </c>
      <c r="D99" s="1"/>
      <c r="E99" s="1"/>
      <c r="F99" s="3"/>
      <c r="G99" s="1"/>
      <c r="H99" s="1"/>
      <c r="I99" s="1"/>
      <c r="J99" s="1"/>
      <c r="K99" s="1"/>
      <c r="L99" s="1"/>
      <c r="M99" s="1"/>
      <c r="N99" s="1"/>
      <c r="O99" s="1"/>
    </row>
    <row r="100" spans="2:15" x14ac:dyDescent="0.55000000000000004">
      <c r="B100" s="3"/>
      <c r="C100" s="3" t="s">
        <v>7104</v>
      </c>
      <c r="D100" s="1"/>
      <c r="E100" s="1"/>
      <c r="F100" s="3"/>
      <c r="G100" s="1"/>
      <c r="H100" s="1"/>
      <c r="I100" s="1"/>
      <c r="J100" s="1"/>
      <c r="K100" s="1"/>
      <c r="L100" s="1"/>
      <c r="M100" s="1"/>
      <c r="N100" s="1"/>
      <c r="O100" s="1"/>
    </row>
    <row r="101" spans="2:15" x14ac:dyDescent="0.55000000000000004">
      <c r="B101" s="3"/>
      <c r="C101" s="3" t="s">
        <v>7104</v>
      </c>
      <c r="D101" s="1"/>
      <c r="E101" s="1"/>
      <c r="F101" s="3"/>
      <c r="G101" s="1"/>
      <c r="H101" s="1"/>
      <c r="I101" s="1"/>
      <c r="J101" s="1"/>
      <c r="K101" s="1"/>
      <c r="L101" s="1"/>
      <c r="M101" s="1"/>
      <c r="N101" s="1"/>
      <c r="O101" s="1"/>
    </row>
    <row r="102" spans="2:15" x14ac:dyDescent="0.55000000000000004">
      <c r="B102" s="3"/>
      <c r="C102" s="3" t="s">
        <v>7104</v>
      </c>
      <c r="D102" s="1"/>
      <c r="E102" s="1"/>
      <c r="F102" s="3"/>
      <c r="G102" s="1"/>
      <c r="H102" s="1"/>
      <c r="I102" s="1"/>
      <c r="J102" s="1"/>
      <c r="K102" s="1"/>
      <c r="L102" s="1"/>
      <c r="M102" s="1"/>
      <c r="N102" s="1"/>
      <c r="O102" s="1"/>
    </row>
    <row r="103" spans="2:15" x14ac:dyDescent="0.55000000000000004">
      <c r="B103" s="3"/>
      <c r="C103" s="3" t="s">
        <v>7104</v>
      </c>
      <c r="D103" s="1"/>
      <c r="E103" s="1"/>
      <c r="F103" s="3"/>
      <c r="G103" s="1"/>
      <c r="H103" s="1"/>
      <c r="I103" s="1"/>
      <c r="J103" s="1"/>
      <c r="K103" s="1"/>
      <c r="L103" s="1"/>
      <c r="M103" s="1"/>
      <c r="N103" s="1"/>
      <c r="O103" s="1"/>
    </row>
    <row r="104" spans="2:15" x14ac:dyDescent="0.55000000000000004">
      <c r="B104" s="3"/>
      <c r="C104" s="3" t="s">
        <v>7104</v>
      </c>
      <c r="D104" s="1"/>
      <c r="E104" s="1"/>
      <c r="F104" s="3"/>
      <c r="G104" s="1"/>
      <c r="H104" s="1"/>
      <c r="I104" s="1"/>
      <c r="J104" s="1"/>
      <c r="K104" s="1"/>
      <c r="L104" s="1"/>
      <c r="M104" s="1"/>
      <c r="N104" s="1"/>
      <c r="O104" s="1"/>
    </row>
    <row r="105" spans="2:15" x14ac:dyDescent="0.55000000000000004">
      <c r="B105" s="3"/>
      <c r="C105" s="3" t="s">
        <v>7104</v>
      </c>
      <c r="D105" s="1"/>
      <c r="E105" s="1"/>
      <c r="F105" s="3"/>
      <c r="G105" s="1"/>
      <c r="H105" s="1"/>
      <c r="I105" s="1"/>
      <c r="J105" s="1"/>
      <c r="K105" s="1"/>
      <c r="L105" s="1"/>
      <c r="M105" s="1"/>
      <c r="N105" s="1"/>
      <c r="O105" s="1"/>
    </row>
    <row r="106" spans="2:15" x14ac:dyDescent="0.55000000000000004">
      <c r="B106" s="3"/>
      <c r="C106" s="3" t="s">
        <v>7104</v>
      </c>
      <c r="D106" s="1"/>
      <c r="E106" s="1"/>
      <c r="F106" s="3"/>
      <c r="G106" s="1"/>
      <c r="H106" s="1"/>
      <c r="I106" s="1"/>
      <c r="J106" s="1"/>
      <c r="K106" s="1"/>
      <c r="L106" s="1"/>
      <c r="M106" s="1"/>
      <c r="N106" s="1"/>
      <c r="O106" s="1"/>
    </row>
    <row r="107" spans="2:15" x14ac:dyDescent="0.55000000000000004">
      <c r="B107" s="3"/>
      <c r="C107" s="3" t="s">
        <v>7104</v>
      </c>
      <c r="D107" s="1"/>
      <c r="E107" s="1"/>
      <c r="F107" s="3"/>
      <c r="G107" s="1"/>
      <c r="H107" s="1"/>
      <c r="I107" s="1"/>
      <c r="J107" s="1"/>
      <c r="K107" s="1"/>
      <c r="L107" s="1"/>
      <c r="M107" s="1"/>
      <c r="N107" s="1"/>
      <c r="O107" s="1"/>
    </row>
    <row r="108" spans="2:15" x14ac:dyDescent="0.55000000000000004">
      <c r="B108" s="3"/>
      <c r="C108" s="3" t="s">
        <v>7104</v>
      </c>
      <c r="D108" s="1"/>
      <c r="E108" s="1"/>
      <c r="F108" s="3"/>
      <c r="G108" s="1"/>
      <c r="H108" s="1"/>
      <c r="I108" s="1"/>
      <c r="J108" s="1"/>
      <c r="K108" s="1"/>
      <c r="L108" s="1"/>
      <c r="M108" s="1"/>
      <c r="N108" s="1"/>
      <c r="O108" s="1"/>
    </row>
    <row r="109" spans="2:15" x14ac:dyDescent="0.55000000000000004">
      <c r="B109" s="3"/>
      <c r="C109" s="3" t="s">
        <v>7104</v>
      </c>
      <c r="D109" s="1"/>
      <c r="E109" s="1"/>
      <c r="F109" s="3"/>
      <c r="G109" s="1"/>
      <c r="H109" s="1"/>
      <c r="I109" s="1"/>
      <c r="J109" s="1"/>
      <c r="K109" s="1"/>
      <c r="L109" s="1"/>
      <c r="M109" s="1"/>
      <c r="N109" s="1"/>
      <c r="O109" s="1"/>
    </row>
    <row r="110" spans="2:15" x14ac:dyDescent="0.55000000000000004">
      <c r="B110" s="3"/>
      <c r="C110" s="3" t="s">
        <v>7104</v>
      </c>
      <c r="D110" s="1"/>
      <c r="E110" s="1"/>
      <c r="F110" s="3"/>
      <c r="G110" s="1"/>
      <c r="H110" s="1"/>
      <c r="I110" s="1"/>
      <c r="J110" s="1"/>
      <c r="K110" s="1"/>
      <c r="L110" s="1"/>
      <c r="M110" s="1"/>
      <c r="N110" s="1"/>
      <c r="O110" s="1"/>
    </row>
    <row r="111" spans="2:15" x14ac:dyDescent="0.55000000000000004">
      <c r="B111" s="3"/>
      <c r="C111" s="3" t="s">
        <v>7104</v>
      </c>
      <c r="D111" s="1"/>
      <c r="E111" s="1"/>
      <c r="F111" s="3"/>
      <c r="G111" s="1"/>
      <c r="H111" s="1"/>
      <c r="I111" s="1"/>
      <c r="J111" s="1"/>
      <c r="K111" s="1"/>
      <c r="L111" s="1"/>
      <c r="M111" s="1"/>
      <c r="N111" s="1"/>
      <c r="O111" s="1"/>
    </row>
    <row r="112" spans="2:15" x14ac:dyDescent="0.55000000000000004">
      <c r="B112" s="3"/>
      <c r="C112" s="3" t="s">
        <v>7104</v>
      </c>
      <c r="D112" s="1"/>
      <c r="E112" s="1"/>
      <c r="F112" s="3"/>
      <c r="G112" s="1"/>
      <c r="H112" s="1"/>
      <c r="I112" s="1"/>
      <c r="J112" s="1"/>
      <c r="K112" s="1"/>
      <c r="L112" s="1"/>
      <c r="M112" s="1"/>
      <c r="N112" s="1"/>
      <c r="O112" s="1"/>
    </row>
    <row r="113" spans="2:15" x14ac:dyDescent="0.55000000000000004">
      <c r="B113" s="3"/>
      <c r="C113" s="3" t="s">
        <v>7104</v>
      </c>
      <c r="D113" s="1"/>
      <c r="E113" s="1"/>
      <c r="F113" s="3"/>
      <c r="G113" s="1"/>
      <c r="H113" s="1"/>
      <c r="I113" s="1"/>
      <c r="J113" s="1"/>
      <c r="K113" s="1"/>
      <c r="L113" s="1"/>
      <c r="M113" s="1"/>
      <c r="N113" s="1"/>
      <c r="O113" s="1"/>
    </row>
    <row r="114" spans="2:15" x14ac:dyDescent="0.55000000000000004">
      <c r="B114" s="3"/>
      <c r="C114" s="3" t="s">
        <v>7104</v>
      </c>
      <c r="D114" s="1"/>
      <c r="E114" s="1"/>
      <c r="F114" s="3"/>
      <c r="G114" s="1"/>
      <c r="H114" s="1"/>
      <c r="I114" s="1"/>
      <c r="J114" s="1"/>
      <c r="K114" s="1"/>
      <c r="L114" s="1"/>
      <c r="M114" s="1"/>
      <c r="N114" s="1"/>
      <c r="O114" s="1"/>
    </row>
    <row r="115" spans="2:15" x14ac:dyDescent="0.55000000000000004">
      <c r="B115" s="3"/>
      <c r="C115" s="3" t="s">
        <v>7104</v>
      </c>
      <c r="D115" s="1"/>
      <c r="E115" s="1"/>
      <c r="F115" s="3"/>
      <c r="G115" s="1"/>
      <c r="H115" s="1"/>
      <c r="I115" s="1"/>
      <c r="J115" s="1"/>
      <c r="K115" s="1"/>
      <c r="L115" s="1"/>
      <c r="M115" s="1"/>
      <c r="N115" s="1"/>
      <c r="O115" s="1"/>
    </row>
    <row r="116" spans="2:15" x14ac:dyDescent="0.55000000000000004">
      <c r="B116" s="3"/>
      <c r="C116" s="3" t="s">
        <v>7104</v>
      </c>
      <c r="D116" s="1"/>
      <c r="E116" s="1"/>
      <c r="F116" s="3"/>
      <c r="G116" s="1"/>
      <c r="H116" s="1"/>
      <c r="I116" s="1"/>
      <c r="J116" s="1"/>
      <c r="K116" s="1"/>
      <c r="L116" s="1"/>
      <c r="M116" s="1"/>
      <c r="N116" s="1"/>
      <c r="O116" s="1"/>
    </row>
    <row r="117" spans="2:15" x14ac:dyDescent="0.55000000000000004">
      <c r="B117" s="3"/>
      <c r="C117" s="3" t="s">
        <v>7104</v>
      </c>
      <c r="D117" s="1"/>
      <c r="E117" s="1"/>
      <c r="F117" s="3"/>
      <c r="G117" s="1"/>
      <c r="H117" s="1"/>
      <c r="I117" s="1"/>
      <c r="J117" s="1"/>
      <c r="K117" s="1"/>
      <c r="L117" s="1"/>
      <c r="M117" s="1"/>
      <c r="N117" s="1"/>
      <c r="O117" s="1"/>
    </row>
    <row r="118" spans="2:15" x14ac:dyDescent="0.55000000000000004">
      <c r="B118" s="3"/>
      <c r="C118" s="3" t="s">
        <v>7104</v>
      </c>
      <c r="D118" s="1"/>
      <c r="E118" s="1"/>
      <c r="F118" s="3"/>
      <c r="G118" s="1"/>
      <c r="H118" s="1"/>
      <c r="I118" s="1"/>
      <c r="J118" s="1"/>
      <c r="K118" s="1"/>
      <c r="L118" s="1"/>
      <c r="M118" s="1"/>
      <c r="N118" s="1"/>
      <c r="O118" s="1"/>
    </row>
    <row r="119" spans="2:15" x14ac:dyDescent="0.55000000000000004">
      <c r="B119" s="3"/>
      <c r="C119" s="3" t="s">
        <v>7104</v>
      </c>
      <c r="D119" s="1"/>
      <c r="E119" s="1"/>
      <c r="F119" s="3"/>
      <c r="G119" s="1"/>
      <c r="H119" s="1"/>
      <c r="I119" s="1"/>
      <c r="J119" s="1"/>
      <c r="K119" s="1"/>
      <c r="L119" s="1"/>
      <c r="M119" s="1"/>
      <c r="N119" s="1"/>
      <c r="O119" s="1"/>
    </row>
    <row r="120" spans="2:15" x14ac:dyDescent="0.55000000000000004">
      <c r="B120" s="3"/>
      <c r="C120" s="3" t="s">
        <v>7104</v>
      </c>
      <c r="D120" s="1"/>
      <c r="E120" s="1"/>
      <c r="F120" s="3"/>
      <c r="G120" s="1"/>
      <c r="H120" s="1"/>
      <c r="I120" s="1"/>
      <c r="J120" s="1"/>
      <c r="K120" s="1"/>
      <c r="L120" s="1"/>
      <c r="M120" s="1"/>
      <c r="N120" s="1"/>
      <c r="O120" s="1"/>
    </row>
    <row r="121" spans="2:15" x14ac:dyDescent="0.55000000000000004">
      <c r="B121" s="3"/>
      <c r="C121" s="3" t="s">
        <v>7104</v>
      </c>
      <c r="D121" s="1"/>
      <c r="E121" s="1"/>
      <c r="F121" s="3"/>
      <c r="G121" s="1"/>
      <c r="H121" s="1"/>
      <c r="I121" s="1"/>
      <c r="J121" s="1"/>
      <c r="K121" s="1"/>
      <c r="L121" s="1"/>
      <c r="M121" s="1"/>
      <c r="N121" s="1"/>
      <c r="O121" s="1"/>
    </row>
    <row r="122" spans="2:15" x14ac:dyDescent="0.55000000000000004">
      <c r="B122" s="3"/>
      <c r="C122" s="3" t="s">
        <v>7104</v>
      </c>
      <c r="D122" s="1"/>
      <c r="E122" s="1"/>
      <c r="F122" s="3"/>
      <c r="G122" s="1"/>
      <c r="H122" s="1"/>
      <c r="I122" s="1"/>
      <c r="J122" s="1"/>
      <c r="K122" s="1"/>
      <c r="L122" s="1"/>
      <c r="M122" s="1"/>
      <c r="N122" s="1"/>
      <c r="O122" s="1"/>
    </row>
    <row r="123" spans="2:15" x14ac:dyDescent="0.55000000000000004">
      <c r="B123" s="3"/>
      <c r="C123" s="3" t="s">
        <v>7104</v>
      </c>
      <c r="D123" s="1"/>
      <c r="E123" s="1"/>
      <c r="F123" s="3"/>
      <c r="G123" s="1"/>
      <c r="H123" s="1"/>
      <c r="I123" s="1"/>
      <c r="J123" s="1"/>
      <c r="K123" s="1"/>
      <c r="L123" s="1"/>
      <c r="M123" s="1"/>
      <c r="N123" s="1"/>
      <c r="O123" s="1"/>
    </row>
    <row r="124" spans="2:15" x14ac:dyDescent="0.55000000000000004">
      <c r="B124" s="3"/>
      <c r="C124" s="3" t="s">
        <v>7104</v>
      </c>
      <c r="D124" s="1"/>
      <c r="E124" s="1"/>
      <c r="F124" s="3"/>
      <c r="G124" s="1"/>
      <c r="H124" s="1"/>
      <c r="I124" s="1"/>
      <c r="J124" s="1"/>
      <c r="K124" s="1"/>
      <c r="L124" s="1"/>
      <c r="M124" s="1"/>
      <c r="N124" s="1"/>
      <c r="O124" s="1"/>
    </row>
    <row r="125" spans="2:15" x14ac:dyDescent="0.55000000000000004">
      <c r="B125" s="3"/>
      <c r="C125" s="3" t="s">
        <v>7104</v>
      </c>
      <c r="D125" s="1"/>
      <c r="E125" s="1"/>
      <c r="F125" s="3"/>
      <c r="G125" s="1"/>
      <c r="H125" s="1"/>
      <c r="I125" s="1"/>
      <c r="J125" s="1"/>
      <c r="K125" s="1"/>
      <c r="L125" s="1"/>
      <c r="M125" s="1"/>
      <c r="N125" s="1"/>
      <c r="O125" s="1"/>
    </row>
    <row r="126" spans="2:15" x14ac:dyDescent="0.55000000000000004">
      <c r="B126" s="3"/>
      <c r="C126" s="3" t="s">
        <v>7104</v>
      </c>
      <c r="D126" s="1"/>
      <c r="E126" s="1"/>
      <c r="F126" s="3"/>
      <c r="G126" s="1"/>
      <c r="H126" s="1"/>
      <c r="I126" s="1"/>
      <c r="J126" s="1"/>
      <c r="K126" s="1"/>
      <c r="L126" s="1"/>
      <c r="M126" s="1"/>
      <c r="N126" s="1"/>
      <c r="O126" s="1"/>
    </row>
    <row r="127" spans="2:15" x14ac:dyDescent="0.55000000000000004">
      <c r="B127" s="3"/>
      <c r="C127" s="3" t="s">
        <v>7104</v>
      </c>
      <c r="D127" s="1"/>
      <c r="E127" s="1"/>
      <c r="F127" s="3"/>
      <c r="G127" s="1"/>
      <c r="H127" s="1"/>
      <c r="I127" s="1"/>
      <c r="J127" s="1"/>
      <c r="K127" s="1"/>
      <c r="L127" s="1"/>
      <c r="M127" s="1"/>
      <c r="N127" s="1"/>
      <c r="O127" s="1"/>
    </row>
    <row r="128" spans="2:15" x14ac:dyDescent="0.55000000000000004">
      <c r="B128" s="3"/>
      <c r="C128" s="3" t="s">
        <v>7104</v>
      </c>
      <c r="D128" s="1"/>
      <c r="E128" s="1"/>
      <c r="F128" s="3"/>
      <c r="G128" s="1"/>
      <c r="H128" s="1"/>
      <c r="I128" s="1"/>
      <c r="J128" s="1"/>
      <c r="K128" s="1"/>
      <c r="L128" s="1"/>
      <c r="M128" s="1"/>
      <c r="N128" s="1"/>
      <c r="O128" s="1"/>
    </row>
    <row r="129" spans="2:15" x14ac:dyDescent="0.55000000000000004">
      <c r="B129" s="3"/>
      <c r="C129" s="3" t="s">
        <v>7104</v>
      </c>
      <c r="D129" s="1"/>
      <c r="E129" s="1"/>
      <c r="F129" s="3"/>
      <c r="G129" s="1"/>
      <c r="H129" s="1"/>
      <c r="I129" s="1"/>
      <c r="J129" s="1"/>
      <c r="K129" s="1"/>
      <c r="L129" s="1"/>
      <c r="M129" s="1"/>
      <c r="N129" s="1"/>
      <c r="O129" s="1"/>
    </row>
    <row r="130" spans="2:15" x14ac:dyDescent="0.55000000000000004">
      <c r="B130" s="3"/>
      <c r="C130" s="3" t="s">
        <v>7104</v>
      </c>
      <c r="D130" s="1"/>
      <c r="E130" s="1"/>
      <c r="F130" s="3"/>
      <c r="G130" s="1"/>
      <c r="H130" s="1"/>
      <c r="I130" s="1"/>
      <c r="J130" s="1"/>
      <c r="K130" s="1"/>
      <c r="L130" s="1"/>
      <c r="M130" s="1"/>
      <c r="N130" s="1"/>
      <c r="O130" s="1"/>
    </row>
    <row r="131" spans="2:15" x14ac:dyDescent="0.55000000000000004">
      <c r="B131" s="3"/>
      <c r="C131" s="3" t="s">
        <v>7104</v>
      </c>
      <c r="D131" s="1"/>
      <c r="E131" s="1"/>
      <c r="F131" s="3"/>
      <c r="G131" s="1"/>
      <c r="H131" s="1"/>
      <c r="I131" s="1"/>
      <c r="J131" s="1"/>
      <c r="K131" s="1"/>
      <c r="L131" s="1"/>
      <c r="M131" s="1"/>
      <c r="N131" s="1"/>
      <c r="O131" s="1"/>
    </row>
    <row r="132" spans="2:15" x14ac:dyDescent="0.55000000000000004">
      <c r="B132" s="3"/>
      <c r="C132" s="3" t="s">
        <v>7104</v>
      </c>
      <c r="D132" s="1"/>
      <c r="E132" s="1"/>
      <c r="F132" s="3"/>
      <c r="G132" s="1"/>
      <c r="H132" s="1"/>
      <c r="I132" s="1"/>
      <c r="J132" s="1"/>
      <c r="K132" s="1"/>
      <c r="L132" s="1"/>
      <c r="M132" s="1"/>
      <c r="N132" s="1"/>
      <c r="O132" s="1"/>
    </row>
    <row r="133" spans="2:15" x14ac:dyDescent="0.55000000000000004">
      <c r="B133" s="3"/>
      <c r="C133" s="3" t="s">
        <v>7104</v>
      </c>
      <c r="D133" s="1"/>
      <c r="E133" s="1"/>
      <c r="F133" s="3"/>
      <c r="G133" s="1"/>
      <c r="H133" s="1"/>
      <c r="I133" s="1"/>
      <c r="J133" s="1"/>
      <c r="K133" s="1"/>
      <c r="L133" s="1"/>
      <c r="M133" s="1"/>
      <c r="N133" s="1"/>
      <c r="O133" s="1"/>
    </row>
    <row r="134" spans="2:15" x14ac:dyDescent="0.55000000000000004">
      <c r="B134" s="3"/>
      <c r="C134" s="3" t="s">
        <v>7104</v>
      </c>
      <c r="D134" s="1"/>
      <c r="E134" s="1"/>
      <c r="F134" s="3"/>
      <c r="G134" s="1"/>
      <c r="H134" s="1"/>
      <c r="I134" s="1"/>
      <c r="J134" s="1"/>
      <c r="K134" s="1"/>
      <c r="L134" s="1"/>
      <c r="M134" s="1"/>
      <c r="N134" s="1"/>
      <c r="O134" s="1"/>
    </row>
    <row r="135" spans="2:15" x14ac:dyDescent="0.55000000000000004">
      <c r="B135" s="3"/>
      <c r="C135" s="3" t="s">
        <v>7104</v>
      </c>
      <c r="D135" s="1"/>
      <c r="E135" s="1"/>
      <c r="F135" s="3"/>
      <c r="G135" s="1"/>
      <c r="H135" s="1"/>
      <c r="I135" s="1"/>
      <c r="J135" s="1"/>
      <c r="K135" s="1"/>
      <c r="L135" s="1"/>
      <c r="M135" s="1"/>
      <c r="N135" s="1"/>
      <c r="O135" s="1"/>
    </row>
    <row r="136" spans="2:15" x14ac:dyDescent="0.55000000000000004">
      <c r="B136" s="3"/>
      <c r="C136" s="3" t="s">
        <v>7104</v>
      </c>
      <c r="D136" s="1"/>
      <c r="E136" s="1"/>
      <c r="F136" s="3"/>
      <c r="G136" s="1"/>
      <c r="H136" s="1"/>
      <c r="I136" s="1"/>
      <c r="J136" s="1"/>
      <c r="K136" s="1"/>
      <c r="L136" s="1"/>
      <c r="M136" s="1"/>
      <c r="N136" s="1"/>
      <c r="O136" s="1"/>
    </row>
    <row r="137" spans="2:15" x14ac:dyDescent="0.55000000000000004">
      <c r="B137" s="3"/>
      <c r="C137" s="3" t="s">
        <v>7104</v>
      </c>
      <c r="D137" s="1"/>
      <c r="E137" s="1"/>
      <c r="F137" s="3"/>
      <c r="G137" s="1"/>
      <c r="H137" s="1"/>
      <c r="I137" s="1"/>
      <c r="J137" s="1"/>
      <c r="K137" s="1"/>
      <c r="L137" s="1"/>
      <c r="M137" s="1"/>
      <c r="N137" s="1"/>
      <c r="O137" s="1"/>
    </row>
    <row r="138" spans="2:15" x14ac:dyDescent="0.55000000000000004">
      <c r="B138" s="3"/>
      <c r="C138" s="3" t="s">
        <v>7104</v>
      </c>
      <c r="D138" s="1"/>
      <c r="E138" s="1"/>
      <c r="F138" s="3"/>
      <c r="G138" s="1"/>
      <c r="H138" s="1"/>
      <c r="I138" s="1"/>
      <c r="J138" s="1"/>
      <c r="K138" s="1"/>
      <c r="L138" s="1"/>
      <c r="M138" s="1"/>
      <c r="N138" s="1"/>
      <c r="O138" s="1"/>
    </row>
    <row r="139" spans="2:15" x14ac:dyDescent="0.55000000000000004">
      <c r="B139" s="3"/>
      <c r="C139" s="3" t="s">
        <v>7104</v>
      </c>
      <c r="D139" s="1"/>
      <c r="E139" s="1"/>
      <c r="F139" s="3"/>
      <c r="G139" s="1"/>
      <c r="H139" s="1"/>
      <c r="I139" s="1"/>
      <c r="J139" s="1"/>
      <c r="K139" s="1"/>
      <c r="L139" s="1"/>
      <c r="M139" s="1"/>
      <c r="N139" s="1"/>
      <c r="O139" s="1"/>
    </row>
    <row r="140" spans="2:15" x14ac:dyDescent="0.55000000000000004">
      <c r="B140" s="3"/>
      <c r="C140" s="3" t="s">
        <v>7104</v>
      </c>
      <c r="D140" s="1"/>
      <c r="E140" s="1"/>
      <c r="F140" s="3"/>
      <c r="G140" s="1"/>
      <c r="H140" s="1"/>
      <c r="I140" s="1"/>
      <c r="J140" s="1"/>
      <c r="K140" s="1"/>
      <c r="L140" s="1"/>
      <c r="M140" s="1"/>
      <c r="N140" s="1"/>
      <c r="O140" s="1"/>
    </row>
    <row r="141" spans="2:15" x14ac:dyDescent="0.55000000000000004">
      <c r="B141" s="3"/>
      <c r="C141" s="3" t="s">
        <v>7104</v>
      </c>
      <c r="D141" s="1"/>
      <c r="E141" s="1"/>
      <c r="F141" s="3"/>
      <c r="G141" s="1"/>
      <c r="H141" s="1"/>
      <c r="I141" s="1"/>
      <c r="J141" s="1"/>
      <c r="K141" s="1"/>
      <c r="L141" s="1"/>
      <c r="M141" s="1"/>
      <c r="N141" s="1"/>
      <c r="O141" s="1"/>
    </row>
    <row r="142" spans="2:15" x14ac:dyDescent="0.55000000000000004">
      <c r="B142" s="3"/>
      <c r="C142" s="3" t="s">
        <v>7104</v>
      </c>
      <c r="D142" s="1"/>
      <c r="E142" s="1"/>
      <c r="F142" s="3"/>
      <c r="G142" s="1"/>
      <c r="H142" s="1"/>
      <c r="I142" s="1"/>
      <c r="J142" s="1"/>
      <c r="K142" s="1"/>
      <c r="L142" s="1"/>
      <c r="M142" s="1"/>
      <c r="N142" s="1"/>
      <c r="O142" s="1"/>
    </row>
    <row r="143" spans="2:15" x14ac:dyDescent="0.55000000000000004">
      <c r="B143" s="3"/>
      <c r="C143" s="3" t="s">
        <v>7104</v>
      </c>
      <c r="D143" s="1"/>
      <c r="E143" s="1"/>
      <c r="F143" s="3"/>
      <c r="G143" s="1"/>
      <c r="H143" s="1"/>
      <c r="I143" s="1"/>
      <c r="J143" s="1"/>
      <c r="K143" s="1"/>
      <c r="L143" s="1"/>
      <c r="M143" s="1"/>
      <c r="N143" s="1"/>
      <c r="O143" s="1"/>
    </row>
    <row r="144" spans="2:15" x14ac:dyDescent="0.55000000000000004">
      <c r="B144" s="3"/>
      <c r="C144" s="3" t="s">
        <v>7104</v>
      </c>
      <c r="D144" s="1"/>
      <c r="E144" s="1"/>
      <c r="F144" s="3"/>
      <c r="G144" s="1"/>
      <c r="H144" s="1"/>
      <c r="I144" s="1"/>
      <c r="J144" s="1"/>
      <c r="K144" s="1"/>
      <c r="L144" s="1"/>
      <c r="M144" s="1"/>
      <c r="N144" s="1"/>
      <c r="O144" s="1"/>
    </row>
    <row r="145" spans="2:15" x14ac:dyDescent="0.55000000000000004">
      <c r="B145" s="3"/>
      <c r="C145" s="3" t="s">
        <v>7104</v>
      </c>
      <c r="D145" s="1"/>
      <c r="E145" s="1"/>
      <c r="F145" s="3"/>
      <c r="G145" s="1"/>
      <c r="H145" s="1"/>
      <c r="I145" s="1"/>
      <c r="J145" s="1"/>
      <c r="K145" s="1"/>
      <c r="L145" s="1"/>
      <c r="M145" s="1"/>
      <c r="N145" s="1"/>
      <c r="O145" s="1"/>
    </row>
    <row r="146" spans="2:15" x14ac:dyDescent="0.55000000000000004">
      <c r="B146" s="3"/>
      <c r="C146" s="3" t="s">
        <v>7104</v>
      </c>
      <c r="D146" s="1"/>
      <c r="E146" s="1"/>
      <c r="F146" s="3"/>
      <c r="G146" s="1"/>
      <c r="H146" s="1"/>
      <c r="I146" s="1"/>
      <c r="J146" s="1"/>
      <c r="K146" s="1"/>
      <c r="L146" s="1"/>
      <c r="M146" s="1"/>
      <c r="N146" s="1"/>
      <c r="O146" s="1"/>
    </row>
    <row r="147" spans="2:15" x14ac:dyDescent="0.55000000000000004">
      <c r="B147" s="3"/>
      <c r="C147" s="3" t="s">
        <v>7104</v>
      </c>
      <c r="D147" s="1"/>
      <c r="E147" s="1"/>
      <c r="F147" s="3"/>
      <c r="G147" s="1"/>
      <c r="H147" s="1"/>
      <c r="I147" s="1"/>
      <c r="J147" s="1"/>
      <c r="K147" s="1"/>
      <c r="L147" s="1"/>
      <c r="M147" s="1"/>
      <c r="N147" s="1"/>
      <c r="O147" s="1"/>
    </row>
    <row r="148" spans="2:15" x14ac:dyDescent="0.55000000000000004">
      <c r="B148" s="3"/>
      <c r="C148" s="3" t="s">
        <v>7104</v>
      </c>
      <c r="D148" s="1"/>
      <c r="E148" s="1"/>
      <c r="F148" s="3"/>
      <c r="G148" s="1"/>
      <c r="H148" s="1"/>
      <c r="I148" s="1"/>
      <c r="J148" s="1"/>
      <c r="K148" s="1"/>
      <c r="L148" s="1"/>
      <c r="M148" s="1"/>
      <c r="N148" s="1"/>
      <c r="O148" s="1"/>
    </row>
    <row r="149" spans="2:15" x14ac:dyDescent="0.55000000000000004">
      <c r="B149" s="3"/>
      <c r="C149" s="3" t="s">
        <v>7104</v>
      </c>
      <c r="D149" s="1"/>
      <c r="E149" s="1"/>
      <c r="F149" s="3"/>
      <c r="G149" s="1"/>
      <c r="H149" s="1"/>
      <c r="I149" s="1"/>
      <c r="J149" s="1"/>
      <c r="K149" s="1"/>
      <c r="L149" s="1"/>
      <c r="M149" s="1"/>
      <c r="N149" s="1"/>
      <c r="O149" s="1"/>
    </row>
    <row r="150" spans="2:15" x14ac:dyDescent="0.55000000000000004">
      <c r="B150" s="3"/>
      <c r="C150" s="3" t="s">
        <v>7104</v>
      </c>
      <c r="D150" s="1"/>
      <c r="E150" s="1"/>
      <c r="F150" s="3"/>
      <c r="G150" s="1"/>
      <c r="H150" s="1"/>
      <c r="I150" s="1"/>
      <c r="J150" s="1"/>
      <c r="K150" s="1"/>
      <c r="L150" s="1"/>
      <c r="M150" s="1"/>
      <c r="N150" s="1"/>
      <c r="O150" s="1"/>
    </row>
    <row r="151" spans="2:15" x14ac:dyDescent="0.55000000000000004">
      <c r="B151" s="3"/>
      <c r="C151" s="3" t="s">
        <v>7104</v>
      </c>
      <c r="D151" s="1"/>
      <c r="E151" s="1"/>
      <c r="F151" s="3"/>
      <c r="G151" s="1"/>
      <c r="H151" s="1"/>
      <c r="I151" s="1"/>
      <c r="J151" s="1"/>
      <c r="K151" s="1"/>
      <c r="L151" s="1"/>
      <c r="M151" s="1"/>
      <c r="N151" s="1"/>
      <c r="O151" s="1"/>
    </row>
    <row r="152" spans="2:15" x14ac:dyDescent="0.55000000000000004">
      <c r="B152" s="3"/>
      <c r="C152" s="3" t="s">
        <v>7104</v>
      </c>
      <c r="D152" s="1"/>
      <c r="E152" s="1"/>
      <c r="F152" s="3"/>
      <c r="G152" s="1"/>
      <c r="H152" s="1"/>
      <c r="I152" s="1"/>
      <c r="J152" s="1"/>
      <c r="K152" s="1"/>
      <c r="L152" s="1"/>
      <c r="M152" s="1"/>
      <c r="N152" s="1"/>
      <c r="O152" s="1"/>
    </row>
    <row r="153" spans="2:15" x14ac:dyDescent="0.55000000000000004">
      <c r="B153" s="3"/>
      <c r="C153" s="3" t="s">
        <v>7104</v>
      </c>
      <c r="D153" s="1"/>
      <c r="E153" s="1"/>
      <c r="F153" s="3"/>
      <c r="G153" s="1"/>
      <c r="H153" s="1"/>
      <c r="I153" s="1"/>
      <c r="J153" s="1"/>
      <c r="K153" s="1"/>
      <c r="L153" s="1"/>
      <c r="M153" s="1"/>
      <c r="N153" s="1"/>
      <c r="O153" s="1"/>
    </row>
    <row r="154" spans="2:15" x14ac:dyDescent="0.55000000000000004">
      <c r="B154" s="3"/>
      <c r="C154" s="3" t="s">
        <v>7104</v>
      </c>
      <c r="D154" s="1"/>
      <c r="E154" s="1"/>
      <c r="F154" s="3"/>
      <c r="G154" s="1"/>
      <c r="H154" s="1"/>
      <c r="I154" s="1"/>
      <c r="J154" s="1"/>
      <c r="K154" s="1"/>
      <c r="L154" s="1"/>
      <c r="M154" s="1"/>
      <c r="N154" s="1"/>
      <c r="O154" s="1"/>
    </row>
    <row r="155" spans="2:15" x14ac:dyDescent="0.55000000000000004">
      <c r="B155" s="3"/>
      <c r="C155" s="3" t="s">
        <v>7104</v>
      </c>
      <c r="D155" s="1"/>
      <c r="E155" s="1"/>
      <c r="F155" s="3"/>
      <c r="G155" s="1"/>
      <c r="H155" s="1"/>
      <c r="I155" s="1"/>
      <c r="J155" s="1"/>
      <c r="K155" s="1"/>
      <c r="L155" s="1"/>
      <c r="M155" s="1"/>
      <c r="N155" s="1"/>
      <c r="O155" s="1"/>
    </row>
    <row r="156" spans="2:15" x14ac:dyDescent="0.55000000000000004">
      <c r="B156" s="3"/>
      <c r="C156" s="3" t="s">
        <v>7104</v>
      </c>
      <c r="D156" s="1"/>
      <c r="E156" s="1"/>
      <c r="F156" s="3"/>
      <c r="G156" s="1"/>
      <c r="H156" s="1"/>
      <c r="I156" s="1"/>
      <c r="J156" s="1"/>
      <c r="K156" s="1"/>
      <c r="L156" s="1"/>
      <c r="M156" s="1"/>
      <c r="N156" s="1"/>
      <c r="O156" s="1"/>
    </row>
    <row r="157" spans="2:15" x14ac:dyDescent="0.55000000000000004">
      <c r="B157" s="3"/>
      <c r="C157" s="3" t="s">
        <v>7104</v>
      </c>
      <c r="D157" s="1"/>
      <c r="E157" s="1"/>
      <c r="F157" s="3"/>
      <c r="G157" s="1"/>
      <c r="H157" s="1"/>
      <c r="I157" s="1"/>
      <c r="J157" s="1"/>
      <c r="K157" s="1"/>
      <c r="L157" s="1"/>
      <c r="M157" s="1"/>
      <c r="N157" s="1"/>
      <c r="O157" s="1"/>
    </row>
    <row r="158" spans="2:15" x14ac:dyDescent="0.55000000000000004">
      <c r="B158" s="3"/>
      <c r="C158" s="3" t="s">
        <v>7104</v>
      </c>
      <c r="D158" s="1"/>
      <c r="E158" s="1"/>
      <c r="F158" s="3"/>
      <c r="G158" s="1"/>
      <c r="H158" s="1"/>
      <c r="I158" s="1"/>
      <c r="J158" s="1"/>
      <c r="K158" s="1"/>
      <c r="L158" s="1"/>
      <c r="M158" s="1"/>
      <c r="N158" s="1"/>
      <c r="O158" s="1"/>
    </row>
    <row r="159" spans="2:15" x14ac:dyDescent="0.55000000000000004">
      <c r="B159" s="3"/>
      <c r="C159" s="3" t="s">
        <v>7104</v>
      </c>
      <c r="D159" s="1"/>
      <c r="E159" s="1"/>
      <c r="F159" s="3"/>
      <c r="G159" s="1"/>
      <c r="H159" s="1"/>
      <c r="I159" s="1"/>
      <c r="J159" s="1"/>
      <c r="K159" s="1"/>
      <c r="L159" s="1"/>
      <c r="M159" s="1"/>
      <c r="N159" s="1"/>
      <c r="O159" s="1"/>
    </row>
    <row r="160" spans="2:15" x14ac:dyDescent="0.55000000000000004">
      <c r="B160" s="3"/>
      <c r="C160" s="3" t="s">
        <v>7104</v>
      </c>
      <c r="D160" s="1"/>
      <c r="E160" s="1"/>
      <c r="F160" s="3"/>
      <c r="G160" s="1"/>
      <c r="H160" s="1"/>
      <c r="I160" s="1"/>
      <c r="J160" s="1"/>
      <c r="K160" s="1"/>
      <c r="L160" s="1"/>
      <c r="M160" s="1"/>
      <c r="N160" s="1"/>
      <c r="O160" s="1"/>
    </row>
    <row r="161" spans="2:15" x14ac:dyDescent="0.55000000000000004">
      <c r="B161" s="3"/>
      <c r="C161" s="3" t="s">
        <v>7104</v>
      </c>
      <c r="D161" s="1"/>
      <c r="E161" s="1"/>
      <c r="F161" s="3"/>
      <c r="G161" s="1"/>
      <c r="H161" s="1"/>
      <c r="I161" s="1"/>
      <c r="J161" s="1"/>
      <c r="K161" s="1"/>
      <c r="L161" s="1"/>
      <c r="M161" s="1"/>
      <c r="N161" s="1"/>
      <c r="O161" s="1"/>
    </row>
    <row r="162" spans="2:15" x14ac:dyDescent="0.55000000000000004">
      <c r="B162" s="3"/>
      <c r="C162" s="3" t="s">
        <v>7104</v>
      </c>
      <c r="D162" s="1"/>
      <c r="E162" s="1"/>
      <c r="F162" s="3"/>
      <c r="G162" s="1"/>
      <c r="H162" s="1"/>
      <c r="I162" s="1"/>
      <c r="J162" s="1"/>
      <c r="K162" s="1"/>
      <c r="L162" s="1"/>
      <c r="M162" s="1"/>
      <c r="N162" s="1"/>
      <c r="O162" s="1"/>
    </row>
    <row r="163" spans="2:15" x14ac:dyDescent="0.55000000000000004">
      <c r="B163" s="3"/>
      <c r="C163" s="3" t="s">
        <v>7104</v>
      </c>
      <c r="D163" s="1"/>
      <c r="E163" s="1"/>
      <c r="F163" s="3"/>
      <c r="G163" s="1"/>
      <c r="H163" s="1"/>
      <c r="I163" s="1"/>
      <c r="J163" s="1"/>
      <c r="K163" s="1"/>
      <c r="L163" s="1"/>
      <c r="M163" s="1"/>
      <c r="N163" s="1"/>
      <c r="O163" s="1"/>
    </row>
    <row r="164" spans="2:15" x14ac:dyDescent="0.55000000000000004">
      <c r="B164" s="3"/>
      <c r="C164" s="3" t="s">
        <v>7104</v>
      </c>
      <c r="D164" s="1"/>
      <c r="E164" s="1"/>
      <c r="F164" s="3"/>
      <c r="G164" s="1"/>
      <c r="H164" s="1"/>
      <c r="I164" s="1"/>
      <c r="J164" s="1"/>
      <c r="K164" s="1"/>
      <c r="L164" s="1"/>
      <c r="M164" s="1"/>
      <c r="N164" s="1"/>
      <c r="O164" s="1"/>
    </row>
    <row r="165" spans="2:15" x14ac:dyDescent="0.55000000000000004">
      <c r="B165" s="3"/>
      <c r="C165" s="3" t="s">
        <v>7104</v>
      </c>
      <c r="D165" s="1"/>
      <c r="E165" s="1"/>
      <c r="F165" s="3"/>
      <c r="G165" s="1"/>
      <c r="H165" s="1"/>
      <c r="I165" s="1"/>
      <c r="J165" s="1"/>
      <c r="K165" s="1"/>
      <c r="L165" s="1"/>
      <c r="M165" s="1"/>
      <c r="N165" s="1"/>
      <c r="O165" s="1"/>
    </row>
    <row r="166" spans="2:15" x14ac:dyDescent="0.55000000000000004">
      <c r="B166" s="3"/>
      <c r="C166" s="3" t="s">
        <v>7104</v>
      </c>
      <c r="D166" s="1"/>
      <c r="E166" s="1"/>
      <c r="F166" s="3"/>
      <c r="G166" s="1"/>
      <c r="H166" s="1"/>
      <c r="I166" s="1"/>
      <c r="J166" s="1"/>
      <c r="K166" s="1"/>
      <c r="L166" s="1"/>
      <c r="M166" s="1"/>
      <c r="N166" s="1"/>
      <c r="O166" s="1"/>
    </row>
    <row r="167" spans="2:15" x14ac:dyDescent="0.55000000000000004">
      <c r="B167" s="3"/>
      <c r="C167" s="3" t="s">
        <v>7104</v>
      </c>
      <c r="D167" s="1"/>
      <c r="E167" s="1"/>
      <c r="F167" s="3"/>
      <c r="G167" s="1"/>
      <c r="H167" s="1"/>
      <c r="I167" s="1"/>
      <c r="J167" s="1"/>
      <c r="K167" s="1"/>
      <c r="L167" s="1"/>
      <c r="M167" s="1"/>
      <c r="N167" s="1"/>
      <c r="O167" s="1"/>
    </row>
    <row r="168" spans="2:15" x14ac:dyDescent="0.55000000000000004">
      <c r="B168" s="3"/>
      <c r="C168" s="3" t="s">
        <v>7104</v>
      </c>
      <c r="D168" s="1"/>
      <c r="E168" s="1"/>
      <c r="F168" s="3"/>
      <c r="G168" s="1"/>
      <c r="H168" s="1"/>
      <c r="I168" s="1"/>
      <c r="J168" s="1"/>
      <c r="K168" s="1"/>
      <c r="L168" s="1"/>
      <c r="M168" s="1"/>
      <c r="N168" s="1"/>
      <c r="O168" s="1"/>
    </row>
    <row r="169" spans="2:15" x14ac:dyDescent="0.55000000000000004">
      <c r="B169" s="3"/>
      <c r="C169" s="3" t="s">
        <v>7104</v>
      </c>
      <c r="D169" s="1"/>
      <c r="E169" s="1"/>
      <c r="F169" s="3"/>
      <c r="G169" s="1"/>
      <c r="H169" s="1"/>
      <c r="I169" s="1"/>
      <c r="J169" s="1"/>
      <c r="K169" s="1"/>
      <c r="L169" s="1"/>
      <c r="M169" s="1"/>
      <c r="N169" s="1"/>
      <c r="O169" s="1"/>
    </row>
    <row r="170" spans="2:15" x14ac:dyDescent="0.55000000000000004">
      <c r="B170" s="3"/>
      <c r="C170" s="3" t="s">
        <v>7104</v>
      </c>
      <c r="D170" s="1"/>
      <c r="E170" s="1"/>
      <c r="F170" s="3"/>
      <c r="G170" s="1"/>
      <c r="H170" s="1"/>
      <c r="I170" s="1"/>
      <c r="J170" s="1"/>
      <c r="K170" s="1"/>
      <c r="L170" s="1"/>
      <c r="M170" s="1"/>
      <c r="N170" s="1"/>
      <c r="O170" s="1"/>
    </row>
    <row r="171" spans="2:15" x14ac:dyDescent="0.55000000000000004">
      <c r="B171" s="3"/>
      <c r="C171" s="3" t="s">
        <v>7104</v>
      </c>
      <c r="D171" s="1"/>
      <c r="E171" s="1"/>
      <c r="F171" s="3"/>
      <c r="G171" s="1"/>
      <c r="H171" s="1"/>
      <c r="I171" s="1"/>
      <c r="J171" s="1"/>
      <c r="K171" s="1"/>
      <c r="L171" s="1"/>
      <c r="M171" s="1"/>
      <c r="N171" s="1"/>
      <c r="O171" s="1"/>
    </row>
    <row r="172" spans="2:15" x14ac:dyDescent="0.55000000000000004">
      <c r="B172" s="3"/>
      <c r="C172" s="3" t="s">
        <v>7104</v>
      </c>
      <c r="D172" s="1"/>
      <c r="E172" s="1"/>
      <c r="F172" s="3"/>
      <c r="G172" s="1"/>
      <c r="H172" s="1"/>
      <c r="I172" s="1"/>
      <c r="J172" s="1"/>
      <c r="K172" s="1"/>
      <c r="L172" s="1"/>
      <c r="M172" s="1"/>
      <c r="N172" s="1"/>
      <c r="O172" s="1"/>
    </row>
    <row r="173" spans="2:15" x14ac:dyDescent="0.55000000000000004">
      <c r="B173" s="3"/>
      <c r="C173" s="3" t="s">
        <v>7104</v>
      </c>
      <c r="D173" s="1"/>
      <c r="E173" s="1"/>
      <c r="F173" s="3"/>
      <c r="G173" s="1"/>
      <c r="H173" s="1"/>
      <c r="I173" s="1"/>
      <c r="J173" s="1"/>
      <c r="K173" s="1"/>
      <c r="L173" s="1"/>
      <c r="M173" s="1"/>
      <c r="N173" s="1"/>
      <c r="O173" s="1"/>
    </row>
    <row r="174" spans="2:15" x14ac:dyDescent="0.55000000000000004">
      <c r="B174" s="3"/>
      <c r="C174" s="3" t="s">
        <v>7104</v>
      </c>
      <c r="D174" s="1"/>
      <c r="E174" s="1"/>
      <c r="F174" s="3"/>
      <c r="G174" s="1"/>
      <c r="H174" s="1"/>
      <c r="I174" s="1"/>
      <c r="J174" s="1"/>
      <c r="K174" s="1"/>
      <c r="L174" s="1"/>
      <c r="M174" s="1"/>
      <c r="N174" s="1"/>
      <c r="O174" s="1"/>
    </row>
    <row r="175" spans="2:15" x14ac:dyDescent="0.55000000000000004">
      <c r="B175" s="3"/>
      <c r="C175" s="3" t="s">
        <v>7104</v>
      </c>
      <c r="D175" s="1"/>
      <c r="E175" s="1"/>
      <c r="F175" s="3"/>
      <c r="G175" s="1"/>
      <c r="H175" s="1"/>
      <c r="I175" s="1"/>
      <c r="J175" s="1"/>
      <c r="K175" s="1"/>
      <c r="L175" s="1"/>
      <c r="M175" s="1"/>
      <c r="N175" s="1"/>
      <c r="O175" s="1"/>
    </row>
    <row r="176" spans="2:15" x14ac:dyDescent="0.55000000000000004">
      <c r="B176" s="3"/>
      <c r="C176" s="3" t="s">
        <v>7104</v>
      </c>
      <c r="D176" s="1"/>
      <c r="E176" s="1"/>
      <c r="F176" s="3"/>
      <c r="G176" s="1"/>
      <c r="H176" s="1"/>
      <c r="I176" s="1"/>
      <c r="J176" s="1"/>
      <c r="K176" s="1"/>
      <c r="L176" s="1"/>
      <c r="M176" s="1"/>
      <c r="N176" s="1"/>
      <c r="O176" s="1"/>
    </row>
    <row r="177" spans="2:15" x14ac:dyDescent="0.55000000000000004">
      <c r="B177" s="3"/>
      <c r="C177" s="3" t="s">
        <v>7104</v>
      </c>
      <c r="D177" s="1"/>
      <c r="E177" s="1"/>
      <c r="F177" s="3"/>
      <c r="G177" s="1"/>
      <c r="H177" s="1"/>
      <c r="I177" s="1"/>
      <c r="J177" s="1"/>
      <c r="K177" s="1"/>
      <c r="L177" s="1"/>
      <c r="M177" s="1"/>
      <c r="N177" s="1"/>
      <c r="O177" s="1"/>
    </row>
    <row r="178" spans="2:15" x14ac:dyDescent="0.55000000000000004">
      <c r="B178" s="3"/>
      <c r="C178" s="3" t="s">
        <v>7104</v>
      </c>
      <c r="D178" s="1"/>
      <c r="E178" s="1"/>
      <c r="F178" s="3"/>
      <c r="G178" s="1"/>
      <c r="H178" s="1"/>
      <c r="I178" s="1"/>
      <c r="J178" s="1"/>
      <c r="K178" s="1"/>
      <c r="L178" s="1"/>
      <c r="M178" s="1"/>
      <c r="N178" s="1"/>
      <c r="O178" s="1"/>
    </row>
    <row r="179" spans="2:15" x14ac:dyDescent="0.55000000000000004">
      <c r="B179" s="3"/>
      <c r="C179" s="3" t="s">
        <v>7104</v>
      </c>
      <c r="D179" s="1"/>
      <c r="E179" s="1"/>
      <c r="F179" s="3"/>
      <c r="G179" s="1"/>
      <c r="H179" s="1"/>
      <c r="I179" s="1"/>
      <c r="J179" s="1"/>
      <c r="K179" s="1"/>
      <c r="L179" s="1"/>
      <c r="M179" s="1"/>
      <c r="N179" s="1"/>
      <c r="O179" s="1"/>
    </row>
    <row r="180" spans="2:15" x14ac:dyDescent="0.55000000000000004">
      <c r="B180" s="3"/>
      <c r="C180" s="3" t="s">
        <v>7104</v>
      </c>
      <c r="D180" s="1"/>
      <c r="E180" s="1"/>
      <c r="F180" s="3"/>
      <c r="G180" s="1"/>
      <c r="H180" s="1"/>
      <c r="I180" s="1"/>
      <c r="J180" s="1"/>
      <c r="K180" s="1"/>
      <c r="L180" s="1"/>
      <c r="M180" s="1"/>
      <c r="N180" s="1"/>
      <c r="O180" s="1"/>
    </row>
    <row r="181" spans="2:15" x14ac:dyDescent="0.55000000000000004">
      <c r="B181" s="3"/>
      <c r="C181" s="3" t="s">
        <v>7104</v>
      </c>
      <c r="D181" s="1"/>
      <c r="E181" s="1"/>
      <c r="F181" s="3"/>
      <c r="G181" s="1"/>
      <c r="H181" s="1"/>
      <c r="I181" s="1"/>
      <c r="J181" s="1"/>
      <c r="K181" s="1"/>
      <c r="L181" s="1"/>
      <c r="M181" s="1"/>
      <c r="N181" s="1"/>
      <c r="O181" s="1"/>
    </row>
    <row r="182" spans="2:15" x14ac:dyDescent="0.55000000000000004">
      <c r="B182" s="3"/>
      <c r="C182" s="3" t="s">
        <v>7104</v>
      </c>
      <c r="D182" s="1"/>
      <c r="E182" s="1"/>
      <c r="F182" s="3"/>
      <c r="G182" s="1"/>
      <c r="H182" s="1"/>
      <c r="I182" s="1"/>
      <c r="J182" s="1"/>
      <c r="K182" s="1"/>
      <c r="L182" s="1"/>
      <c r="M182" s="1"/>
      <c r="N182" s="1"/>
      <c r="O182" s="1"/>
    </row>
    <row r="183" spans="2:15" x14ac:dyDescent="0.55000000000000004">
      <c r="B183" s="3"/>
      <c r="C183" s="3" t="s">
        <v>7104</v>
      </c>
      <c r="D183" s="1"/>
      <c r="E183" s="1"/>
      <c r="F183" s="3"/>
      <c r="G183" s="1"/>
      <c r="H183" s="1"/>
      <c r="I183" s="1"/>
      <c r="J183" s="1"/>
      <c r="K183" s="1"/>
      <c r="L183" s="1"/>
      <c r="M183" s="1"/>
      <c r="N183" s="1"/>
      <c r="O183" s="1"/>
    </row>
    <row r="184" spans="2:15" x14ac:dyDescent="0.55000000000000004">
      <c r="B184" s="3"/>
      <c r="C184" s="3" t="s">
        <v>7104</v>
      </c>
      <c r="D184" s="1"/>
      <c r="E184" s="1"/>
      <c r="F184" s="3"/>
      <c r="G184" s="1"/>
      <c r="H184" s="1"/>
      <c r="I184" s="1"/>
      <c r="J184" s="1"/>
      <c r="K184" s="1"/>
      <c r="L184" s="1"/>
      <c r="M184" s="1"/>
      <c r="N184" s="1"/>
      <c r="O184" s="1"/>
    </row>
    <row r="185" spans="2:15" x14ac:dyDescent="0.55000000000000004">
      <c r="B185" s="3"/>
      <c r="C185" s="3" t="s">
        <v>7104</v>
      </c>
      <c r="D185" s="1"/>
      <c r="E185" s="1"/>
      <c r="F185" s="3"/>
      <c r="G185" s="1"/>
      <c r="H185" s="1"/>
      <c r="I185" s="1"/>
      <c r="J185" s="1"/>
      <c r="K185" s="1"/>
      <c r="L185" s="1"/>
      <c r="M185" s="1"/>
      <c r="N185" s="1"/>
      <c r="O185" s="1"/>
    </row>
    <row r="186" spans="2:15" x14ac:dyDescent="0.55000000000000004">
      <c r="B186" s="3"/>
      <c r="C186" s="3" t="s">
        <v>7104</v>
      </c>
      <c r="D186" s="1"/>
      <c r="E186" s="1"/>
      <c r="F186" s="3"/>
      <c r="G186" s="1"/>
      <c r="H186" s="1"/>
      <c r="I186" s="1"/>
      <c r="J186" s="1"/>
      <c r="K186" s="1"/>
      <c r="L186" s="1"/>
      <c r="M186" s="1"/>
      <c r="N186" s="1"/>
      <c r="O186" s="1"/>
    </row>
    <row r="187" spans="2:15" x14ac:dyDescent="0.55000000000000004">
      <c r="B187" s="3"/>
      <c r="C187" s="3" t="s">
        <v>7104</v>
      </c>
      <c r="D187" s="1"/>
      <c r="E187" s="1"/>
      <c r="F187" s="3"/>
      <c r="G187" s="1"/>
      <c r="H187" s="1"/>
      <c r="I187" s="1"/>
      <c r="J187" s="1"/>
      <c r="K187" s="1"/>
      <c r="L187" s="1"/>
      <c r="M187" s="1"/>
      <c r="N187" s="1"/>
      <c r="O187" s="1"/>
    </row>
    <row r="188" spans="2:15" x14ac:dyDescent="0.55000000000000004">
      <c r="B188" s="3"/>
      <c r="C188" s="3" t="s">
        <v>7104</v>
      </c>
      <c r="D188" s="1"/>
      <c r="E188" s="1"/>
      <c r="F188" s="3"/>
      <c r="G188" s="1"/>
      <c r="H188" s="1"/>
      <c r="I188" s="1"/>
      <c r="J188" s="1"/>
      <c r="K188" s="1"/>
      <c r="L188" s="1"/>
      <c r="M188" s="1"/>
      <c r="N188" s="1"/>
      <c r="O188" s="1"/>
    </row>
    <row r="189" spans="2:15" x14ac:dyDescent="0.55000000000000004">
      <c r="B189" s="3"/>
      <c r="C189" s="3" t="s">
        <v>7104</v>
      </c>
      <c r="D189" s="1"/>
      <c r="E189" s="1"/>
      <c r="F189" s="3"/>
      <c r="G189" s="1"/>
      <c r="H189" s="1"/>
      <c r="I189" s="1"/>
      <c r="J189" s="1"/>
      <c r="K189" s="1"/>
      <c r="L189" s="1"/>
      <c r="M189" s="1"/>
      <c r="N189" s="1"/>
      <c r="O189" s="1"/>
    </row>
    <row r="190" spans="2:15" x14ac:dyDescent="0.55000000000000004">
      <c r="B190" s="3"/>
      <c r="C190" s="3" t="s">
        <v>7104</v>
      </c>
      <c r="D190" s="1"/>
      <c r="E190" s="1"/>
      <c r="F190" s="3"/>
      <c r="G190" s="1"/>
      <c r="H190" s="1"/>
      <c r="I190" s="1"/>
      <c r="J190" s="1"/>
      <c r="K190" s="1"/>
      <c r="L190" s="1"/>
      <c r="M190" s="1"/>
      <c r="N190" s="1"/>
      <c r="O190" s="1"/>
    </row>
    <row r="191" spans="2:15" x14ac:dyDescent="0.55000000000000004">
      <c r="B191" s="3"/>
      <c r="C191" s="3" t="s">
        <v>7104</v>
      </c>
      <c r="D191" s="1"/>
      <c r="E191" s="1"/>
      <c r="F191" s="3"/>
      <c r="G191" s="1"/>
      <c r="H191" s="1"/>
      <c r="I191" s="1"/>
      <c r="J191" s="1"/>
      <c r="K191" s="1"/>
      <c r="L191" s="1"/>
      <c r="M191" s="1"/>
      <c r="N191" s="1"/>
      <c r="O191" s="1"/>
    </row>
    <row r="192" spans="2:15" x14ac:dyDescent="0.55000000000000004">
      <c r="B192" s="3"/>
      <c r="C192" s="3" t="s">
        <v>7104</v>
      </c>
      <c r="D192" s="1"/>
      <c r="E192" s="1"/>
      <c r="F192" s="3"/>
      <c r="G192" s="1"/>
      <c r="H192" s="1"/>
      <c r="I192" s="1"/>
      <c r="J192" s="1"/>
      <c r="K192" s="1"/>
      <c r="L192" s="1"/>
      <c r="M192" s="1"/>
      <c r="N192" s="1"/>
      <c r="O192" s="1"/>
    </row>
    <row r="193" spans="2:15" x14ac:dyDescent="0.55000000000000004">
      <c r="B193" s="3"/>
      <c r="C193" s="3" t="s">
        <v>7104</v>
      </c>
      <c r="D193" s="1"/>
      <c r="E193" s="1"/>
      <c r="F193" s="3"/>
      <c r="G193" s="1"/>
      <c r="H193" s="1"/>
      <c r="I193" s="1"/>
      <c r="J193" s="1"/>
      <c r="K193" s="1"/>
      <c r="L193" s="1"/>
      <c r="M193" s="1"/>
      <c r="N193" s="1"/>
      <c r="O193" s="1"/>
    </row>
    <row r="194" spans="2:15" x14ac:dyDescent="0.55000000000000004">
      <c r="B194" s="3"/>
      <c r="C194" s="3" t="s">
        <v>7104</v>
      </c>
      <c r="D194" s="1"/>
      <c r="E194" s="1"/>
      <c r="F194" s="3"/>
      <c r="G194" s="1"/>
      <c r="H194" s="1"/>
      <c r="I194" s="1"/>
      <c r="J194" s="1"/>
      <c r="K194" s="1"/>
      <c r="L194" s="1"/>
      <c r="M194" s="1"/>
      <c r="N194" s="1"/>
      <c r="O194" s="1"/>
    </row>
    <row r="195" spans="2:15" x14ac:dyDescent="0.55000000000000004">
      <c r="B195" s="3"/>
      <c r="C195" s="3" t="s">
        <v>7104</v>
      </c>
      <c r="D195" s="1"/>
      <c r="E195" s="1"/>
      <c r="F195" s="3"/>
      <c r="G195" s="1"/>
      <c r="H195" s="1"/>
      <c r="I195" s="1"/>
      <c r="J195" s="1"/>
      <c r="K195" s="1"/>
      <c r="L195" s="1"/>
      <c r="M195" s="1"/>
      <c r="N195" s="1"/>
      <c r="O195" s="1"/>
    </row>
    <row r="196" spans="2:15" x14ac:dyDescent="0.55000000000000004">
      <c r="B196" s="3"/>
      <c r="C196" s="3" t="s">
        <v>7104</v>
      </c>
      <c r="D196" s="1"/>
      <c r="E196" s="1"/>
      <c r="F196" s="3"/>
      <c r="G196" s="1"/>
      <c r="H196" s="1"/>
      <c r="I196" s="1"/>
      <c r="J196" s="1"/>
      <c r="K196" s="1"/>
      <c r="L196" s="1"/>
      <c r="M196" s="1"/>
      <c r="N196" s="1"/>
      <c r="O196" s="1"/>
    </row>
    <row r="197" spans="2:15" x14ac:dyDescent="0.55000000000000004">
      <c r="B197" s="3"/>
      <c r="C197" s="3" t="s">
        <v>7104</v>
      </c>
      <c r="D197" s="1"/>
      <c r="E197" s="1"/>
      <c r="F197" s="3"/>
      <c r="G197" s="1"/>
      <c r="H197" s="1"/>
      <c r="I197" s="1"/>
      <c r="J197" s="1"/>
      <c r="K197" s="1"/>
      <c r="L197" s="1"/>
      <c r="M197" s="1"/>
      <c r="N197" s="1"/>
      <c r="O197" s="1"/>
    </row>
    <row r="198" spans="2:15" x14ac:dyDescent="0.55000000000000004">
      <c r="B198" s="3"/>
      <c r="C198" s="3" t="s">
        <v>7104</v>
      </c>
      <c r="D198" s="1"/>
      <c r="E198" s="1"/>
      <c r="F198" s="3"/>
      <c r="G198" s="1"/>
      <c r="H198" s="1"/>
      <c r="I198" s="1"/>
      <c r="J198" s="1"/>
      <c r="K198" s="1"/>
      <c r="L198" s="1"/>
      <c r="M198" s="1"/>
      <c r="N198" s="1"/>
      <c r="O198" s="1"/>
    </row>
    <row r="199" spans="2:15" x14ac:dyDescent="0.55000000000000004">
      <c r="B199" s="3"/>
      <c r="C199" s="3" t="s">
        <v>7104</v>
      </c>
      <c r="D199" s="1"/>
      <c r="E199" s="1"/>
      <c r="F199" s="3"/>
      <c r="G199" s="1"/>
      <c r="H199" s="1"/>
      <c r="I199" s="1"/>
      <c r="J199" s="1"/>
      <c r="K199" s="1"/>
      <c r="L199" s="1"/>
      <c r="M199" s="1"/>
      <c r="N199" s="1"/>
      <c r="O199" s="1"/>
    </row>
    <row r="200" spans="2:15" x14ac:dyDescent="0.55000000000000004">
      <c r="B200" s="3"/>
      <c r="C200" s="3" t="s">
        <v>7104</v>
      </c>
      <c r="D200" s="1"/>
      <c r="E200" s="1"/>
      <c r="F200" s="3"/>
      <c r="G200" s="1"/>
      <c r="H200" s="1"/>
      <c r="I200" s="1"/>
      <c r="J200" s="1"/>
      <c r="K200" s="1"/>
      <c r="L200" s="1"/>
      <c r="M200" s="1"/>
      <c r="N200" s="1"/>
      <c r="O200" s="1"/>
    </row>
    <row r="201" spans="2:15" x14ac:dyDescent="0.55000000000000004">
      <c r="B201" s="3"/>
      <c r="C201" s="3" t="s">
        <v>7104</v>
      </c>
      <c r="D201" s="1"/>
      <c r="E201" s="1"/>
      <c r="F201" s="3"/>
      <c r="G201" s="1"/>
      <c r="H201" s="1"/>
      <c r="I201" s="1"/>
      <c r="J201" s="1"/>
      <c r="K201" s="1"/>
      <c r="L201" s="1"/>
      <c r="M201" s="1"/>
      <c r="N201" s="1"/>
      <c r="O201" s="1"/>
    </row>
    <row r="202" spans="2:15" x14ac:dyDescent="0.55000000000000004">
      <c r="B202" s="3"/>
      <c r="C202" s="3" t="s">
        <v>7104</v>
      </c>
      <c r="D202" s="1"/>
      <c r="E202" s="1"/>
      <c r="F202" s="3"/>
      <c r="G202" s="1"/>
      <c r="H202" s="1"/>
      <c r="I202" s="1"/>
      <c r="J202" s="1"/>
      <c r="K202" s="1"/>
      <c r="L202" s="1"/>
      <c r="M202" s="1"/>
      <c r="N202" s="1"/>
      <c r="O202" s="1"/>
    </row>
    <row r="203" spans="2:15" x14ac:dyDescent="0.55000000000000004">
      <c r="B203" s="3"/>
      <c r="C203" s="3" t="s">
        <v>7104</v>
      </c>
      <c r="D203" s="1"/>
      <c r="E203" s="1"/>
      <c r="F203" s="3"/>
      <c r="G203" s="1"/>
      <c r="H203" s="1"/>
      <c r="I203" s="1"/>
      <c r="J203" s="1"/>
      <c r="K203" s="1"/>
      <c r="L203" s="1"/>
      <c r="M203" s="1"/>
      <c r="N203" s="1"/>
      <c r="O203" s="1"/>
    </row>
    <row r="204" spans="2:15" x14ac:dyDescent="0.55000000000000004">
      <c r="B204" s="3"/>
      <c r="C204" s="3" t="s">
        <v>7104</v>
      </c>
      <c r="D204" s="1"/>
      <c r="E204" s="1"/>
      <c r="F204" s="3"/>
      <c r="G204" s="1"/>
      <c r="H204" s="1"/>
      <c r="I204" s="1"/>
      <c r="J204" s="1"/>
      <c r="K204" s="1"/>
      <c r="L204" s="1"/>
      <c r="M204" s="1"/>
      <c r="N204" s="1"/>
      <c r="O204" s="1"/>
    </row>
  </sheetData>
  <phoneticPr fontId="5"/>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2C92-E547-441B-9E44-446C6BA65CE4}">
  <sheetPr codeName="Sheet77">
    <pageSetUpPr fitToPage="1"/>
  </sheetPr>
  <dimension ref="A1:BY939"/>
  <sheetViews>
    <sheetView showGridLines="0" tabSelected="1" view="pageBreakPreview" zoomScaleNormal="70" zoomScaleSheetLayoutView="100" workbookViewId="0">
      <selection activeCell="K24" sqref="K24:AD25"/>
    </sheetView>
  </sheetViews>
  <sheetFormatPr defaultColWidth="2.58203125" defaultRowHeight="14.25" customHeight="1" x14ac:dyDescent="0.55000000000000004"/>
  <cols>
    <col min="1" max="1" width="2.58203125" style="57"/>
    <col min="2" max="2" width="2.58203125" style="57" customWidth="1"/>
    <col min="3" max="34" width="2.58203125" style="57"/>
    <col min="35" max="35" width="2.58203125" style="57" customWidth="1"/>
    <col min="36" max="36" width="2.58203125" style="56" customWidth="1"/>
    <col min="37" max="37" width="2.58203125" style="57" customWidth="1"/>
    <col min="38" max="53" width="2.58203125" style="57"/>
    <col min="54" max="16384" width="2.58203125" style="58"/>
  </cols>
  <sheetData>
    <row r="1" spans="1:56" s="79" customFormat="1" ht="31.5" customHeight="1" x14ac:dyDescent="0.55000000000000004">
      <c r="A1" s="55" t="s">
        <v>6166</v>
      </c>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row>
    <row r="2" spans="1:56" s="79" customFormat="1" ht="14.25" customHeight="1" x14ac:dyDescent="0.55000000000000004">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row>
    <row r="3" spans="1:56" ht="14.25" customHeight="1" x14ac:dyDescent="0.55000000000000004">
      <c r="A3" s="59"/>
      <c r="B3" s="108" t="s">
        <v>38</v>
      </c>
      <c r="C3" s="109"/>
      <c r="D3" s="109"/>
      <c r="E3" s="109"/>
      <c r="F3" s="109"/>
      <c r="G3" s="109"/>
      <c r="H3" s="109"/>
      <c r="I3" s="109"/>
      <c r="J3" s="110"/>
      <c r="K3" s="114" t="str">
        <f>[1]D4!G7&amp;""</f>
        <v/>
      </c>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row>
    <row r="4" spans="1:56" ht="14.25" customHeight="1" x14ac:dyDescent="0.55000000000000004">
      <c r="A4" s="59"/>
      <c r="B4" s="111"/>
      <c r="C4" s="112"/>
      <c r="D4" s="112"/>
      <c r="E4" s="112"/>
      <c r="F4" s="112"/>
      <c r="G4" s="112"/>
      <c r="H4" s="112"/>
      <c r="I4" s="112"/>
      <c r="J4" s="113"/>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row>
    <row r="5" spans="1:56" ht="14.25" customHeight="1" x14ac:dyDescent="0.55000000000000004">
      <c r="A5" s="59"/>
      <c r="B5" s="108" t="s">
        <v>6287</v>
      </c>
      <c r="C5" s="109"/>
      <c r="D5" s="109"/>
      <c r="E5" s="109"/>
      <c r="F5" s="109"/>
      <c r="G5" s="109"/>
      <c r="H5" s="109"/>
      <c r="I5" s="109"/>
      <c r="J5" s="110"/>
      <c r="K5" s="114" t="str">
        <f>[1]D4!G38&amp;""</f>
        <v/>
      </c>
      <c r="L5" s="115"/>
      <c r="M5" s="115"/>
      <c r="N5" s="115"/>
      <c r="O5" s="115"/>
      <c r="P5" s="115"/>
      <c r="Q5" s="115"/>
      <c r="R5" s="115"/>
      <c r="S5" s="115"/>
      <c r="T5" s="115"/>
      <c r="U5" s="115"/>
      <c r="V5" s="115"/>
      <c r="W5" s="115"/>
      <c r="X5" s="115"/>
      <c r="Y5" s="115"/>
      <c r="Z5" s="115"/>
      <c r="AA5" s="115"/>
      <c r="AB5" s="115"/>
      <c r="AC5" s="115"/>
      <c r="AD5" s="115"/>
      <c r="AE5" s="115"/>
      <c r="AF5" s="115"/>
      <c r="AG5" s="115"/>
      <c r="AH5" s="386"/>
      <c r="AI5" s="386"/>
      <c r="AJ5" s="386"/>
      <c r="AK5" s="386"/>
      <c r="AL5" s="386"/>
      <c r="AM5" s="386"/>
      <c r="AN5" s="386"/>
      <c r="AO5" s="386"/>
      <c r="AP5" s="386"/>
      <c r="AQ5" s="386"/>
      <c r="AR5" s="386"/>
      <c r="AS5" s="386"/>
      <c r="AT5" s="386"/>
      <c r="AU5" s="386"/>
      <c r="AV5" s="386"/>
      <c r="AW5" s="386"/>
      <c r="AX5" s="386"/>
      <c r="AY5" s="386"/>
      <c r="AZ5" s="386"/>
      <c r="BA5" s="386"/>
    </row>
    <row r="6" spans="1:56" ht="14.25" customHeight="1" x14ac:dyDescent="0.55000000000000004">
      <c r="A6" s="59"/>
      <c r="B6" s="111"/>
      <c r="C6" s="112"/>
      <c r="D6" s="112"/>
      <c r="E6" s="112"/>
      <c r="F6" s="112"/>
      <c r="G6" s="112"/>
      <c r="H6" s="112"/>
      <c r="I6" s="112"/>
      <c r="J6" s="113"/>
      <c r="K6" s="115"/>
      <c r="L6" s="115"/>
      <c r="M6" s="115"/>
      <c r="N6" s="115"/>
      <c r="O6" s="115"/>
      <c r="P6" s="115"/>
      <c r="Q6" s="115"/>
      <c r="R6" s="115"/>
      <c r="S6" s="115"/>
      <c r="T6" s="115"/>
      <c r="U6" s="115"/>
      <c r="V6" s="115"/>
      <c r="W6" s="115"/>
      <c r="X6" s="115"/>
      <c r="Y6" s="115"/>
      <c r="Z6" s="115"/>
      <c r="AA6" s="115"/>
      <c r="AB6" s="115"/>
      <c r="AC6" s="115"/>
      <c r="AD6" s="115"/>
      <c r="AE6" s="115"/>
      <c r="AF6" s="115"/>
      <c r="AG6" s="115"/>
      <c r="AH6" s="386"/>
      <c r="AI6" s="386"/>
      <c r="AJ6" s="386"/>
      <c r="AK6" s="386"/>
      <c r="AL6" s="386"/>
      <c r="AM6" s="386"/>
      <c r="AN6" s="386"/>
      <c r="AO6" s="386"/>
      <c r="AP6" s="386"/>
      <c r="AQ6" s="386"/>
      <c r="AR6" s="386"/>
      <c r="AS6" s="386"/>
      <c r="AT6" s="386"/>
      <c r="AU6" s="386"/>
      <c r="AV6" s="386"/>
      <c r="AW6" s="386"/>
      <c r="AX6" s="386"/>
      <c r="AY6" s="386"/>
      <c r="AZ6" s="386"/>
      <c r="BA6" s="386"/>
    </row>
    <row r="7" spans="1:56" ht="14.25" customHeight="1" x14ac:dyDescent="0.55000000000000004">
      <c r="A7" s="59"/>
    </row>
    <row r="8" spans="1:56" ht="14.25" customHeight="1" x14ac:dyDescent="0.55000000000000004">
      <c r="A8" s="116" t="s">
        <v>7088</v>
      </c>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row>
    <row r="9" spans="1:56" ht="14.25" customHeight="1" x14ac:dyDescent="0.55000000000000004">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row>
    <row r="10" spans="1:56" ht="14.25" customHeight="1" x14ac:dyDescent="0.55000000000000004">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row>
    <row r="11" spans="1:56" ht="14.25" customHeight="1" x14ac:dyDescent="0.55000000000000004">
      <c r="A11" s="100"/>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row>
    <row r="12" spans="1:56" ht="14.25" customHeight="1" x14ac:dyDescent="0.55000000000000004">
      <c r="A12" s="59" t="s">
        <v>6153</v>
      </c>
    </row>
    <row r="13" spans="1:56" ht="14.25" customHeight="1" x14ac:dyDescent="0.55000000000000004">
      <c r="A13" s="59"/>
    </row>
    <row r="14" spans="1:56" ht="14.25" customHeight="1" x14ac:dyDescent="0.55000000000000004">
      <c r="B14" s="105" t="s">
        <v>41</v>
      </c>
      <c r="C14" s="105"/>
      <c r="D14" s="105"/>
      <c r="E14" s="105"/>
      <c r="F14" s="105"/>
      <c r="G14" s="105"/>
      <c r="H14" s="105"/>
      <c r="I14" s="105"/>
      <c r="J14" s="105"/>
      <c r="K14" s="106" t="str">
        <f>[1]D4!G27&amp;""</f>
        <v/>
      </c>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row>
    <row r="15" spans="1:56" ht="14.25" customHeight="1" x14ac:dyDescent="0.55000000000000004">
      <c r="B15" s="105"/>
      <c r="C15" s="105"/>
      <c r="D15" s="105"/>
      <c r="E15" s="105"/>
      <c r="F15" s="105"/>
      <c r="G15" s="105"/>
      <c r="H15" s="105"/>
      <c r="I15" s="105"/>
      <c r="J15" s="105"/>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row>
    <row r="16" spans="1:56" ht="14.25" customHeight="1" x14ac:dyDescent="0.55000000000000004">
      <c r="B16" s="105" t="s">
        <v>42</v>
      </c>
      <c r="C16" s="105"/>
      <c r="D16" s="105"/>
      <c r="E16" s="105"/>
      <c r="F16" s="105"/>
      <c r="G16" s="105"/>
      <c r="H16" s="105"/>
      <c r="I16" s="105"/>
      <c r="J16" s="105"/>
      <c r="K16" s="106" t="str">
        <f>[1]D4!G28&amp;""</f>
        <v/>
      </c>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389"/>
      <c r="AI16" s="389"/>
      <c r="AJ16" s="389"/>
      <c r="AK16" s="389"/>
      <c r="AL16" s="389"/>
      <c r="AM16" s="389"/>
      <c r="AN16" s="389"/>
      <c r="AO16" s="389"/>
      <c r="AP16" s="389"/>
      <c r="AQ16" s="389"/>
      <c r="AR16" s="389"/>
      <c r="AS16" s="389"/>
      <c r="AT16" s="389"/>
      <c r="AU16" s="389"/>
      <c r="AV16" s="389"/>
      <c r="AW16" s="389"/>
      <c r="AX16" s="389"/>
      <c r="AY16" s="389"/>
      <c r="AZ16" s="389"/>
      <c r="BA16" s="389"/>
    </row>
    <row r="17" spans="1:56" ht="14.25" customHeight="1" x14ac:dyDescent="0.55000000000000004">
      <c r="B17" s="105"/>
      <c r="C17" s="105"/>
      <c r="D17" s="105"/>
      <c r="E17" s="105"/>
      <c r="F17" s="105"/>
      <c r="G17" s="105"/>
      <c r="H17" s="105"/>
      <c r="I17" s="105"/>
      <c r="J17" s="105"/>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389"/>
      <c r="AI17" s="389"/>
      <c r="AJ17" s="389"/>
      <c r="AK17" s="389"/>
      <c r="AL17" s="389"/>
      <c r="AM17" s="389"/>
      <c r="AN17" s="389"/>
      <c r="AO17" s="389"/>
      <c r="AP17" s="389"/>
      <c r="AQ17" s="389"/>
      <c r="AR17" s="389"/>
      <c r="AS17" s="389"/>
      <c r="AT17" s="389"/>
      <c r="AU17" s="389"/>
      <c r="AV17" s="389"/>
      <c r="AW17" s="389"/>
      <c r="AX17" s="389"/>
      <c r="AY17" s="389"/>
      <c r="AZ17" s="389"/>
      <c r="BA17" s="389"/>
    </row>
    <row r="18" spans="1:56" ht="14.25" customHeight="1" x14ac:dyDescent="0.55000000000000004">
      <c r="B18" s="105" t="s">
        <v>43</v>
      </c>
      <c r="C18" s="105"/>
      <c r="D18" s="105"/>
      <c r="E18" s="105"/>
      <c r="F18" s="105"/>
      <c r="G18" s="105"/>
      <c r="H18" s="105"/>
      <c r="I18" s="105"/>
      <c r="J18" s="105"/>
      <c r="K18" s="106" t="str">
        <f>[1]D4!G29&amp;""</f>
        <v/>
      </c>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389"/>
      <c r="AI18" s="389"/>
      <c r="AJ18" s="389"/>
      <c r="AK18" s="389"/>
      <c r="AL18" s="389"/>
      <c r="AM18" s="389"/>
      <c r="AN18" s="389"/>
      <c r="AO18" s="389"/>
      <c r="AP18" s="389"/>
      <c r="AQ18" s="389"/>
      <c r="AR18" s="389"/>
      <c r="AS18" s="389"/>
      <c r="AT18" s="389"/>
      <c r="AU18" s="389"/>
      <c r="AV18" s="389"/>
      <c r="AW18" s="389"/>
      <c r="AX18" s="389"/>
      <c r="AY18" s="389"/>
      <c r="AZ18" s="389"/>
      <c r="BA18" s="389"/>
    </row>
    <row r="19" spans="1:56" ht="14.25" customHeight="1" x14ac:dyDescent="0.55000000000000004">
      <c r="B19" s="105"/>
      <c r="C19" s="105"/>
      <c r="D19" s="105"/>
      <c r="E19" s="105"/>
      <c r="F19" s="105"/>
      <c r="G19" s="105"/>
      <c r="H19" s="105"/>
      <c r="I19" s="105"/>
      <c r="J19" s="105"/>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389"/>
      <c r="AI19" s="389"/>
      <c r="AJ19" s="389"/>
      <c r="AK19" s="389"/>
      <c r="AL19" s="389"/>
      <c r="AM19" s="389"/>
      <c r="AN19" s="389"/>
      <c r="AO19" s="389"/>
      <c r="AP19" s="389"/>
      <c r="AQ19" s="389"/>
      <c r="AR19" s="389"/>
      <c r="AS19" s="389"/>
      <c r="AT19" s="389"/>
      <c r="AU19" s="389"/>
      <c r="AV19" s="389"/>
      <c r="AW19" s="389"/>
      <c r="AX19" s="389"/>
      <c r="AY19" s="389"/>
      <c r="AZ19" s="389"/>
      <c r="BA19" s="389"/>
    </row>
    <row r="20" spans="1:56" ht="14.25" customHeight="1" x14ac:dyDescent="0.55000000000000004">
      <c r="B20" s="108" t="s">
        <v>6090</v>
      </c>
      <c r="C20" s="109"/>
      <c r="D20" s="109"/>
      <c r="E20" s="109"/>
      <c r="F20" s="109"/>
      <c r="G20" s="109"/>
      <c r="H20" s="109"/>
      <c r="I20" s="109"/>
      <c r="J20" s="110"/>
      <c r="K20" s="106" t="str">
        <f>[1]D4!G30&amp;""</f>
        <v/>
      </c>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389"/>
      <c r="AI20" s="389"/>
      <c r="AJ20" s="389"/>
      <c r="AK20" s="389"/>
      <c r="AL20" s="389"/>
      <c r="AM20" s="389"/>
      <c r="AN20" s="389"/>
      <c r="AO20" s="389"/>
      <c r="AP20" s="389"/>
      <c r="AQ20" s="389"/>
      <c r="AR20" s="389"/>
      <c r="AS20" s="389"/>
      <c r="AT20" s="389"/>
      <c r="AU20" s="389"/>
      <c r="AV20" s="389"/>
      <c r="AW20" s="389"/>
      <c r="AX20" s="389"/>
      <c r="AY20" s="389"/>
      <c r="AZ20" s="389"/>
      <c r="BA20" s="389"/>
    </row>
    <row r="21" spans="1:56" ht="14.25" customHeight="1" x14ac:dyDescent="0.55000000000000004">
      <c r="B21" s="111"/>
      <c r="C21" s="112"/>
      <c r="D21" s="112"/>
      <c r="E21" s="112"/>
      <c r="F21" s="112"/>
      <c r="G21" s="112"/>
      <c r="H21" s="112"/>
      <c r="I21" s="112"/>
      <c r="J21" s="113"/>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389"/>
      <c r="AI21" s="389"/>
      <c r="AJ21" s="389"/>
      <c r="AK21" s="389"/>
      <c r="AL21" s="389"/>
      <c r="AM21" s="389"/>
      <c r="AN21" s="389"/>
      <c r="AO21" s="389"/>
      <c r="AP21" s="389"/>
      <c r="AQ21" s="389"/>
      <c r="AR21" s="389"/>
      <c r="AS21" s="389"/>
      <c r="AT21" s="389"/>
      <c r="AU21" s="389"/>
      <c r="AV21" s="389"/>
      <c r="AW21" s="389"/>
      <c r="AX21" s="389"/>
      <c r="AY21" s="389"/>
      <c r="AZ21" s="389"/>
      <c r="BA21" s="389"/>
    </row>
    <row r="22" spans="1:56" ht="14.25" customHeight="1" x14ac:dyDescent="0.55000000000000004">
      <c r="B22" s="105" t="s">
        <v>44</v>
      </c>
      <c r="C22" s="105"/>
      <c r="D22" s="105"/>
      <c r="E22" s="105"/>
      <c r="F22" s="105"/>
      <c r="G22" s="105"/>
      <c r="H22" s="105"/>
      <c r="I22" s="105"/>
      <c r="J22" s="105"/>
      <c r="K22" s="106" t="str">
        <f>[1]D4!G31&amp;""</f>
        <v/>
      </c>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389"/>
      <c r="AI22" s="389"/>
      <c r="AJ22" s="389"/>
      <c r="AK22" s="389"/>
      <c r="AL22" s="389"/>
      <c r="AM22" s="389"/>
      <c r="AN22" s="389"/>
      <c r="AO22" s="389"/>
      <c r="AP22" s="389"/>
      <c r="AQ22" s="389"/>
      <c r="AR22" s="389"/>
      <c r="AS22" s="389"/>
      <c r="AT22" s="389"/>
      <c r="AU22" s="389"/>
      <c r="AV22" s="389"/>
      <c r="AW22" s="389"/>
      <c r="AX22" s="389"/>
      <c r="AY22" s="389"/>
      <c r="AZ22" s="389"/>
      <c r="BA22" s="389"/>
    </row>
    <row r="23" spans="1:56" ht="14.25" customHeight="1" x14ac:dyDescent="0.55000000000000004">
      <c r="B23" s="105"/>
      <c r="C23" s="105"/>
      <c r="D23" s="105"/>
      <c r="E23" s="105"/>
      <c r="F23" s="105"/>
      <c r="G23" s="105"/>
      <c r="H23" s="105"/>
      <c r="I23" s="105"/>
      <c r="J23" s="105"/>
      <c r="K23" s="227"/>
      <c r="L23" s="227"/>
      <c r="M23" s="227"/>
      <c r="N23" s="227"/>
      <c r="O23" s="227"/>
      <c r="P23" s="227"/>
      <c r="Q23" s="227"/>
      <c r="R23" s="227"/>
      <c r="S23" s="227"/>
      <c r="T23" s="227"/>
      <c r="U23" s="227"/>
      <c r="V23" s="227"/>
      <c r="W23" s="227"/>
      <c r="X23" s="227"/>
      <c r="Y23" s="227"/>
      <c r="Z23" s="227"/>
      <c r="AA23" s="227"/>
      <c r="AB23" s="227"/>
      <c r="AC23" s="227"/>
      <c r="AD23" s="227"/>
      <c r="AE23" s="107"/>
      <c r="AF23" s="107"/>
      <c r="AG23" s="107"/>
      <c r="AH23" s="401"/>
      <c r="AI23" s="401"/>
      <c r="AJ23" s="401"/>
      <c r="AK23" s="401"/>
      <c r="AL23" s="401"/>
      <c r="AM23" s="401"/>
      <c r="AN23" s="401"/>
      <c r="AO23" s="401"/>
      <c r="AP23" s="401"/>
      <c r="AQ23" s="401"/>
      <c r="AR23" s="401"/>
      <c r="AS23" s="401"/>
      <c r="AT23" s="401"/>
      <c r="AU23" s="401"/>
      <c r="AV23" s="401"/>
      <c r="AW23" s="401"/>
      <c r="AX23" s="401"/>
      <c r="AY23" s="401"/>
      <c r="AZ23" s="401"/>
      <c r="BA23" s="401"/>
    </row>
    <row r="24" spans="1:56" ht="14.25" customHeight="1" x14ac:dyDescent="0.55000000000000004">
      <c r="B24" s="105" t="s">
        <v>6167</v>
      </c>
      <c r="C24" s="105"/>
      <c r="D24" s="105"/>
      <c r="E24" s="105"/>
      <c r="F24" s="105"/>
      <c r="G24" s="105"/>
      <c r="H24" s="105"/>
      <c r="I24" s="105"/>
      <c r="J24" s="105"/>
      <c r="K24" s="106" t="str">
        <f>[1]D4!G32&amp;""</f>
        <v/>
      </c>
      <c r="L24" s="107"/>
      <c r="M24" s="107"/>
      <c r="N24" s="107"/>
      <c r="O24" s="107"/>
      <c r="P24" s="107"/>
      <c r="Q24" s="107"/>
      <c r="R24" s="107"/>
      <c r="S24" s="107"/>
      <c r="T24" s="107"/>
      <c r="U24" s="107"/>
      <c r="V24" s="107"/>
      <c r="W24" s="107"/>
      <c r="X24" s="107"/>
      <c r="Y24" s="107"/>
      <c r="Z24" s="107"/>
      <c r="AA24" s="107"/>
      <c r="AB24" s="107"/>
      <c r="AC24" s="107"/>
      <c r="AD24" s="107"/>
      <c r="AE24" s="139" t="s">
        <v>6091</v>
      </c>
      <c r="AF24" s="139"/>
      <c r="AG24" s="140"/>
      <c r="AH24" s="106" t="str">
        <f>[1]D4!G33&amp;""</f>
        <v/>
      </c>
      <c r="AI24" s="107"/>
      <c r="AJ24" s="107"/>
      <c r="AK24" s="107"/>
      <c r="AL24" s="107"/>
      <c r="AM24" s="107"/>
      <c r="AN24" s="107"/>
      <c r="AO24" s="107"/>
      <c r="AP24" s="107"/>
      <c r="AQ24" s="107"/>
      <c r="AR24" s="107"/>
      <c r="AS24" s="107"/>
      <c r="AT24" s="107"/>
      <c r="AU24" s="107"/>
      <c r="AV24" s="107"/>
      <c r="AW24" s="107"/>
      <c r="AX24" s="107"/>
      <c r="AY24" s="107"/>
      <c r="AZ24" s="107"/>
      <c r="BA24" s="107"/>
    </row>
    <row r="25" spans="1:56" ht="14.25" customHeight="1" x14ac:dyDescent="0.55000000000000004">
      <c r="B25" s="105"/>
      <c r="C25" s="105"/>
      <c r="D25" s="105"/>
      <c r="E25" s="105"/>
      <c r="F25" s="105"/>
      <c r="G25" s="105"/>
      <c r="H25" s="105"/>
      <c r="I25" s="105"/>
      <c r="J25" s="105"/>
      <c r="K25" s="107"/>
      <c r="L25" s="107"/>
      <c r="M25" s="107"/>
      <c r="N25" s="107"/>
      <c r="O25" s="107"/>
      <c r="P25" s="107"/>
      <c r="Q25" s="107"/>
      <c r="R25" s="107"/>
      <c r="S25" s="107"/>
      <c r="T25" s="107"/>
      <c r="U25" s="107"/>
      <c r="V25" s="107"/>
      <c r="W25" s="107"/>
      <c r="X25" s="107"/>
      <c r="Y25" s="107"/>
      <c r="Z25" s="107"/>
      <c r="AA25" s="107"/>
      <c r="AB25" s="107"/>
      <c r="AC25" s="107"/>
      <c r="AD25" s="107"/>
      <c r="AE25" s="139"/>
      <c r="AF25" s="139"/>
      <c r="AG25" s="140"/>
      <c r="AH25" s="107"/>
      <c r="AI25" s="107"/>
      <c r="AJ25" s="107"/>
      <c r="AK25" s="107"/>
      <c r="AL25" s="107"/>
      <c r="AM25" s="107"/>
      <c r="AN25" s="107"/>
      <c r="AO25" s="107"/>
      <c r="AP25" s="107"/>
      <c r="AQ25" s="107"/>
      <c r="AR25" s="107"/>
      <c r="AS25" s="107"/>
      <c r="AT25" s="107"/>
      <c r="AU25" s="107"/>
      <c r="AV25" s="107"/>
      <c r="AW25" s="107"/>
      <c r="AX25" s="107"/>
      <c r="AY25" s="107"/>
      <c r="AZ25" s="107"/>
      <c r="BA25" s="107"/>
    </row>
    <row r="26" spans="1:56" ht="14.25" customHeight="1" x14ac:dyDescent="0.55000000000000004">
      <c r="B26" s="105" t="s">
        <v>45</v>
      </c>
      <c r="C26" s="105"/>
      <c r="D26" s="105"/>
      <c r="E26" s="105"/>
      <c r="F26" s="105"/>
      <c r="G26" s="105"/>
      <c r="H26" s="105"/>
      <c r="I26" s="105"/>
      <c r="J26" s="105"/>
      <c r="K26" s="106" t="str">
        <f>[1]D4!G34&amp;""</f>
        <v/>
      </c>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389"/>
      <c r="AI26" s="389"/>
      <c r="AJ26" s="389"/>
      <c r="AK26" s="389"/>
      <c r="AL26" s="389"/>
      <c r="AM26" s="389"/>
      <c r="AN26" s="389"/>
      <c r="AO26" s="389"/>
      <c r="AP26" s="389"/>
      <c r="AQ26" s="389"/>
      <c r="AR26" s="389"/>
      <c r="AS26" s="389"/>
      <c r="AT26" s="389"/>
      <c r="AU26" s="389"/>
      <c r="AV26" s="389"/>
      <c r="AW26" s="389"/>
      <c r="AX26" s="389"/>
      <c r="AY26" s="389"/>
      <c r="AZ26" s="389"/>
      <c r="BA26" s="389"/>
    </row>
    <row r="27" spans="1:56" ht="14.25" customHeight="1" x14ac:dyDescent="0.55000000000000004">
      <c r="B27" s="105"/>
      <c r="C27" s="105"/>
      <c r="D27" s="105"/>
      <c r="E27" s="105"/>
      <c r="F27" s="105"/>
      <c r="G27" s="105"/>
      <c r="H27" s="105"/>
      <c r="I27" s="105"/>
      <c r="J27" s="105"/>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389"/>
      <c r="AI27" s="389"/>
      <c r="AJ27" s="389"/>
      <c r="AK27" s="389"/>
      <c r="AL27" s="389"/>
      <c r="AM27" s="389"/>
      <c r="AN27" s="389"/>
      <c r="AO27" s="389"/>
      <c r="AP27" s="389"/>
      <c r="AQ27" s="389"/>
      <c r="AR27" s="389"/>
      <c r="AS27" s="389"/>
      <c r="AT27" s="389"/>
      <c r="AU27" s="389"/>
      <c r="AV27" s="389"/>
      <c r="AW27" s="389"/>
      <c r="AX27" s="389"/>
      <c r="AY27" s="389"/>
      <c r="AZ27" s="389"/>
      <c r="BA27" s="389"/>
    </row>
    <row r="28" spans="1:56" ht="14.25" customHeight="1" x14ac:dyDescent="0.55000000000000004">
      <c r="B28" s="105" t="s">
        <v>46</v>
      </c>
      <c r="C28" s="105"/>
      <c r="D28" s="105"/>
      <c r="E28" s="105"/>
      <c r="F28" s="105"/>
      <c r="G28" s="105"/>
      <c r="H28" s="105"/>
      <c r="I28" s="105"/>
      <c r="J28" s="105"/>
      <c r="K28" s="106" t="str">
        <f>[1]D4!G35&amp;""</f>
        <v/>
      </c>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389"/>
      <c r="AI28" s="389"/>
      <c r="AJ28" s="389"/>
      <c r="AK28" s="389"/>
      <c r="AL28" s="389"/>
      <c r="AM28" s="389"/>
      <c r="AN28" s="389"/>
      <c r="AO28" s="389"/>
      <c r="AP28" s="389"/>
      <c r="AQ28" s="389"/>
      <c r="AR28" s="389"/>
      <c r="AS28" s="389"/>
      <c r="AT28" s="389"/>
      <c r="AU28" s="389"/>
      <c r="AV28" s="389"/>
      <c r="AW28" s="389"/>
      <c r="AX28" s="389"/>
      <c r="AY28" s="389"/>
      <c r="AZ28" s="389"/>
      <c r="BA28" s="389"/>
    </row>
    <row r="29" spans="1:56" ht="14.25" customHeight="1" x14ac:dyDescent="0.55000000000000004">
      <c r="B29" s="105"/>
      <c r="C29" s="105"/>
      <c r="D29" s="105"/>
      <c r="E29" s="105"/>
      <c r="F29" s="105"/>
      <c r="G29" s="105"/>
      <c r="H29" s="105"/>
      <c r="I29" s="105"/>
      <c r="J29" s="105"/>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389"/>
      <c r="AI29" s="389"/>
      <c r="AJ29" s="389"/>
      <c r="AK29" s="389"/>
      <c r="AL29" s="389"/>
      <c r="AM29" s="389"/>
      <c r="AN29" s="389"/>
      <c r="AO29" s="389"/>
      <c r="AP29" s="389"/>
      <c r="AQ29" s="389"/>
      <c r="AR29" s="389"/>
      <c r="AS29" s="389"/>
      <c r="AT29" s="389"/>
      <c r="AU29" s="389"/>
      <c r="AV29" s="389"/>
      <c r="AW29" s="389"/>
      <c r="AX29" s="389"/>
      <c r="AY29" s="389"/>
      <c r="AZ29" s="389"/>
      <c r="BA29" s="389"/>
    </row>
    <row r="30" spans="1:56" ht="14.25" customHeight="1" x14ac:dyDescent="0.55000000000000004">
      <c r="A30" s="58"/>
      <c r="BB30" s="57"/>
      <c r="BC30" s="57"/>
      <c r="BD30" s="57"/>
    </row>
    <row r="31" spans="1:56" ht="14.25" customHeight="1" x14ac:dyDescent="0.55000000000000004">
      <c r="A31" s="58"/>
      <c r="B31" s="130" t="s">
        <v>39</v>
      </c>
      <c r="C31" s="131"/>
      <c r="D31" s="131"/>
      <c r="E31" s="131"/>
      <c r="F31" s="131"/>
      <c r="G31" s="131"/>
      <c r="H31" s="131"/>
      <c r="I31" s="131"/>
      <c r="J31" s="132"/>
      <c r="K31" s="130" t="s">
        <v>6276</v>
      </c>
      <c r="L31" s="132"/>
      <c r="BB31" s="57"/>
      <c r="BC31" s="57"/>
      <c r="BD31" s="57"/>
    </row>
    <row r="32" spans="1:56" ht="14.25" customHeight="1" x14ac:dyDescent="0.55000000000000004">
      <c r="A32" s="58"/>
      <c r="B32" s="117" t="s">
        <v>6196</v>
      </c>
      <c r="C32" s="118"/>
      <c r="D32" s="118"/>
      <c r="E32" s="118"/>
      <c r="F32" s="118"/>
      <c r="G32" s="118"/>
      <c r="H32" s="118"/>
      <c r="I32" s="118"/>
      <c r="J32" s="119"/>
      <c r="K32" s="125" t="str">
        <f>[1]D4!G36&amp;""</f>
        <v/>
      </c>
      <c r="L32" s="175"/>
      <c r="N32" s="57" t="s">
        <v>6197</v>
      </c>
      <c r="BB32" s="57"/>
      <c r="BC32" s="57"/>
      <c r="BD32" s="57"/>
    </row>
    <row r="33" spans="1:56" ht="14.25" customHeight="1" x14ac:dyDescent="0.55000000000000004">
      <c r="A33" s="58"/>
      <c r="B33" s="120"/>
      <c r="C33" s="121"/>
      <c r="D33" s="121"/>
      <c r="E33" s="121"/>
      <c r="F33" s="121"/>
      <c r="G33" s="121"/>
      <c r="H33" s="121"/>
      <c r="I33" s="121"/>
      <c r="J33" s="122"/>
      <c r="K33" s="176"/>
      <c r="L33" s="178"/>
      <c r="N33" s="57" t="s">
        <v>6198</v>
      </c>
      <c r="BB33" s="57"/>
      <c r="BC33" s="57"/>
      <c r="BD33" s="57"/>
    </row>
    <row r="35" spans="1:56" ht="14.25" customHeight="1" x14ac:dyDescent="0.55000000000000004">
      <c r="A35" s="59" t="s">
        <v>6659</v>
      </c>
    </row>
    <row r="36" spans="1:56" ht="14.25" customHeight="1" x14ac:dyDescent="0.55000000000000004">
      <c r="AG36" s="66"/>
    </row>
    <row r="37" spans="1:56" ht="14.25" customHeight="1" x14ac:dyDescent="0.55000000000000004">
      <c r="B37" s="108" t="s">
        <v>6607</v>
      </c>
      <c r="C37" s="109"/>
      <c r="D37" s="109"/>
      <c r="E37" s="109"/>
      <c r="F37" s="109"/>
      <c r="G37" s="109"/>
      <c r="H37" s="109"/>
      <c r="I37" s="109"/>
      <c r="J37" s="110"/>
      <c r="K37" s="114" t="str">
        <f>[1]D4!G37&amp;""</f>
        <v/>
      </c>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row>
    <row r="38" spans="1:56" ht="14.25" customHeight="1" x14ac:dyDescent="0.55000000000000004">
      <c r="B38" s="111"/>
      <c r="C38" s="112"/>
      <c r="D38" s="112"/>
      <c r="E38" s="112"/>
      <c r="F38" s="112"/>
      <c r="G38" s="112"/>
      <c r="H38" s="112"/>
      <c r="I38" s="112"/>
      <c r="J38" s="113"/>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row>
    <row r="39" spans="1:56" ht="14.25" customHeight="1" x14ac:dyDescent="0.55000000000000004">
      <c r="B39" s="129" t="s">
        <v>6606</v>
      </c>
      <c r="C39" s="109"/>
      <c r="D39" s="109"/>
      <c r="E39" s="109"/>
      <c r="F39" s="109"/>
      <c r="G39" s="109"/>
      <c r="H39" s="109"/>
      <c r="I39" s="109"/>
      <c r="J39" s="110"/>
      <c r="K39" s="114" t="str">
        <f>[1]D4!G38&amp;""</f>
        <v/>
      </c>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386"/>
      <c r="AI39" s="386"/>
      <c r="AJ39" s="386"/>
      <c r="AK39" s="386"/>
      <c r="AL39" s="386"/>
      <c r="AM39" s="386"/>
      <c r="AN39" s="386"/>
      <c r="AO39" s="386"/>
      <c r="AP39" s="386"/>
      <c r="AQ39" s="386"/>
      <c r="AR39" s="386"/>
      <c r="AS39" s="386"/>
      <c r="AT39" s="386"/>
      <c r="AU39" s="386"/>
      <c r="AV39" s="386"/>
      <c r="AW39" s="386"/>
      <c r="AX39" s="386"/>
      <c r="AY39" s="386"/>
      <c r="AZ39" s="386"/>
      <c r="BA39" s="386"/>
    </row>
    <row r="40" spans="1:56" ht="14.25" customHeight="1" x14ac:dyDescent="0.55000000000000004">
      <c r="B40" s="111"/>
      <c r="C40" s="112"/>
      <c r="D40" s="112"/>
      <c r="E40" s="112"/>
      <c r="F40" s="112"/>
      <c r="G40" s="112"/>
      <c r="H40" s="112"/>
      <c r="I40" s="112"/>
      <c r="J40" s="113"/>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386"/>
      <c r="AI40" s="386"/>
      <c r="AJ40" s="386"/>
      <c r="AK40" s="386"/>
      <c r="AL40" s="386"/>
      <c r="AM40" s="386"/>
      <c r="AN40" s="386"/>
      <c r="AO40" s="386"/>
      <c r="AP40" s="386"/>
      <c r="AQ40" s="386"/>
      <c r="AR40" s="386"/>
      <c r="AS40" s="386"/>
      <c r="AT40" s="386"/>
      <c r="AU40" s="386"/>
      <c r="AV40" s="386"/>
      <c r="AW40" s="386"/>
      <c r="AX40" s="386"/>
      <c r="AY40" s="386"/>
      <c r="AZ40" s="386"/>
      <c r="BA40" s="386"/>
    </row>
    <row r="41" spans="1:56" ht="14.25" customHeight="1" x14ac:dyDescent="0.55000000000000004">
      <c r="B41" s="108" t="s">
        <v>6092</v>
      </c>
      <c r="C41" s="109"/>
      <c r="D41" s="109"/>
      <c r="E41" s="109"/>
      <c r="F41" s="109"/>
      <c r="G41" s="109"/>
      <c r="H41" s="109"/>
      <c r="I41" s="109"/>
      <c r="J41" s="110"/>
      <c r="K41" s="114" t="str">
        <f>[1]D4!G39&amp;""</f>
        <v/>
      </c>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386"/>
      <c r="AI41" s="386"/>
      <c r="AJ41" s="386"/>
      <c r="AK41" s="386"/>
      <c r="AL41" s="386"/>
      <c r="AM41" s="386"/>
      <c r="AN41" s="386"/>
      <c r="AO41" s="386"/>
      <c r="AP41" s="386"/>
      <c r="AQ41" s="386"/>
      <c r="AR41" s="386"/>
      <c r="AS41" s="386"/>
      <c r="AT41" s="386"/>
      <c r="AU41" s="386"/>
      <c r="AV41" s="386"/>
      <c r="AW41" s="386"/>
      <c r="AX41" s="386"/>
      <c r="AY41" s="386"/>
      <c r="AZ41" s="386"/>
      <c r="BA41" s="386"/>
    </row>
    <row r="42" spans="1:56" ht="14.25" customHeight="1" x14ac:dyDescent="0.55000000000000004">
      <c r="B42" s="111"/>
      <c r="C42" s="112"/>
      <c r="D42" s="112"/>
      <c r="E42" s="112"/>
      <c r="F42" s="112"/>
      <c r="G42" s="112"/>
      <c r="H42" s="112"/>
      <c r="I42" s="112"/>
      <c r="J42" s="113"/>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386"/>
      <c r="AI42" s="386"/>
      <c r="AJ42" s="386"/>
      <c r="AK42" s="386"/>
      <c r="AL42" s="386"/>
      <c r="AM42" s="386"/>
      <c r="AN42" s="386"/>
      <c r="AO42" s="386"/>
      <c r="AP42" s="386"/>
      <c r="AQ42" s="386"/>
      <c r="AR42" s="386"/>
      <c r="AS42" s="386"/>
      <c r="AT42" s="386"/>
      <c r="AU42" s="386"/>
      <c r="AV42" s="386"/>
      <c r="AW42" s="386"/>
      <c r="AX42" s="386"/>
      <c r="AY42" s="386"/>
      <c r="AZ42" s="386"/>
      <c r="BA42" s="386"/>
    </row>
    <row r="43" spans="1:56" ht="14.25" customHeight="1" x14ac:dyDescent="0.55000000000000004">
      <c r="B43" s="108" t="s">
        <v>6093</v>
      </c>
      <c r="C43" s="109"/>
      <c r="D43" s="109"/>
      <c r="E43" s="109"/>
      <c r="F43" s="109"/>
      <c r="G43" s="109"/>
      <c r="H43" s="109"/>
      <c r="I43" s="109"/>
      <c r="J43" s="110"/>
      <c r="K43" s="114" t="str">
        <f>[1]D4!G40&amp;""</f>
        <v/>
      </c>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386"/>
      <c r="AI43" s="386"/>
      <c r="AJ43" s="386"/>
      <c r="AK43" s="386"/>
      <c r="AL43" s="386"/>
      <c r="AM43" s="386"/>
      <c r="AN43" s="386"/>
      <c r="AO43" s="386"/>
      <c r="AP43" s="386"/>
      <c r="AQ43" s="386"/>
      <c r="AR43" s="386"/>
      <c r="AS43" s="386"/>
      <c r="AT43" s="386"/>
      <c r="AU43" s="386"/>
      <c r="AV43" s="386"/>
      <c r="AW43" s="386"/>
      <c r="AX43" s="386"/>
      <c r="AY43" s="386"/>
      <c r="AZ43" s="386"/>
      <c r="BA43" s="386"/>
    </row>
    <row r="44" spans="1:56" ht="14.25" customHeight="1" x14ac:dyDescent="0.55000000000000004">
      <c r="B44" s="111"/>
      <c r="C44" s="112"/>
      <c r="D44" s="112"/>
      <c r="E44" s="112"/>
      <c r="F44" s="112"/>
      <c r="G44" s="112"/>
      <c r="H44" s="112"/>
      <c r="I44" s="112"/>
      <c r="J44" s="113"/>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386"/>
      <c r="AI44" s="386"/>
      <c r="AJ44" s="386"/>
      <c r="AK44" s="386"/>
      <c r="AL44" s="386"/>
      <c r="AM44" s="386"/>
      <c r="AN44" s="386"/>
      <c r="AO44" s="386"/>
      <c r="AP44" s="386"/>
      <c r="AQ44" s="386"/>
      <c r="AR44" s="386"/>
      <c r="AS44" s="386"/>
      <c r="AT44" s="386"/>
      <c r="AU44" s="386"/>
      <c r="AV44" s="386"/>
      <c r="AW44" s="386"/>
      <c r="AX44" s="386"/>
      <c r="AY44" s="386"/>
      <c r="AZ44" s="386"/>
      <c r="BA44" s="386"/>
    </row>
    <row r="45" spans="1:56" ht="14.25" customHeight="1" x14ac:dyDescent="0.55000000000000004">
      <c r="B45" s="108" t="s">
        <v>6094</v>
      </c>
      <c r="C45" s="109"/>
      <c r="D45" s="109"/>
      <c r="E45" s="109"/>
      <c r="F45" s="109"/>
      <c r="G45" s="109"/>
      <c r="H45" s="109"/>
      <c r="I45" s="109"/>
      <c r="J45" s="110"/>
      <c r="K45" s="114" t="str">
        <f>[1]D4!G41&amp;""</f>
        <v/>
      </c>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386"/>
      <c r="AI45" s="386"/>
      <c r="AJ45" s="386"/>
      <c r="AK45" s="386"/>
      <c r="AL45" s="386"/>
      <c r="AM45" s="386"/>
      <c r="AN45" s="386"/>
      <c r="AO45" s="386"/>
      <c r="AP45" s="386"/>
      <c r="AQ45" s="386"/>
      <c r="AR45" s="386"/>
      <c r="AS45" s="386"/>
      <c r="AT45" s="386"/>
      <c r="AU45" s="386"/>
      <c r="AV45" s="386"/>
      <c r="AW45" s="386"/>
      <c r="AX45" s="386"/>
      <c r="AY45" s="386"/>
      <c r="AZ45" s="386"/>
      <c r="BA45" s="386"/>
    </row>
    <row r="46" spans="1:56" ht="14.25" customHeight="1" x14ac:dyDescent="0.55000000000000004">
      <c r="B46" s="111"/>
      <c r="C46" s="112"/>
      <c r="D46" s="112"/>
      <c r="E46" s="112"/>
      <c r="F46" s="112"/>
      <c r="G46" s="112"/>
      <c r="H46" s="112"/>
      <c r="I46" s="112"/>
      <c r="J46" s="113"/>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386"/>
      <c r="AI46" s="386"/>
      <c r="AJ46" s="386"/>
      <c r="AK46" s="386"/>
      <c r="AL46" s="386"/>
      <c r="AM46" s="386"/>
      <c r="AN46" s="386"/>
      <c r="AO46" s="386"/>
      <c r="AP46" s="386"/>
      <c r="AQ46" s="386"/>
      <c r="AR46" s="386"/>
      <c r="AS46" s="386"/>
      <c r="AT46" s="386"/>
      <c r="AU46" s="386"/>
      <c r="AV46" s="386"/>
      <c r="AW46" s="386"/>
      <c r="AX46" s="386"/>
      <c r="AY46" s="386"/>
      <c r="AZ46" s="386"/>
      <c r="BA46" s="386"/>
    </row>
    <row r="48" spans="1:56" ht="14.25" customHeight="1" x14ac:dyDescent="0.55000000000000004">
      <c r="A48" s="59" t="s">
        <v>6660</v>
      </c>
    </row>
    <row r="49" spans="2:56" ht="14.25" customHeight="1" x14ac:dyDescent="0.55000000000000004">
      <c r="AG49" s="66"/>
    </row>
    <row r="50" spans="2:56" ht="14.25" customHeight="1" x14ac:dyDescent="0.55000000000000004">
      <c r="B50" s="108" t="s">
        <v>6603</v>
      </c>
      <c r="C50" s="109"/>
      <c r="D50" s="109"/>
      <c r="E50" s="109"/>
      <c r="F50" s="109"/>
      <c r="G50" s="109"/>
      <c r="H50" s="109"/>
      <c r="I50" s="109"/>
      <c r="J50" s="110"/>
      <c r="K50" s="114" t="str">
        <f>[1]D4!G43&amp;""</f>
        <v/>
      </c>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386"/>
      <c r="AI50" s="386"/>
      <c r="AJ50" s="386"/>
      <c r="AK50" s="386"/>
      <c r="AL50" s="386"/>
      <c r="AM50" s="386"/>
      <c r="AN50" s="386"/>
      <c r="AO50" s="386"/>
      <c r="AP50" s="386"/>
      <c r="AQ50" s="386"/>
      <c r="AR50" s="386"/>
      <c r="AS50" s="386"/>
      <c r="AT50" s="386"/>
      <c r="AU50" s="386"/>
      <c r="AV50" s="386"/>
      <c r="AW50" s="386"/>
      <c r="AX50" s="386"/>
      <c r="AY50" s="386"/>
      <c r="AZ50" s="386"/>
      <c r="BA50" s="386"/>
    </row>
    <row r="51" spans="2:56" ht="14.25" customHeight="1" x14ac:dyDescent="0.55000000000000004">
      <c r="B51" s="111"/>
      <c r="C51" s="112"/>
      <c r="D51" s="112"/>
      <c r="E51" s="112"/>
      <c r="F51" s="112"/>
      <c r="G51" s="112"/>
      <c r="H51" s="112"/>
      <c r="I51" s="112"/>
      <c r="J51" s="113"/>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386"/>
      <c r="AI51" s="386"/>
      <c r="AJ51" s="386"/>
      <c r="AK51" s="386"/>
      <c r="AL51" s="386"/>
      <c r="AM51" s="386"/>
      <c r="AN51" s="386"/>
      <c r="AO51" s="386"/>
      <c r="AP51" s="386"/>
      <c r="AQ51" s="386"/>
      <c r="AR51" s="386"/>
      <c r="AS51" s="386"/>
      <c r="AT51" s="386"/>
      <c r="AU51" s="386"/>
      <c r="AV51" s="386"/>
      <c r="AW51" s="386"/>
      <c r="AX51" s="386"/>
      <c r="AY51" s="386"/>
      <c r="AZ51" s="386"/>
      <c r="BA51" s="386"/>
    </row>
    <row r="52" spans="2:56" ht="14.25" customHeight="1" x14ac:dyDescent="0.55000000000000004">
      <c r="B52" s="108" t="s">
        <v>47</v>
      </c>
      <c r="C52" s="109"/>
      <c r="D52" s="109"/>
      <c r="E52" s="109"/>
      <c r="F52" s="109"/>
      <c r="G52" s="109"/>
      <c r="H52" s="109"/>
      <c r="I52" s="109"/>
      <c r="J52" s="110"/>
      <c r="K52" s="114" t="str">
        <f>[1]D4!G44&amp;""</f>
        <v/>
      </c>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386"/>
      <c r="AI52" s="386"/>
      <c r="AJ52" s="386"/>
      <c r="AK52" s="386"/>
      <c r="AL52" s="386"/>
      <c r="AM52" s="386"/>
      <c r="AN52" s="386"/>
      <c r="AO52" s="386"/>
      <c r="AP52" s="386"/>
      <c r="AQ52" s="386"/>
      <c r="AR52" s="386"/>
      <c r="AS52" s="386"/>
      <c r="AT52" s="386"/>
      <c r="AU52" s="386"/>
      <c r="AV52" s="386"/>
      <c r="AW52" s="386"/>
      <c r="AX52" s="386"/>
      <c r="AY52" s="386"/>
      <c r="AZ52" s="386"/>
      <c r="BA52" s="386"/>
    </row>
    <row r="53" spans="2:56" ht="14.25" customHeight="1" x14ac:dyDescent="0.55000000000000004">
      <c r="B53" s="111"/>
      <c r="C53" s="112"/>
      <c r="D53" s="112"/>
      <c r="E53" s="112"/>
      <c r="F53" s="112"/>
      <c r="G53" s="112"/>
      <c r="H53" s="112"/>
      <c r="I53" s="112"/>
      <c r="J53" s="113"/>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386"/>
      <c r="AI53" s="386"/>
      <c r="AJ53" s="386"/>
      <c r="AK53" s="386"/>
      <c r="AL53" s="386"/>
      <c r="AM53" s="386"/>
      <c r="AN53" s="386"/>
      <c r="AO53" s="386"/>
      <c r="AP53" s="386"/>
      <c r="AQ53" s="386"/>
      <c r="AR53" s="386"/>
      <c r="AS53" s="386"/>
      <c r="AT53" s="386"/>
      <c r="AU53" s="386"/>
      <c r="AV53" s="386"/>
      <c r="AW53" s="386"/>
      <c r="AX53" s="386"/>
      <c r="AY53" s="386"/>
      <c r="AZ53" s="386"/>
      <c r="BA53" s="386"/>
    </row>
    <row r="54" spans="2:56" ht="14.25" customHeight="1" x14ac:dyDescent="0.55000000000000004">
      <c r="B54" s="60"/>
      <c r="C54" s="60"/>
      <c r="D54" s="60"/>
      <c r="E54" s="60"/>
      <c r="F54" s="60"/>
      <c r="G54" s="60"/>
      <c r="H54" s="60"/>
      <c r="I54" s="60"/>
      <c r="J54" s="60"/>
      <c r="K54" s="75"/>
      <c r="L54" s="75"/>
      <c r="M54" s="75"/>
      <c r="N54" s="75"/>
      <c r="O54" s="75"/>
      <c r="P54" s="75"/>
      <c r="Q54" s="75"/>
      <c r="R54" s="75"/>
      <c r="S54" s="75"/>
      <c r="T54" s="75"/>
      <c r="U54" s="75"/>
      <c r="V54" s="75"/>
      <c r="W54" s="75"/>
      <c r="X54" s="75"/>
      <c r="Y54" s="75"/>
      <c r="Z54" s="75"/>
      <c r="AA54" s="75"/>
      <c r="AB54" s="75"/>
      <c r="AC54" s="75"/>
      <c r="AD54" s="75"/>
      <c r="AE54" s="75"/>
      <c r="AF54" s="75"/>
      <c r="AG54" s="75"/>
      <c r="AH54" s="84"/>
      <c r="AI54" s="84"/>
      <c r="AJ54" s="84"/>
      <c r="AK54" s="84"/>
      <c r="AL54" s="84"/>
      <c r="AM54" s="84"/>
      <c r="AN54" s="84"/>
      <c r="AO54" s="84"/>
      <c r="AP54" s="84"/>
      <c r="AQ54" s="84"/>
      <c r="AR54" s="84"/>
      <c r="AS54" s="84"/>
      <c r="AT54" s="84"/>
      <c r="AU54" s="84"/>
      <c r="AV54" s="84"/>
      <c r="AW54" s="84"/>
      <c r="AX54" s="84"/>
      <c r="AY54" s="84"/>
      <c r="AZ54" s="84"/>
      <c r="BA54" s="84"/>
    </row>
    <row r="55" spans="2:56" ht="14.25" customHeight="1" x14ac:dyDescent="0.55000000000000004">
      <c r="B55" s="123" t="s">
        <v>39</v>
      </c>
      <c r="C55" s="123"/>
      <c r="D55" s="123"/>
      <c r="E55" s="123"/>
      <c r="F55" s="123"/>
      <c r="G55" s="123"/>
      <c r="H55" s="123"/>
      <c r="I55" s="123"/>
      <c r="J55" s="123"/>
      <c r="K55" s="123" t="s">
        <v>6276</v>
      </c>
      <c r="L55" s="123"/>
      <c r="M55" s="76"/>
      <c r="N55" s="76"/>
      <c r="O55" s="76"/>
      <c r="P55" s="76"/>
      <c r="Q55" s="76"/>
      <c r="R55" s="76"/>
      <c r="S55" s="76"/>
      <c r="T55" s="76"/>
      <c r="U55" s="76"/>
      <c r="V55" s="76"/>
      <c r="W55" s="76"/>
      <c r="X55" s="76"/>
      <c r="Y55" s="76"/>
      <c r="Z55" s="76"/>
      <c r="AA55" s="76"/>
      <c r="AB55" s="76"/>
      <c r="AC55" s="76"/>
      <c r="AD55" s="76"/>
      <c r="AE55" s="76"/>
      <c r="AF55" s="76"/>
      <c r="AG55" s="76"/>
      <c r="AH55" s="85"/>
      <c r="AI55" s="85"/>
      <c r="AJ55" s="85"/>
      <c r="AK55" s="85"/>
      <c r="AL55" s="85"/>
      <c r="AM55" s="85"/>
      <c r="AN55" s="85"/>
      <c r="AO55" s="85"/>
      <c r="AP55" s="85"/>
      <c r="AQ55" s="85"/>
      <c r="AR55" s="85"/>
      <c r="AS55" s="85"/>
      <c r="AT55" s="85"/>
      <c r="AU55" s="85"/>
      <c r="AV55" s="85"/>
      <c r="AW55" s="85"/>
      <c r="AX55" s="85"/>
      <c r="AY55" s="85"/>
      <c r="AZ55" s="85"/>
      <c r="BA55" s="85"/>
    </row>
    <row r="56" spans="2:56" ht="14.25" customHeight="1" x14ac:dyDescent="0.55000000000000004">
      <c r="B56" s="108" t="s">
        <v>6095</v>
      </c>
      <c r="C56" s="109"/>
      <c r="D56" s="109"/>
      <c r="E56" s="109"/>
      <c r="F56" s="109"/>
      <c r="G56" s="109"/>
      <c r="H56" s="109"/>
      <c r="I56" s="109"/>
      <c r="J56" s="110"/>
      <c r="K56" s="387" t="str">
        <f>[1]D4!G45&amp;""</f>
        <v/>
      </c>
      <c r="L56" s="256"/>
      <c r="M56" s="86"/>
      <c r="N56" s="87"/>
      <c r="O56" s="87"/>
      <c r="P56" s="87"/>
      <c r="Q56" s="87"/>
      <c r="R56" s="87"/>
      <c r="S56" s="87"/>
      <c r="T56" s="87"/>
      <c r="U56" s="87"/>
      <c r="V56" s="87"/>
      <c r="W56" s="87"/>
      <c r="X56" s="87"/>
      <c r="Y56" s="87"/>
      <c r="Z56" s="87"/>
      <c r="AA56" s="87"/>
      <c r="AB56" s="87"/>
      <c r="AC56" s="87"/>
      <c r="AD56" s="87"/>
      <c r="AE56" s="87"/>
      <c r="AF56" s="87"/>
      <c r="AG56" s="87"/>
      <c r="AH56" s="88"/>
      <c r="AI56" s="88"/>
      <c r="AJ56" s="88"/>
      <c r="AK56" s="88"/>
      <c r="AL56" s="88"/>
      <c r="AM56" s="88"/>
      <c r="AN56" s="88"/>
      <c r="AO56" s="88"/>
      <c r="AP56" s="88"/>
      <c r="AQ56" s="88"/>
      <c r="AR56" s="88"/>
      <c r="AS56" s="88"/>
      <c r="AT56" s="88"/>
      <c r="AU56" s="88"/>
      <c r="AV56" s="88"/>
      <c r="AW56" s="88"/>
      <c r="AX56" s="88"/>
      <c r="AY56" s="88"/>
      <c r="AZ56" s="88"/>
      <c r="BA56" s="88"/>
    </row>
    <row r="57" spans="2:56" ht="14.25" customHeight="1" x14ac:dyDescent="0.55000000000000004">
      <c r="B57" s="111"/>
      <c r="C57" s="112"/>
      <c r="D57" s="112"/>
      <c r="E57" s="112"/>
      <c r="F57" s="112"/>
      <c r="G57" s="112"/>
      <c r="H57" s="112"/>
      <c r="I57" s="112"/>
      <c r="J57" s="113"/>
      <c r="K57" s="257"/>
      <c r="L57" s="258"/>
      <c r="M57" s="86"/>
      <c r="N57" s="87"/>
      <c r="O57" s="87"/>
      <c r="P57" s="87"/>
      <c r="Q57" s="87"/>
      <c r="R57" s="87"/>
      <c r="S57" s="87"/>
      <c r="T57" s="87"/>
      <c r="U57" s="87"/>
      <c r="V57" s="87"/>
      <c r="W57" s="87"/>
      <c r="X57" s="87"/>
      <c r="Y57" s="87"/>
      <c r="Z57" s="87"/>
      <c r="AA57" s="87"/>
      <c r="AB57" s="87"/>
      <c r="AC57" s="87"/>
      <c r="AD57" s="87"/>
      <c r="AE57" s="87"/>
      <c r="AF57" s="87"/>
      <c r="AG57" s="87"/>
      <c r="AH57" s="88"/>
      <c r="AI57" s="88"/>
      <c r="AJ57" s="88"/>
      <c r="AK57" s="88"/>
      <c r="AL57" s="88"/>
      <c r="AM57" s="88"/>
      <c r="AN57" s="88"/>
      <c r="AO57" s="88"/>
      <c r="AP57" s="88"/>
      <c r="AQ57" s="88"/>
      <c r="AR57" s="88"/>
      <c r="AS57" s="88"/>
      <c r="AT57" s="88"/>
      <c r="AU57" s="88"/>
      <c r="AV57" s="88"/>
      <c r="AW57" s="88"/>
      <c r="AX57" s="88"/>
      <c r="AY57" s="88"/>
      <c r="AZ57" s="88"/>
      <c r="BA57" s="88"/>
    </row>
    <row r="58" spans="2:56" ht="14.25" customHeight="1" x14ac:dyDescent="0.55000000000000004">
      <c r="B58" s="56" t="s">
        <v>6727</v>
      </c>
      <c r="C58" s="56"/>
      <c r="D58" s="56"/>
      <c r="E58" s="56"/>
      <c r="F58" s="56"/>
      <c r="G58" s="56"/>
      <c r="H58" s="56"/>
      <c r="I58" s="56"/>
      <c r="J58" s="56"/>
      <c r="BB58" s="57"/>
      <c r="BC58" s="57"/>
      <c r="BD58" s="57"/>
    </row>
    <row r="59" spans="2:56" ht="14.25" customHeight="1" x14ac:dyDescent="0.55000000000000004">
      <c r="B59" s="56" t="s">
        <v>6691</v>
      </c>
      <c r="C59" s="56"/>
      <c r="D59" s="58"/>
      <c r="E59" s="56"/>
      <c r="F59" s="56"/>
      <c r="G59" s="56"/>
      <c r="H59" s="56"/>
      <c r="I59" s="56"/>
      <c r="J59" s="56"/>
      <c r="T59" s="56" t="s">
        <v>6692</v>
      </c>
      <c r="V59" s="58"/>
      <c r="AH59" s="58"/>
      <c r="AI59" s="56" t="s">
        <v>6700</v>
      </c>
      <c r="AJ59" s="57"/>
      <c r="AK59" s="56"/>
      <c r="AL59" s="58"/>
      <c r="AM59" s="58"/>
      <c r="AV59" s="56" t="s">
        <v>6705</v>
      </c>
      <c r="BB59" s="57"/>
      <c r="BC59" s="57"/>
      <c r="BD59" s="57"/>
    </row>
    <row r="60" spans="2:56" ht="14.25" customHeight="1" x14ac:dyDescent="0.55000000000000004">
      <c r="B60" s="56" t="s">
        <v>6684</v>
      </c>
      <c r="C60" s="58"/>
      <c r="D60" s="58"/>
      <c r="E60" s="56"/>
      <c r="F60" s="56"/>
      <c r="G60" s="56"/>
      <c r="H60" s="56"/>
      <c r="I60" s="56"/>
      <c r="J60" s="56"/>
      <c r="T60" s="57" t="s">
        <v>6693</v>
      </c>
      <c r="V60" s="58"/>
      <c r="AH60" s="58"/>
      <c r="AI60" s="57" t="s">
        <v>6701</v>
      </c>
      <c r="AJ60" s="57"/>
      <c r="AK60" s="56"/>
      <c r="AL60" s="58"/>
      <c r="AM60" s="58"/>
      <c r="AV60" s="56" t="s">
        <v>6706</v>
      </c>
      <c r="BB60" s="57"/>
      <c r="BC60" s="57"/>
      <c r="BD60" s="57"/>
    </row>
    <row r="61" spans="2:56" ht="14.25" customHeight="1" x14ac:dyDescent="0.55000000000000004">
      <c r="B61" s="56" t="s">
        <v>6685</v>
      </c>
      <c r="C61" s="58"/>
      <c r="D61" s="58"/>
      <c r="E61" s="56"/>
      <c r="F61" s="56"/>
      <c r="G61" s="56"/>
      <c r="H61" s="56"/>
      <c r="I61" s="56"/>
      <c r="J61" s="56"/>
      <c r="T61" s="57" t="s">
        <v>6694</v>
      </c>
      <c r="V61" s="58"/>
      <c r="AH61" s="58"/>
      <c r="AI61" s="57" t="s">
        <v>6702</v>
      </c>
      <c r="AJ61" s="57"/>
      <c r="AK61" s="56"/>
      <c r="AL61" s="58"/>
      <c r="AM61" s="58"/>
      <c r="AV61" s="56" t="s">
        <v>6707</v>
      </c>
      <c r="BB61" s="57"/>
      <c r="BC61" s="57"/>
      <c r="BD61" s="57"/>
    </row>
    <row r="62" spans="2:56" ht="14.25" customHeight="1" x14ac:dyDescent="0.55000000000000004">
      <c r="B62" s="56" t="s">
        <v>6686</v>
      </c>
      <c r="C62" s="58"/>
      <c r="D62" s="58"/>
      <c r="E62" s="56"/>
      <c r="F62" s="56"/>
      <c r="G62" s="56"/>
      <c r="H62" s="56"/>
      <c r="I62" s="56"/>
      <c r="J62" s="56"/>
      <c r="T62" s="57" t="s">
        <v>6695</v>
      </c>
      <c r="V62" s="58"/>
      <c r="AH62" s="58"/>
      <c r="AI62" s="57" t="s">
        <v>6703</v>
      </c>
      <c r="AJ62" s="57"/>
      <c r="AK62" s="56"/>
      <c r="AL62" s="58"/>
      <c r="AM62" s="58"/>
      <c r="AV62" s="56" t="s">
        <v>6708</v>
      </c>
      <c r="BB62" s="57"/>
      <c r="BC62" s="57"/>
      <c r="BD62" s="57"/>
    </row>
    <row r="63" spans="2:56" ht="14.25" customHeight="1" x14ac:dyDescent="0.55000000000000004">
      <c r="B63" s="56" t="s">
        <v>6687</v>
      </c>
      <c r="C63" s="58"/>
      <c r="D63" s="58"/>
      <c r="E63" s="56"/>
      <c r="F63" s="56"/>
      <c r="G63" s="56"/>
      <c r="H63" s="56"/>
      <c r="I63" s="56"/>
      <c r="J63" s="56"/>
      <c r="T63" s="57" t="s">
        <v>6696</v>
      </c>
      <c r="V63" s="58"/>
      <c r="AH63" s="58"/>
      <c r="AI63" s="57" t="s">
        <v>6704</v>
      </c>
      <c r="AJ63" s="57"/>
      <c r="AK63" s="56"/>
      <c r="AL63" s="58"/>
      <c r="AM63" s="58"/>
      <c r="AV63" s="56" t="s">
        <v>6709</v>
      </c>
      <c r="BB63" s="57"/>
      <c r="BC63" s="57"/>
      <c r="BD63" s="57"/>
    </row>
    <row r="64" spans="2:56" ht="14.25" customHeight="1" x14ac:dyDescent="0.55000000000000004">
      <c r="B64" s="56" t="s">
        <v>6688</v>
      </c>
      <c r="C64" s="58"/>
      <c r="D64" s="58"/>
      <c r="E64" s="56"/>
      <c r="F64" s="56"/>
      <c r="G64" s="56"/>
      <c r="H64" s="56"/>
      <c r="I64" s="56"/>
      <c r="J64" s="56"/>
      <c r="T64" s="57" t="s">
        <v>6697</v>
      </c>
      <c r="V64" s="58"/>
      <c r="AH64" s="58"/>
      <c r="AJ64" s="57"/>
      <c r="AK64" s="56"/>
      <c r="AL64" s="58"/>
      <c r="AM64" s="58"/>
      <c r="AV64" s="56" t="s">
        <v>6710</v>
      </c>
      <c r="BB64" s="57"/>
      <c r="BC64" s="57"/>
      <c r="BD64" s="57"/>
    </row>
    <row r="65" spans="1:56" ht="14.25" customHeight="1" x14ac:dyDescent="0.55000000000000004">
      <c r="B65" s="56" t="s">
        <v>6689</v>
      </c>
      <c r="C65" s="58"/>
      <c r="D65" s="58"/>
      <c r="E65" s="56"/>
      <c r="F65" s="56"/>
      <c r="G65" s="56"/>
      <c r="H65" s="56"/>
      <c r="I65" s="56"/>
      <c r="J65" s="56"/>
      <c r="T65" s="57" t="s">
        <v>6698</v>
      </c>
      <c r="V65" s="58"/>
      <c r="AH65" s="58"/>
      <c r="AJ65" s="57"/>
      <c r="AK65" s="56"/>
      <c r="AL65" s="58"/>
      <c r="AM65" s="58"/>
      <c r="AV65" s="56" t="s">
        <v>6711</v>
      </c>
      <c r="BB65" s="57"/>
      <c r="BC65" s="57"/>
      <c r="BD65" s="57"/>
    </row>
    <row r="66" spans="1:56" ht="14.25" customHeight="1" x14ac:dyDescent="0.55000000000000004">
      <c r="B66" s="56" t="s">
        <v>6690</v>
      </c>
      <c r="C66" s="58"/>
      <c r="D66" s="58"/>
      <c r="E66" s="56"/>
      <c r="F66" s="56"/>
      <c r="G66" s="56"/>
      <c r="H66" s="56"/>
      <c r="I66" s="56"/>
      <c r="J66" s="56"/>
      <c r="T66" s="57" t="s">
        <v>6699</v>
      </c>
      <c r="V66" s="58"/>
      <c r="AH66" s="58"/>
      <c r="AJ66" s="57"/>
      <c r="AK66" s="56"/>
      <c r="AL66" s="58"/>
      <c r="AM66" s="58"/>
      <c r="AV66" s="56" t="s">
        <v>6712</v>
      </c>
      <c r="BB66" s="57"/>
      <c r="BC66" s="57"/>
      <c r="BD66" s="57"/>
    </row>
    <row r="67" spans="1:56" ht="14.25" customHeight="1" x14ac:dyDescent="0.55000000000000004">
      <c r="B67" s="56"/>
      <c r="C67" s="56"/>
      <c r="D67" s="58"/>
      <c r="E67" s="56"/>
      <c r="F67" s="56"/>
      <c r="G67" s="56"/>
      <c r="H67" s="56"/>
      <c r="I67" s="56"/>
      <c r="J67" s="56"/>
      <c r="BB67" s="57"/>
      <c r="BC67" s="57"/>
      <c r="BD67" s="57"/>
    </row>
    <row r="68" spans="1:56" ht="14.25" customHeight="1" x14ac:dyDescent="0.55000000000000004">
      <c r="B68" s="56" t="s">
        <v>6713</v>
      </c>
      <c r="C68" s="58"/>
      <c r="D68" s="56"/>
      <c r="E68" s="56"/>
      <c r="F68" s="56"/>
      <c r="G68" s="56"/>
      <c r="H68" s="56"/>
      <c r="I68" s="56"/>
      <c r="J68" s="56"/>
      <c r="BB68" s="57"/>
      <c r="BC68" s="57"/>
      <c r="BD68" s="57"/>
    </row>
    <row r="69" spans="1:56" ht="14.25" customHeight="1" x14ac:dyDescent="0.55000000000000004">
      <c r="B69" s="56" t="s">
        <v>6714</v>
      </c>
      <c r="C69" s="58"/>
      <c r="D69" s="56"/>
      <c r="E69" s="56"/>
      <c r="F69" s="56"/>
      <c r="G69" s="56"/>
      <c r="H69" s="56"/>
      <c r="I69" s="56"/>
      <c r="J69" s="56"/>
      <c r="BB69" s="57"/>
      <c r="BC69" s="57"/>
      <c r="BD69" s="57"/>
    </row>
    <row r="71" spans="1:56" ht="14.25" customHeight="1" x14ac:dyDescent="0.55000000000000004">
      <c r="A71" s="59" t="s">
        <v>6661</v>
      </c>
    </row>
    <row r="72" spans="1:56" ht="14.25" customHeight="1" x14ac:dyDescent="0.55000000000000004">
      <c r="AG72" s="66"/>
    </row>
    <row r="73" spans="1:56" ht="14.25" customHeight="1" x14ac:dyDescent="0.55000000000000004">
      <c r="B73" s="108" t="s">
        <v>6604</v>
      </c>
      <c r="C73" s="109"/>
      <c r="D73" s="109"/>
      <c r="E73" s="109"/>
      <c r="F73" s="109"/>
      <c r="G73" s="109"/>
      <c r="H73" s="109"/>
      <c r="I73" s="109"/>
      <c r="J73" s="110"/>
      <c r="K73" s="106" t="str">
        <f>[1]D4!G46&amp;""</f>
        <v/>
      </c>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row>
    <row r="74" spans="1:56" ht="14.25" customHeight="1" x14ac:dyDescent="0.55000000000000004">
      <c r="B74" s="111"/>
      <c r="C74" s="112"/>
      <c r="D74" s="112"/>
      <c r="E74" s="112"/>
      <c r="F74" s="112"/>
      <c r="G74" s="112"/>
      <c r="H74" s="112"/>
      <c r="I74" s="112"/>
      <c r="J74" s="113"/>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row>
    <row r="75" spans="1:56" ht="14.25" customHeight="1" x14ac:dyDescent="0.55000000000000004">
      <c r="B75" s="108" t="s">
        <v>47</v>
      </c>
      <c r="C75" s="109"/>
      <c r="D75" s="109"/>
      <c r="E75" s="109"/>
      <c r="F75" s="109"/>
      <c r="G75" s="109"/>
      <c r="H75" s="109"/>
      <c r="I75" s="109"/>
      <c r="J75" s="110"/>
      <c r="K75" s="106" t="str">
        <f>[1]D4!G47&amp;""</f>
        <v/>
      </c>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389"/>
      <c r="AI75" s="389"/>
      <c r="AJ75" s="389"/>
      <c r="AK75" s="389"/>
      <c r="AL75" s="389"/>
      <c r="AM75" s="389"/>
      <c r="AN75" s="389"/>
      <c r="AO75" s="389"/>
      <c r="AP75" s="389"/>
      <c r="AQ75" s="389"/>
      <c r="AR75" s="389"/>
      <c r="AS75" s="389"/>
      <c r="AT75" s="389"/>
      <c r="AU75" s="389"/>
      <c r="AV75" s="389"/>
      <c r="AW75" s="389"/>
      <c r="AX75" s="389"/>
      <c r="AY75" s="389"/>
      <c r="AZ75" s="389"/>
      <c r="BA75" s="389"/>
    </row>
    <row r="76" spans="1:56" ht="14.25" customHeight="1" x14ac:dyDescent="0.55000000000000004">
      <c r="B76" s="111"/>
      <c r="C76" s="112"/>
      <c r="D76" s="112"/>
      <c r="E76" s="112"/>
      <c r="F76" s="112"/>
      <c r="G76" s="112"/>
      <c r="H76" s="112"/>
      <c r="I76" s="112"/>
      <c r="J76" s="113"/>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389"/>
      <c r="AI76" s="389"/>
      <c r="AJ76" s="389"/>
      <c r="AK76" s="389"/>
      <c r="AL76" s="389"/>
      <c r="AM76" s="389"/>
      <c r="AN76" s="389"/>
      <c r="AO76" s="389"/>
      <c r="AP76" s="389"/>
      <c r="AQ76" s="389"/>
      <c r="AR76" s="389"/>
      <c r="AS76" s="389"/>
      <c r="AT76" s="389"/>
      <c r="AU76" s="389"/>
      <c r="AV76" s="389"/>
      <c r="AW76" s="389"/>
      <c r="AX76" s="389"/>
      <c r="AY76" s="389"/>
      <c r="AZ76" s="389"/>
      <c r="BA76" s="389"/>
    </row>
    <row r="78" spans="1:56" ht="14.25" customHeight="1" x14ac:dyDescent="0.55000000000000004">
      <c r="A78" s="59" t="s">
        <v>6662</v>
      </c>
    </row>
    <row r="79" spans="1:56" ht="14.25" customHeight="1" x14ac:dyDescent="0.55000000000000004">
      <c r="AH79" s="66"/>
      <c r="AJ79" s="57"/>
    </row>
    <row r="80" spans="1:56" ht="14.25" customHeight="1" x14ac:dyDescent="0.55000000000000004">
      <c r="B80" s="108" t="s">
        <v>6608</v>
      </c>
      <c r="C80" s="109"/>
      <c r="D80" s="109"/>
      <c r="E80" s="109"/>
      <c r="F80" s="109"/>
      <c r="G80" s="109"/>
      <c r="H80" s="109"/>
      <c r="I80" s="109"/>
      <c r="J80" s="110"/>
      <c r="K80" s="106" t="str">
        <f>[1]D4!G48&amp;""</f>
        <v/>
      </c>
      <c r="L80" s="107"/>
      <c r="M80" s="107"/>
      <c r="N80" s="107"/>
      <c r="O80" s="107"/>
      <c r="P80" s="107"/>
      <c r="Q80" s="107"/>
      <c r="R80" s="107"/>
      <c r="S80" s="107"/>
      <c r="T80" s="389"/>
      <c r="U80" s="389"/>
      <c r="V80" s="389"/>
      <c r="W80" s="389"/>
      <c r="X80" s="389"/>
      <c r="Y80" s="389"/>
      <c r="Z80" s="389"/>
      <c r="AA80" s="389"/>
      <c r="AB80" s="389"/>
      <c r="AC80" s="389"/>
      <c r="AD80" s="389"/>
      <c r="AE80" s="389"/>
      <c r="AF80" s="389"/>
      <c r="AG80" s="389"/>
    </row>
    <row r="81" spans="1:53" ht="14.25" customHeight="1" x14ac:dyDescent="0.55000000000000004">
      <c r="B81" s="111"/>
      <c r="C81" s="112"/>
      <c r="D81" s="112"/>
      <c r="E81" s="112"/>
      <c r="F81" s="112"/>
      <c r="G81" s="112"/>
      <c r="H81" s="112"/>
      <c r="I81" s="112"/>
      <c r="J81" s="113"/>
      <c r="K81" s="107"/>
      <c r="L81" s="107"/>
      <c r="M81" s="107"/>
      <c r="N81" s="107"/>
      <c r="O81" s="107"/>
      <c r="P81" s="107"/>
      <c r="Q81" s="107"/>
      <c r="R81" s="107"/>
      <c r="S81" s="107"/>
      <c r="T81" s="389"/>
      <c r="U81" s="389"/>
      <c r="V81" s="389"/>
      <c r="W81" s="389"/>
      <c r="X81" s="389"/>
      <c r="Y81" s="389"/>
      <c r="Z81" s="389"/>
      <c r="AA81" s="389"/>
      <c r="AB81" s="389"/>
      <c r="AC81" s="389"/>
      <c r="AD81" s="389"/>
      <c r="AE81" s="389"/>
      <c r="AF81" s="389"/>
      <c r="AG81" s="389"/>
    </row>
    <row r="82" spans="1:53" ht="14.25" customHeight="1" x14ac:dyDescent="0.55000000000000004">
      <c r="B82" s="108" t="s">
        <v>6605</v>
      </c>
      <c r="C82" s="109"/>
      <c r="D82" s="109"/>
      <c r="E82" s="109"/>
      <c r="F82" s="109"/>
      <c r="G82" s="109"/>
      <c r="H82" s="109"/>
      <c r="I82" s="109"/>
      <c r="J82" s="110"/>
      <c r="K82" s="106" t="str">
        <f>[1]D4!G49&amp;""</f>
        <v/>
      </c>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389"/>
      <c r="AI82" s="389"/>
      <c r="AJ82" s="389"/>
      <c r="AK82" s="389"/>
      <c r="AL82" s="389"/>
      <c r="AM82" s="389"/>
      <c r="AN82" s="389"/>
      <c r="AO82" s="389"/>
      <c r="AP82" s="389"/>
      <c r="AQ82" s="389"/>
      <c r="AR82" s="389"/>
      <c r="AS82" s="389"/>
      <c r="AT82" s="389"/>
      <c r="AU82" s="389"/>
      <c r="AV82" s="389"/>
      <c r="AW82" s="389"/>
      <c r="AX82" s="389"/>
      <c r="AY82" s="389"/>
      <c r="AZ82" s="389"/>
      <c r="BA82" s="389"/>
    </row>
    <row r="83" spans="1:53" ht="14.25" customHeight="1" x14ac:dyDescent="0.55000000000000004">
      <c r="B83" s="111"/>
      <c r="C83" s="112"/>
      <c r="D83" s="112"/>
      <c r="E83" s="112"/>
      <c r="F83" s="112"/>
      <c r="G83" s="112"/>
      <c r="H83" s="112"/>
      <c r="I83" s="112"/>
      <c r="J83" s="113"/>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389"/>
      <c r="AI83" s="389"/>
      <c r="AJ83" s="389"/>
      <c r="AK83" s="389"/>
      <c r="AL83" s="389"/>
      <c r="AM83" s="389"/>
      <c r="AN83" s="389"/>
      <c r="AO83" s="389"/>
      <c r="AP83" s="389"/>
      <c r="AQ83" s="389"/>
      <c r="AR83" s="389"/>
      <c r="AS83" s="389"/>
      <c r="AT83" s="389"/>
      <c r="AU83" s="389"/>
      <c r="AV83" s="389"/>
      <c r="AW83" s="389"/>
      <c r="AX83" s="389"/>
      <c r="AY83" s="389"/>
      <c r="AZ83" s="389"/>
      <c r="BA83" s="389"/>
    </row>
    <row r="84" spans="1:53" ht="14.25" customHeight="1" x14ac:dyDescent="0.55000000000000004">
      <c r="B84" s="108" t="s">
        <v>49</v>
      </c>
      <c r="C84" s="109"/>
      <c r="D84" s="109"/>
      <c r="E84" s="109"/>
      <c r="F84" s="109"/>
      <c r="G84" s="109"/>
      <c r="H84" s="109"/>
      <c r="I84" s="109"/>
      <c r="J84" s="110"/>
      <c r="K84" s="106" t="str">
        <f>[1]D4!G50&amp;""</f>
        <v/>
      </c>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389"/>
      <c r="AI84" s="389"/>
      <c r="AJ84" s="389"/>
      <c r="AK84" s="389"/>
      <c r="AL84" s="389"/>
      <c r="AM84" s="389"/>
      <c r="AN84" s="389"/>
      <c r="AO84" s="389"/>
      <c r="AP84" s="389"/>
      <c r="AQ84" s="389"/>
      <c r="AR84" s="389"/>
      <c r="AS84" s="389"/>
      <c r="AT84" s="389"/>
      <c r="AU84" s="389"/>
      <c r="AV84" s="389"/>
      <c r="AW84" s="389"/>
      <c r="AX84" s="389"/>
      <c r="AY84" s="389"/>
      <c r="AZ84" s="389"/>
      <c r="BA84" s="389"/>
    </row>
    <row r="85" spans="1:53" ht="14.25" customHeight="1" x14ac:dyDescent="0.55000000000000004">
      <c r="B85" s="111"/>
      <c r="C85" s="112"/>
      <c r="D85" s="112"/>
      <c r="E85" s="112"/>
      <c r="F85" s="112"/>
      <c r="G85" s="112"/>
      <c r="H85" s="112"/>
      <c r="I85" s="112"/>
      <c r="J85" s="113"/>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389"/>
      <c r="AI85" s="389"/>
      <c r="AJ85" s="389"/>
      <c r="AK85" s="389"/>
      <c r="AL85" s="389"/>
      <c r="AM85" s="389"/>
      <c r="AN85" s="389"/>
      <c r="AO85" s="389"/>
      <c r="AP85" s="389"/>
      <c r="AQ85" s="389"/>
      <c r="AR85" s="389"/>
      <c r="AS85" s="389"/>
      <c r="AT85" s="389"/>
      <c r="AU85" s="389"/>
      <c r="AV85" s="389"/>
      <c r="AW85" s="389"/>
      <c r="AX85" s="389"/>
      <c r="AY85" s="389"/>
      <c r="AZ85" s="389"/>
      <c r="BA85" s="389"/>
    </row>
    <row r="86" spans="1:53" ht="14.25" customHeight="1" x14ac:dyDescent="0.55000000000000004">
      <c r="B86" s="108" t="s">
        <v>50</v>
      </c>
      <c r="C86" s="109"/>
      <c r="D86" s="109"/>
      <c r="E86" s="109"/>
      <c r="F86" s="109"/>
      <c r="G86" s="109"/>
      <c r="H86" s="109"/>
      <c r="I86" s="109"/>
      <c r="J86" s="110"/>
      <c r="K86" s="106" t="str">
        <f>[1]D4!G51&amp;""</f>
        <v/>
      </c>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389"/>
      <c r="AI86" s="389"/>
      <c r="AJ86" s="389"/>
      <c r="AK86" s="389"/>
      <c r="AL86" s="389"/>
      <c r="AM86" s="389"/>
      <c r="AN86" s="389"/>
      <c r="AO86" s="389"/>
      <c r="AP86" s="389"/>
      <c r="AQ86" s="389"/>
      <c r="AR86" s="389"/>
      <c r="AS86" s="389"/>
      <c r="AT86" s="389"/>
      <c r="AU86" s="389"/>
      <c r="AV86" s="389"/>
      <c r="AW86" s="389"/>
      <c r="AX86" s="389"/>
      <c r="AY86" s="389"/>
      <c r="AZ86" s="389"/>
      <c r="BA86" s="389"/>
    </row>
    <row r="87" spans="1:53" ht="14.25" customHeight="1" x14ac:dyDescent="0.55000000000000004">
      <c r="B87" s="111"/>
      <c r="C87" s="112"/>
      <c r="D87" s="112"/>
      <c r="E87" s="112"/>
      <c r="F87" s="112"/>
      <c r="G87" s="112"/>
      <c r="H87" s="112"/>
      <c r="I87" s="112"/>
      <c r="J87" s="113"/>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389"/>
      <c r="AI87" s="389"/>
      <c r="AJ87" s="389"/>
      <c r="AK87" s="389"/>
      <c r="AL87" s="389"/>
      <c r="AM87" s="389"/>
      <c r="AN87" s="389"/>
      <c r="AO87" s="389"/>
      <c r="AP87" s="389"/>
      <c r="AQ87" s="389"/>
      <c r="AR87" s="389"/>
      <c r="AS87" s="389"/>
      <c r="AT87" s="389"/>
      <c r="AU87" s="389"/>
      <c r="AV87" s="389"/>
      <c r="AW87" s="389"/>
      <c r="AX87" s="389"/>
      <c r="AY87" s="389"/>
      <c r="AZ87" s="389"/>
      <c r="BA87" s="389"/>
    </row>
    <row r="89" spans="1:53" ht="14.25" customHeight="1" x14ac:dyDescent="0.55000000000000004">
      <c r="A89" s="59" t="s">
        <v>7119</v>
      </c>
    </row>
    <row r="91" spans="1:53" ht="14.25" customHeight="1" x14ac:dyDescent="0.55000000000000004">
      <c r="B91" s="108" t="s">
        <v>6096</v>
      </c>
      <c r="C91" s="109"/>
      <c r="D91" s="109"/>
      <c r="E91" s="109"/>
      <c r="F91" s="109"/>
      <c r="G91" s="109"/>
      <c r="H91" s="109"/>
      <c r="I91" s="109"/>
      <c r="J91" s="110"/>
      <c r="K91" s="106" t="str">
        <f>[1]D4!G56&amp;""</f>
        <v/>
      </c>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row>
    <row r="92" spans="1:53" ht="14.25" customHeight="1" x14ac:dyDescent="0.55000000000000004">
      <c r="B92" s="111"/>
      <c r="C92" s="112"/>
      <c r="D92" s="112"/>
      <c r="E92" s="112"/>
      <c r="F92" s="112"/>
      <c r="G92" s="112"/>
      <c r="H92" s="112"/>
      <c r="I92" s="112"/>
      <c r="J92" s="113"/>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row>
    <row r="93" spans="1:53" ht="14.25" customHeight="1" x14ac:dyDescent="0.55000000000000004">
      <c r="B93" s="129" t="s">
        <v>6097</v>
      </c>
      <c r="C93" s="234"/>
      <c r="D93" s="234"/>
      <c r="E93" s="234"/>
      <c r="F93" s="234"/>
      <c r="G93" s="234"/>
      <c r="H93" s="234"/>
      <c r="I93" s="234"/>
      <c r="J93" s="235"/>
      <c r="K93" s="106" t="str">
        <f>[1]D4!G57&amp;""</f>
        <v/>
      </c>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389"/>
      <c r="AI93" s="389"/>
      <c r="AJ93" s="389"/>
      <c r="AK93" s="389"/>
      <c r="AL93" s="389"/>
      <c r="AM93" s="389"/>
      <c r="AN93" s="389"/>
      <c r="AO93" s="389"/>
      <c r="AP93" s="389"/>
      <c r="AQ93" s="389"/>
      <c r="AR93" s="389"/>
      <c r="AS93" s="389"/>
      <c r="AT93" s="389"/>
      <c r="AU93" s="389"/>
      <c r="AV93" s="389"/>
      <c r="AW93" s="389"/>
      <c r="AX93" s="389"/>
      <c r="AY93" s="389"/>
      <c r="AZ93" s="389"/>
      <c r="BA93" s="389"/>
    </row>
    <row r="94" spans="1:53" ht="14.25" customHeight="1" x14ac:dyDescent="0.55000000000000004">
      <c r="B94" s="236"/>
      <c r="C94" s="237"/>
      <c r="D94" s="237"/>
      <c r="E94" s="237"/>
      <c r="F94" s="237"/>
      <c r="G94" s="237"/>
      <c r="H94" s="237"/>
      <c r="I94" s="237"/>
      <c r="J94" s="238"/>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389"/>
      <c r="AI94" s="389"/>
      <c r="AJ94" s="389"/>
      <c r="AK94" s="389"/>
      <c r="AL94" s="389"/>
      <c r="AM94" s="389"/>
      <c r="AN94" s="389"/>
      <c r="AO94" s="389"/>
      <c r="AP94" s="389"/>
      <c r="AQ94" s="389"/>
      <c r="AR94" s="389"/>
      <c r="AS94" s="389"/>
      <c r="AT94" s="389"/>
      <c r="AU94" s="389"/>
      <c r="AV94" s="389"/>
      <c r="AW94" s="389"/>
      <c r="AX94" s="389"/>
      <c r="AY94" s="389"/>
      <c r="AZ94" s="389"/>
      <c r="BA94" s="389"/>
    </row>
    <row r="95" spans="1:53" ht="14.25" customHeight="1" x14ac:dyDescent="0.55000000000000004">
      <c r="B95" s="108" t="s">
        <v>6098</v>
      </c>
      <c r="C95" s="109"/>
      <c r="D95" s="109"/>
      <c r="E95" s="109"/>
      <c r="F95" s="109"/>
      <c r="G95" s="109"/>
      <c r="H95" s="109"/>
      <c r="I95" s="109"/>
      <c r="J95" s="110"/>
      <c r="K95" s="106" t="str">
        <f>[1]D4!G58&amp;""</f>
        <v/>
      </c>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389"/>
      <c r="AI95" s="389"/>
      <c r="AJ95" s="389"/>
      <c r="AK95" s="389"/>
      <c r="AL95" s="389"/>
      <c r="AM95" s="389"/>
      <c r="AN95" s="389"/>
      <c r="AO95" s="389"/>
      <c r="AP95" s="389"/>
      <c r="AQ95" s="389"/>
      <c r="AR95" s="389"/>
      <c r="AS95" s="389"/>
      <c r="AT95" s="389"/>
      <c r="AU95" s="389"/>
      <c r="AV95" s="389"/>
      <c r="AW95" s="389"/>
      <c r="AX95" s="389"/>
      <c r="AY95" s="389"/>
      <c r="AZ95" s="389"/>
      <c r="BA95" s="389"/>
    </row>
    <row r="96" spans="1:53" ht="14.25" customHeight="1" x14ac:dyDescent="0.55000000000000004">
      <c r="B96" s="111"/>
      <c r="C96" s="112"/>
      <c r="D96" s="112"/>
      <c r="E96" s="112"/>
      <c r="F96" s="112"/>
      <c r="G96" s="112"/>
      <c r="H96" s="112"/>
      <c r="I96" s="112"/>
      <c r="J96" s="113"/>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389"/>
      <c r="AI96" s="389"/>
      <c r="AJ96" s="389"/>
      <c r="AK96" s="389"/>
      <c r="AL96" s="389"/>
      <c r="AM96" s="389"/>
      <c r="AN96" s="389"/>
      <c r="AO96" s="389"/>
      <c r="AP96" s="389"/>
      <c r="AQ96" s="389"/>
      <c r="AR96" s="389"/>
      <c r="AS96" s="389"/>
      <c r="AT96" s="389"/>
      <c r="AU96" s="389"/>
      <c r="AV96" s="389"/>
      <c r="AW96" s="389"/>
      <c r="AX96" s="389"/>
      <c r="AY96" s="389"/>
      <c r="AZ96" s="389"/>
      <c r="BA96" s="389"/>
    </row>
    <row r="97" spans="1:55" ht="14.25" customHeight="1" x14ac:dyDescent="0.55000000000000004">
      <c r="B97" s="107" t="s">
        <v>6154</v>
      </c>
      <c r="C97" s="107"/>
      <c r="D97" s="107"/>
      <c r="E97" s="107"/>
      <c r="F97" s="107"/>
      <c r="G97" s="107"/>
      <c r="H97" s="107"/>
      <c r="I97" s="107"/>
      <c r="J97" s="107"/>
      <c r="K97" s="254" t="str">
        <f>[1]D4!G60&amp;""</f>
        <v/>
      </c>
      <c r="L97" s="136"/>
      <c r="M97" s="136"/>
      <c r="N97" s="136"/>
      <c r="O97" s="136"/>
      <c r="P97" s="136"/>
      <c r="Q97" s="136"/>
      <c r="R97" s="136"/>
      <c r="S97" s="136"/>
      <c r="T97" s="136"/>
      <c r="U97" s="136" t="s">
        <v>60</v>
      </c>
      <c r="V97" s="136"/>
      <c r="W97" s="136"/>
      <c r="X97" s="255" t="str">
        <f>[1]D4!G61&amp;""</f>
        <v/>
      </c>
      <c r="Y97" s="136"/>
      <c r="Z97" s="136"/>
      <c r="AA97" s="136"/>
      <c r="AB97" s="136"/>
      <c r="AC97" s="136"/>
      <c r="AD97" s="136"/>
      <c r="AE97" s="136"/>
      <c r="AF97" s="136"/>
      <c r="AG97" s="173"/>
    </row>
    <row r="98" spans="1:55" ht="14.25" customHeight="1" x14ac:dyDescent="0.55000000000000004">
      <c r="B98" s="107"/>
      <c r="C98" s="107"/>
      <c r="D98" s="107"/>
      <c r="E98" s="107"/>
      <c r="F98" s="107"/>
      <c r="G98" s="107"/>
      <c r="H98" s="107"/>
      <c r="I98" s="107"/>
      <c r="J98" s="107"/>
      <c r="K98" s="127"/>
      <c r="L98" s="135"/>
      <c r="M98" s="135"/>
      <c r="N98" s="135"/>
      <c r="O98" s="135"/>
      <c r="P98" s="135"/>
      <c r="Q98" s="135"/>
      <c r="R98" s="135"/>
      <c r="S98" s="135"/>
      <c r="T98" s="135"/>
      <c r="U98" s="135"/>
      <c r="V98" s="135"/>
      <c r="W98" s="135"/>
      <c r="X98" s="135"/>
      <c r="Y98" s="135"/>
      <c r="Z98" s="135"/>
      <c r="AA98" s="135"/>
      <c r="AB98" s="135"/>
      <c r="AC98" s="135"/>
      <c r="AD98" s="135"/>
      <c r="AE98" s="135"/>
      <c r="AF98" s="135"/>
      <c r="AG98" s="128"/>
    </row>
    <row r="99" spans="1:55" ht="14.25" customHeight="1" x14ac:dyDescent="0.55000000000000004">
      <c r="B99" s="57" t="s">
        <v>6739</v>
      </c>
    </row>
    <row r="101" spans="1:55" ht="14.25" customHeight="1" x14ac:dyDescent="0.55000000000000004">
      <c r="A101" s="59" t="s">
        <v>6664</v>
      </c>
    </row>
    <row r="102" spans="1:55" ht="14.25" customHeight="1" x14ac:dyDescent="0.55000000000000004">
      <c r="AJ102" s="57"/>
      <c r="BB102" s="57"/>
      <c r="BC102" s="57"/>
    </row>
    <row r="103" spans="1:55" ht="14.25" customHeight="1" x14ac:dyDescent="0.55000000000000004">
      <c r="B103" s="105" t="s">
        <v>6170</v>
      </c>
      <c r="C103" s="105"/>
      <c r="D103" s="105"/>
      <c r="E103" s="105"/>
      <c r="F103" s="105"/>
      <c r="G103" s="105"/>
      <c r="H103" s="105"/>
      <c r="I103" s="105"/>
      <c r="J103" s="105"/>
      <c r="K103" s="105"/>
      <c r="L103" s="105"/>
      <c r="M103" s="131" t="s">
        <v>51</v>
      </c>
      <c r="N103" s="132"/>
      <c r="O103" s="130" t="s">
        <v>52</v>
      </c>
      <c r="P103" s="132"/>
      <c r="Q103" s="130" t="s">
        <v>53</v>
      </c>
      <c r="R103" s="132"/>
      <c r="S103" s="130" t="s">
        <v>54</v>
      </c>
      <c r="T103" s="132"/>
      <c r="U103" s="130" t="s">
        <v>55</v>
      </c>
      <c r="V103" s="132"/>
      <c r="W103" s="130" t="s">
        <v>56</v>
      </c>
      <c r="X103" s="132"/>
      <c r="Y103" s="130" t="s">
        <v>57</v>
      </c>
      <c r="Z103" s="132"/>
      <c r="AO103" s="57" t="s">
        <v>71</v>
      </c>
      <c r="BB103" s="57"/>
      <c r="BC103" s="57"/>
    </row>
    <row r="104" spans="1:55" ht="14.25" customHeight="1" x14ac:dyDescent="0.55000000000000004">
      <c r="B104" s="105"/>
      <c r="C104" s="105"/>
      <c r="D104" s="105"/>
      <c r="E104" s="105"/>
      <c r="F104" s="105"/>
      <c r="G104" s="105"/>
      <c r="H104" s="105"/>
      <c r="I104" s="105"/>
      <c r="J104" s="105"/>
      <c r="K104" s="105"/>
      <c r="L104" s="105"/>
      <c r="M104" s="145" t="str">
        <f>[1]D4!G82&amp;""</f>
        <v/>
      </c>
      <c r="N104" s="154"/>
      <c r="O104" s="145" t="str">
        <f>[1]D4!G83&amp;""</f>
        <v/>
      </c>
      <c r="P104" s="154"/>
      <c r="Q104" s="145" t="str">
        <f>[1]D4!G84&amp;""</f>
        <v/>
      </c>
      <c r="R104" s="154"/>
      <c r="S104" s="145" t="str">
        <f>[1]D4!G85&amp;""</f>
        <v/>
      </c>
      <c r="T104" s="154"/>
      <c r="U104" s="145" t="str">
        <f>[1]D4!G86&amp;""</f>
        <v/>
      </c>
      <c r="V104" s="154"/>
      <c r="W104" s="145" t="str">
        <f>[1]D4!G87&amp;""</f>
        <v/>
      </c>
      <c r="X104" s="154"/>
      <c r="Y104" s="145" t="str">
        <f>[1]D4!G88&amp;""</f>
        <v/>
      </c>
      <c r="Z104" s="154"/>
      <c r="AB104" s="57" t="s">
        <v>6168</v>
      </c>
      <c r="AO104" s="130" t="s">
        <v>51</v>
      </c>
      <c r="AP104" s="132"/>
      <c r="AQ104" s="130" t="s">
        <v>52</v>
      </c>
      <c r="AR104" s="132"/>
      <c r="AS104" s="130" t="s">
        <v>53</v>
      </c>
      <c r="AT104" s="132"/>
      <c r="AU104" s="130" t="s">
        <v>54</v>
      </c>
      <c r="AV104" s="132"/>
      <c r="AW104" s="130" t="s">
        <v>55</v>
      </c>
      <c r="AX104" s="132"/>
      <c r="AY104" s="130" t="s">
        <v>56</v>
      </c>
      <c r="AZ104" s="132"/>
      <c r="BA104" s="130" t="s">
        <v>57</v>
      </c>
      <c r="BB104" s="132"/>
      <c r="BC104" s="57"/>
    </row>
    <row r="105" spans="1:55" ht="14.25" customHeight="1" x14ac:dyDescent="0.55000000000000004">
      <c r="B105" s="105"/>
      <c r="C105" s="105"/>
      <c r="D105" s="105"/>
      <c r="E105" s="105"/>
      <c r="F105" s="105"/>
      <c r="G105" s="105"/>
      <c r="H105" s="105"/>
      <c r="I105" s="105"/>
      <c r="J105" s="105"/>
      <c r="K105" s="105"/>
      <c r="L105" s="105"/>
      <c r="M105" s="402"/>
      <c r="N105" s="156"/>
      <c r="O105" s="402"/>
      <c r="P105" s="156"/>
      <c r="Q105" s="402"/>
      <c r="R105" s="156"/>
      <c r="S105" s="402"/>
      <c r="T105" s="156"/>
      <c r="U105" s="402"/>
      <c r="V105" s="156"/>
      <c r="W105" s="402"/>
      <c r="X105" s="156"/>
      <c r="Y105" s="402"/>
      <c r="Z105" s="156"/>
      <c r="AB105" s="57" t="s">
        <v>6169</v>
      </c>
      <c r="AO105" s="141"/>
      <c r="AP105" s="126"/>
      <c r="AQ105" s="141"/>
      <c r="AR105" s="126"/>
      <c r="AS105" s="141"/>
      <c r="AT105" s="126"/>
      <c r="AU105" s="141"/>
      <c r="AV105" s="126"/>
      <c r="AW105" s="141"/>
      <c r="AX105" s="126"/>
      <c r="AY105" s="141">
        <v>1</v>
      </c>
      <c r="AZ105" s="126"/>
      <c r="BA105" s="141">
        <v>2</v>
      </c>
      <c r="BB105" s="126"/>
      <c r="BC105" s="57"/>
    </row>
    <row r="106" spans="1:55" ht="14.25" customHeight="1" x14ac:dyDescent="0.55000000000000004">
      <c r="AO106" s="61"/>
      <c r="AP106" s="63"/>
      <c r="AQ106" s="61"/>
      <c r="AR106" s="63"/>
      <c r="AS106" s="61"/>
      <c r="AT106" s="63"/>
      <c r="AU106" s="61"/>
      <c r="AV106" s="63"/>
      <c r="AW106" s="61"/>
      <c r="AX106" s="63"/>
      <c r="AY106" s="61"/>
      <c r="AZ106" s="63"/>
      <c r="BA106" s="61"/>
      <c r="BB106" s="63"/>
      <c r="BC106" s="57"/>
    </row>
    <row r="107" spans="1:55" ht="14.25" customHeight="1" x14ac:dyDescent="0.55000000000000004">
      <c r="B107" s="129" t="s">
        <v>6665</v>
      </c>
      <c r="C107" s="109"/>
      <c r="D107" s="109"/>
      <c r="E107" s="109"/>
      <c r="F107" s="109"/>
      <c r="G107" s="109"/>
      <c r="H107" s="109"/>
      <c r="I107" s="109"/>
      <c r="J107" s="109"/>
      <c r="K107" s="109"/>
      <c r="L107" s="110"/>
      <c r="M107" s="130"/>
      <c r="N107" s="131"/>
      <c r="O107" s="131"/>
      <c r="P107" s="132"/>
      <c r="Q107" s="131" t="s">
        <v>51</v>
      </c>
      <c r="R107" s="132"/>
      <c r="S107" s="130" t="s">
        <v>52</v>
      </c>
      <c r="T107" s="132"/>
      <c r="U107" s="130" t="s">
        <v>53</v>
      </c>
      <c r="V107" s="132"/>
      <c r="W107" s="130" t="s">
        <v>54</v>
      </c>
      <c r="X107" s="132"/>
      <c r="Y107" s="130" t="s">
        <v>55</v>
      </c>
      <c r="Z107" s="132"/>
      <c r="AA107" s="130" t="s">
        <v>56</v>
      </c>
      <c r="AB107" s="132"/>
      <c r="AC107" s="130" t="s">
        <v>57</v>
      </c>
      <c r="AD107" s="132"/>
      <c r="AO107" s="141">
        <v>3</v>
      </c>
      <c r="AP107" s="126"/>
      <c r="AQ107" s="141">
        <v>4</v>
      </c>
      <c r="AR107" s="126"/>
      <c r="AS107" s="141">
        <v>5</v>
      </c>
      <c r="AT107" s="126"/>
      <c r="AU107" s="141">
        <v>6</v>
      </c>
      <c r="AV107" s="126"/>
      <c r="AW107" s="141">
        <v>7</v>
      </c>
      <c r="AX107" s="126"/>
      <c r="AY107" s="141">
        <v>8</v>
      </c>
      <c r="AZ107" s="126"/>
      <c r="BA107" s="141">
        <v>9</v>
      </c>
      <c r="BB107" s="126"/>
      <c r="BC107" s="57"/>
    </row>
    <row r="108" spans="1:55" ht="14.25" customHeight="1" x14ac:dyDescent="0.55000000000000004">
      <c r="B108" s="165"/>
      <c r="C108" s="166"/>
      <c r="D108" s="166"/>
      <c r="E108" s="166"/>
      <c r="F108" s="166"/>
      <c r="G108" s="166"/>
      <c r="H108" s="166"/>
      <c r="I108" s="166"/>
      <c r="J108" s="166"/>
      <c r="K108" s="166"/>
      <c r="L108" s="167"/>
      <c r="M108" s="123" t="s">
        <v>6632</v>
      </c>
      <c r="N108" s="123"/>
      <c r="O108" s="123"/>
      <c r="P108" s="123"/>
      <c r="Q108" s="125" t="str">
        <f>[1]D4!G89&amp;""</f>
        <v/>
      </c>
      <c r="R108" s="154"/>
      <c r="S108" s="125" t="str">
        <f>[1]D4!G90&amp;""</f>
        <v/>
      </c>
      <c r="T108" s="154"/>
      <c r="U108" s="125" t="str">
        <f>[1]D4!G91&amp;""</f>
        <v/>
      </c>
      <c r="V108" s="154"/>
      <c r="W108" s="125" t="str">
        <f>[1]D4!G92&amp;""</f>
        <v/>
      </c>
      <c r="X108" s="154"/>
      <c r="Y108" s="125" t="str">
        <f>[1]D4!G93&amp;""</f>
        <v/>
      </c>
      <c r="Z108" s="154"/>
      <c r="AA108" s="125" t="str">
        <f>[1]D4!G94&amp;""</f>
        <v/>
      </c>
      <c r="AB108" s="154"/>
      <c r="AC108" s="125" t="str">
        <f>[1]D4!G95&amp;""</f>
        <v/>
      </c>
      <c r="AD108" s="154"/>
      <c r="AF108" s="57" t="s">
        <v>6168</v>
      </c>
      <c r="AO108" s="61"/>
      <c r="AP108" s="63"/>
      <c r="AQ108" s="61"/>
      <c r="AR108" s="63"/>
      <c r="AS108" s="61"/>
      <c r="AT108" s="63"/>
      <c r="AU108" s="61"/>
      <c r="AV108" s="63"/>
      <c r="AW108" s="61"/>
      <c r="AX108" s="63"/>
      <c r="AY108" s="61"/>
      <c r="AZ108" s="63"/>
      <c r="BA108" s="61"/>
      <c r="BB108" s="63"/>
      <c r="BC108" s="57"/>
    </row>
    <row r="109" spans="1:55" ht="14.25" customHeight="1" x14ac:dyDescent="0.55000000000000004">
      <c r="B109" s="165"/>
      <c r="C109" s="166"/>
      <c r="D109" s="166"/>
      <c r="E109" s="166"/>
      <c r="F109" s="166"/>
      <c r="G109" s="166"/>
      <c r="H109" s="166"/>
      <c r="I109" s="166"/>
      <c r="J109" s="166"/>
      <c r="K109" s="166"/>
      <c r="L109" s="167"/>
      <c r="M109" s="123"/>
      <c r="N109" s="123"/>
      <c r="O109" s="123"/>
      <c r="P109" s="123"/>
      <c r="Q109" s="155"/>
      <c r="R109" s="156"/>
      <c r="S109" s="155"/>
      <c r="T109" s="156"/>
      <c r="U109" s="155"/>
      <c r="V109" s="156"/>
      <c r="W109" s="155"/>
      <c r="X109" s="156"/>
      <c r="Y109" s="155"/>
      <c r="Z109" s="156"/>
      <c r="AA109" s="155"/>
      <c r="AB109" s="156"/>
      <c r="AC109" s="155"/>
      <c r="AD109" s="156"/>
      <c r="AF109" s="57" t="s">
        <v>6169</v>
      </c>
      <c r="AO109" s="141">
        <v>10</v>
      </c>
      <c r="AP109" s="126"/>
      <c r="AQ109" s="141">
        <v>11</v>
      </c>
      <c r="AR109" s="126"/>
      <c r="AS109" s="141">
        <v>12</v>
      </c>
      <c r="AT109" s="126"/>
      <c r="AU109" s="141">
        <v>13</v>
      </c>
      <c r="AV109" s="126"/>
      <c r="AW109" s="141">
        <v>14</v>
      </c>
      <c r="AX109" s="126"/>
      <c r="AY109" s="141">
        <v>15</v>
      </c>
      <c r="AZ109" s="126"/>
      <c r="BA109" s="141">
        <v>16</v>
      </c>
      <c r="BB109" s="126"/>
      <c r="BC109" s="57"/>
    </row>
    <row r="110" spans="1:55" ht="14.25" customHeight="1" x14ac:dyDescent="0.55000000000000004">
      <c r="B110" s="165"/>
      <c r="C110" s="166"/>
      <c r="D110" s="166"/>
      <c r="E110" s="166"/>
      <c r="F110" s="166"/>
      <c r="G110" s="166"/>
      <c r="H110" s="166"/>
      <c r="I110" s="166"/>
      <c r="J110" s="166"/>
      <c r="K110" s="166"/>
      <c r="L110" s="167"/>
      <c r="M110" s="123" t="s">
        <v>6633</v>
      </c>
      <c r="N110" s="123"/>
      <c r="O110" s="123"/>
      <c r="P110" s="123"/>
      <c r="Q110" s="125" t="str">
        <f>[1]D4!G96&amp;""</f>
        <v/>
      </c>
      <c r="R110" s="154"/>
      <c r="S110" s="125" t="str">
        <f>[1]D4!G97&amp;""</f>
        <v/>
      </c>
      <c r="T110" s="154"/>
      <c r="U110" s="125" t="str">
        <f>[1]D4!G98&amp;""</f>
        <v/>
      </c>
      <c r="V110" s="154"/>
      <c r="W110" s="125" t="str">
        <f>[1]D4!G99&amp;""</f>
        <v/>
      </c>
      <c r="X110" s="154"/>
      <c r="Y110" s="125" t="str">
        <f>[1]D4!G100&amp;""</f>
        <v/>
      </c>
      <c r="Z110" s="154"/>
      <c r="AA110" s="125" t="str">
        <f>[1]D4!G101&amp;""</f>
        <v/>
      </c>
      <c r="AB110" s="154"/>
      <c r="AC110" s="125" t="str">
        <f>[1]D4!G102&amp;""</f>
        <v/>
      </c>
      <c r="AD110" s="154"/>
      <c r="AO110" s="61"/>
      <c r="AP110" s="63"/>
      <c r="AQ110" s="61"/>
      <c r="AR110" s="63"/>
      <c r="AS110" s="61"/>
      <c r="AT110" s="63"/>
      <c r="AU110" s="61"/>
      <c r="AV110" s="63"/>
      <c r="AW110" s="61"/>
      <c r="AX110" s="63"/>
      <c r="AY110" s="61"/>
      <c r="AZ110" s="63"/>
      <c r="BA110" s="61"/>
      <c r="BB110" s="63"/>
      <c r="BC110" s="57"/>
    </row>
    <row r="111" spans="1:55" ht="14.25" customHeight="1" x14ac:dyDescent="0.55000000000000004">
      <c r="B111" s="165"/>
      <c r="C111" s="166"/>
      <c r="D111" s="166"/>
      <c r="E111" s="166"/>
      <c r="F111" s="166"/>
      <c r="G111" s="166"/>
      <c r="H111" s="166"/>
      <c r="I111" s="166"/>
      <c r="J111" s="166"/>
      <c r="K111" s="166"/>
      <c r="L111" s="167"/>
      <c r="M111" s="123"/>
      <c r="N111" s="123"/>
      <c r="O111" s="123"/>
      <c r="P111" s="123"/>
      <c r="Q111" s="155"/>
      <c r="R111" s="156"/>
      <c r="S111" s="155"/>
      <c r="T111" s="156"/>
      <c r="U111" s="155"/>
      <c r="V111" s="156"/>
      <c r="W111" s="155"/>
      <c r="X111" s="156"/>
      <c r="Y111" s="155"/>
      <c r="Z111" s="156"/>
      <c r="AA111" s="155"/>
      <c r="AB111" s="156"/>
      <c r="AC111" s="155"/>
      <c r="AD111" s="156"/>
      <c r="AO111" s="141">
        <v>17</v>
      </c>
      <c r="AP111" s="126"/>
      <c r="AQ111" s="141">
        <v>18</v>
      </c>
      <c r="AR111" s="126"/>
      <c r="AS111" s="141">
        <v>19</v>
      </c>
      <c r="AT111" s="126"/>
      <c r="AU111" s="141">
        <v>20</v>
      </c>
      <c r="AV111" s="126"/>
      <c r="AW111" s="141">
        <v>21</v>
      </c>
      <c r="AX111" s="126"/>
      <c r="AY111" s="141">
        <v>22</v>
      </c>
      <c r="AZ111" s="126"/>
      <c r="BA111" s="141">
        <v>23</v>
      </c>
      <c r="BB111" s="126"/>
      <c r="BC111" s="57"/>
    </row>
    <row r="112" spans="1:55" ht="14.25" customHeight="1" x14ac:dyDescent="0.55000000000000004">
      <c r="B112" s="165"/>
      <c r="C112" s="166"/>
      <c r="D112" s="166"/>
      <c r="E112" s="166"/>
      <c r="F112" s="166"/>
      <c r="G112" s="166"/>
      <c r="H112" s="166"/>
      <c r="I112" s="166"/>
      <c r="J112" s="166"/>
      <c r="K112" s="166"/>
      <c r="L112" s="167"/>
      <c r="M112" s="123" t="s">
        <v>6634</v>
      </c>
      <c r="N112" s="123"/>
      <c r="O112" s="123"/>
      <c r="P112" s="123"/>
      <c r="Q112" s="125" t="str">
        <f>[1]D4!G103&amp;""</f>
        <v/>
      </c>
      <c r="R112" s="154"/>
      <c r="S112" s="125" t="str">
        <f>[1]D4!G104&amp;""</f>
        <v/>
      </c>
      <c r="T112" s="154"/>
      <c r="U112" s="125" t="str">
        <f>[1]D4!G105&amp;""</f>
        <v/>
      </c>
      <c r="V112" s="154"/>
      <c r="W112" s="125" t="str">
        <f>[1]D4!G106&amp;""</f>
        <v/>
      </c>
      <c r="X112" s="154"/>
      <c r="Y112" s="125" t="str">
        <f>[1]D4!G107&amp;""</f>
        <v/>
      </c>
      <c r="Z112" s="154"/>
      <c r="AA112" s="125" t="str">
        <f>[1]D4!G108&amp;""</f>
        <v/>
      </c>
      <c r="AB112" s="154"/>
      <c r="AC112" s="125" t="str">
        <f>[1]D4!G109&amp;""</f>
        <v/>
      </c>
      <c r="AD112" s="154"/>
      <c r="AO112" s="61"/>
      <c r="AP112" s="63"/>
      <c r="AQ112" s="61"/>
      <c r="AR112" s="63"/>
      <c r="AS112" s="61"/>
      <c r="AT112" s="63"/>
      <c r="AU112" s="61"/>
      <c r="AV112" s="63"/>
      <c r="AW112" s="61"/>
      <c r="AX112" s="63"/>
      <c r="AY112" s="61"/>
      <c r="AZ112" s="63"/>
      <c r="BA112" s="61"/>
      <c r="BB112" s="63"/>
      <c r="BC112" s="57"/>
    </row>
    <row r="113" spans="2:55" ht="14.25" customHeight="1" x14ac:dyDescent="0.55000000000000004">
      <c r="B113" s="165"/>
      <c r="C113" s="166"/>
      <c r="D113" s="166"/>
      <c r="E113" s="166"/>
      <c r="F113" s="166"/>
      <c r="G113" s="166"/>
      <c r="H113" s="166"/>
      <c r="I113" s="166"/>
      <c r="J113" s="166"/>
      <c r="K113" s="166"/>
      <c r="L113" s="167"/>
      <c r="M113" s="123"/>
      <c r="N113" s="123"/>
      <c r="O113" s="123"/>
      <c r="P113" s="123"/>
      <c r="Q113" s="155"/>
      <c r="R113" s="156"/>
      <c r="S113" s="155"/>
      <c r="T113" s="156"/>
      <c r="U113" s="155"/>
      <c r="V113" s="156"/>
      <c r="W113" s="155"/>
      <c r="X113" s="156"/>
      <c r="Y113" s="155"/>
      <c r="Z113" s="156"/>
      <c r="AA113" s="155"/>
      <c r="AB113" s="156"/>
      <c r="AC113" s="155"/>
      <c r="AD113" s="156"/>
      <c r="AO113" s="141">
        <v>24</v>
      </c>
      <c r="AP113" s="126"/>
      <c r="AQ113" s="141">
        <v>25</v>
      </c>
      <c r="AR113" s="126"/>
      <c r="AS113" s="141">
        <v>26</v>
      </c>
      <c r="AT113" s="126"/>
      <c r="AU113" s="141">
        <v>27</v>
      </c>
      <c r="AV113" s="126"/>
      <c r="AW113" s="141">
        <v>28</v>
      </c>
      <c r="AX113" s="126"/>
      <c r="AY113" s="141">
        <v>29</v>
      </c>
      <c r="AZ113" s="126"/>
      <c r="BA113" s="141">
        <v>30</v>
      </c>
      <c r="BB113" s="126"/>
      <c r="BC113" s="57"/>
    </row>
    <row r="114" spans="2:55" ht="14.25" customHeight="1" x14ac:dyDescent="0.55000000000000004">
      <c r="B114" s="165"/>
      <c r="C114" s="166"/>
      <c r="D114" s="166"/>
      <c r="E114" s="166"/>
      <c r="F114" s="166"/>
      <c r="G114" s="166"/>
      <c r="H114" s="166"/>
      <c r="I114" s="166"/>
      <c r="J114" s="166"/>
      <c r="K114" s="166"/>
      <c r="L114" s="167"/>
      <c r="M114" s="123" t="s">
        <v>6635</v>
      </c>
      <c r="N114" s="123"/>
      <c r="O114" s="123"/>
      <c r="P114" s="123"/>
      <c r="Q114" s="125" t="str">
        <f>[1]D4!G110&amp;""</f>
        <v/>
      </c>
      <c r="R114" s="154"/>
      <c r="S114" s="125" t="str">
        <f>[1]D4!G111&amp;""</f>
        <v/>
      </c>
      <c r="T114" s="154"/>
      <c r="U114" s="125" t="str">
        <f>[1]D4!G112&amp;""</f>
        <v/>
      </c>
      <c r="V114" s="154"/>
      <c r="W114" s="125" t="str">
        <f>[1]D4!G113&amp;""</f>
        <v/>
      </c>
      <c r="X114" s="154"/>
      <c r="Y114" s="125" t="str">
        <f>[1]D4!G114&amp;""</f>
        <v/>
      </c>
      <c r="Z114" s="154"/>
      <c r="AA114" s="125" t="str">
        <f>[1]D4!G115&amp;""</f>
        <v/>
      </c>
      <c r="AB114" s="154"/>
      <c r="AC114" s="125" t="str">
        <f>[1]D4!G116&amp;""</f>
        <v/>
      </c>
      <c r="AD114" s="154"/>
      <c r="AO114" s="61"/>
      <c r="AP114" s="63"/>
      <c r="AQ114" s="61"/>
      <c r="AR114" s="63"/>
      <c r="AS114" s="61"/>
      <c r="AT114" s="63"/>
      <c r="AU114" s="61"/>
      <c r="AV114" s="63"/>
      <c r="AW114" s="61"/>
      <c r="AX114" s="63"/>
      <c r="AY114" s="61"/>
      <c r="AZ114" s="63"/>
      <c r="BA114" s="61"/>
      <c r="BB114" s="63"/>
      <c r="BC114" s="57"/>
    </row>
    <row r="115" spans="2:55" ht="14.25" customHeight="1" x14ac:dyDescent="0.55000000000000004">
      <c r="B115" s="165"/>
      <c r="C115" s="166"/>
      <c r="D115" s="166"/>
      <c r="E115" s="166"/>
      <c r="F115" s="166"/>
      <c r="G115" s="166"/>
      <c r="H115" s="166"/>
      <c r="I115" s="166"/>
      <c r="J115" s="166"/>
      <c r="K115" s="166"/>
      <c r="L115" s="167"/>
      <c r="M115" s="123"/>
      <c r="N115" s="123"/>
      <c r="O115" s="123"/>
      <c r="P115" s="123"/>
      <c r="Q115" s="155"/>
      <c r="R115" s="156"/>
      <c r="S115" s="155"/>
      <c r="T115" s="156"/>
      <c r="U115" s="155"/>
      <c r="V115" s="156"/>
      <c r="W115" s="155"/>
      <c r="X115" s="156"/>
      <c r="Y115" s="155"/>
      <c r="Z115" s="156"/>
      <c r="AA115" s="155"/>
      <c r="AB115" s="156"/>
      <c r="AC115" s="155"/>
      <c r="AD115" s="156"/>
      <c r="AO115" s="141">
        <v>31</v>
      </c>
      <c r="AP115" s="126"/>
      <c r="AQ115" s="141"/>
      <c r="AR115" s="126"/>
      <c r="AS115" s="141"/>
      <c r="AT115" s="126"/>
      <c r="AU115" s="141"/>
      <c r="AV115" s="126"/>
      <c r="AW115" s="141"/>
      <c r="AX115" s="126"/>
      <c r="AY115" s="141"/>
      <c r="AZ115" s="126"/>
      <c r="BA115" s="141"/>
      <c r="BB115" s="126"/>
      <c r="BC115" s="57"/>
    </row>
    <row r="116" spans="2:55" ht="14.25" customHeight="1" x14ac:dyDescent="0.55000000000000004">
      <c r="B116" s="165"/>
      <c r="C116" s="166"/>
      <c r="D116" s="166"/>
      <c r="E116" s="166"/>
      <c r="F116" s="166"/>
      <c r="G116" s="166"/>
      <c r="H116" s="166"/>
      <c r="I116" s="166"/>
      <c r="J116" s="166"/>
      <c r="K116" s="166"/>
      <c r="L116" s="167"/>
      <c r="M116" s="123" t="s">
        <v>6636</v>
      </c>
      <c r="N116" s="123"/>
      <c r="O116" s="123"/>
      <c r="P116" s="123"/>
      <c r="Q116" s="125" t="str">
        <f>[1]D4!G117&amp;""</f>
        <v/>
      </c>
      <c r="R116" s="154"/>
      <c r="S116" s="125" t="str">
        <f>[1]D4!G118&amp;""</f>
        <v/>
      </c>
      <c r="T116" s="154"/>
      <c r="U116" s="125" t="str">
        <f>[1]D4!G119&amp;""</f>
        <v/>
      </c>
      <c r="V116" s="154"/>
      <c r="W116" s="125" t="str">
        <f>[1]D4!G120&amp;""</f>
        <v/>
      </c>
      <c r="X116" s="154"/>
      <c r="Y116" s="125" t="str">
        <f>[1]D4!G121&amp;""</f>
        <v/>
      </c>
      <c r="Z116" s="154"/>
      <c r="AA116" s="125" t="str">
        <f>[1]D4!G122&amp;""</f>
        <v/>
      </c>
      <c r="AB116" s="154"/>
      <c r="AC116" s="125" t="str">
        <f>[1]D4!G123&amp;""</f>
        <v/>
      </c>
      <c r="AD116" s="154"/>
      <c r="AO116" s="61"/>
      <c r="AP116" s="63"/>
      <c r="AQ116" s="61"/>
      <c r="AR116" s="63"/>
      <c r="AS116" s="61"/>
      <c r="AT116" s="63"/>
      <c r="AU116" s="61"/>
      <c r="AV116" s="63"/>
      <c r="AW116" s="61"/>
      <c r="AX116" s="63"/>
      <c r="AY116" s="61"/>
      <c r="AZ116" s="63"/>
      <c r="BA116" s="61"/>
      <c r="BB116" s="63"/>
      <c r="BC116" s="57"/>
    </row>
    <row r="117" spans="2:55" ht="14.25" customHeight="1" x14ac:dyDescent="0.55000000000000004">
      <c r="B117" s="111"/>
      <c r="C117" s="112"/>
      <c r="D117" s="112"/>
      <c r="E117" s="112"/>
      <c r="F117" s="112"/>
      <c r="G117" s="112"/>
      <c r="H117" s="112"/>
      <c r="I117" s="112"/>
      <c r="J117" s="112"/>
      <c r="K117" s="112"/>
      <c r="L117" s="113"/>
      <c r="M117" s="123"/>
      <c r="N117" s="123"/>
      <c r="O117" s="123"/>
      <c r="P117" s="123"/>
      <c r="Q117" s="155"/>
      <c r="R117" s="156"/>
      <c r="S117" s="155"/>
      <c r="T117" s="156"/>
      <c r="U117" s="155"/>
      <c r="V117" s="156"/>
      <c r="W117" s="155"/>
      <c r="X117" s="156"/>
      <c r="Y117" s="155"/>
      <c r="Z117" s="156"/>
      <c r="AA117" s="155"/>
      <c r="AB117" s="156"/>
      <c r="AC117" s="155"/>
      <c r="AD117" s="156"/>
      <c r="BB117" s="57"/>
      <c r="BC117" s="57"/>
    </row>
    <row r="119" spans="2:55" ht="14.25" customHeight="1" x14ac:dyDescent="0.55000000000000004">
      <c r="B119" s="130" t="s">
        <v>39</v>
      </c>
      <c r="C119" s="131"/>
      <c r="D119" s="131"/>
      <c r="E119" s="131"/>
      <c r="F119" s="131"/>
      <c r="G119" s="131"/>
      <c r="H119" s="131"/>
      <c r="I119" s="131"/>
      <c r="J119" s="131"/>
      <c r="K119" s="132"/>
      <c r="L119" s="130" t="s">
        <v>6276</v>
      </c>
      <c r="M119" s="132"/>
      <c r="AJ119" s="57"/>
    </row>
    <row r="120" spans="2:55" ht="14.25" customHeight="1" x14ac:dyDescent="0.55000000000000004">
      <c r="B120" s="108" t="s">
        <v>6171</v>
      </c>
      <c r="C120" s="109"/>
      <c r="D120" s="109"/>
      <c r="E120" s="109"/>
      <c r="F120" s="109"/>
      <c r="G120" s="109"/>
      <c r="H120" s="109"/>
      <c r="I120" s="109"/>
      <c r="J120" s="109"/>
      <c r="K120" s="110"/>
      <c r="L120" s="124" t="str">
        <f>[1]D4!G124&amp;""</f>
        <v/>
      </c>
      <c r="M120" s="123"/>
      <c r="O120" s="57" t="s">
        <v>6168</v>
      </c>
      <c r="AJ120" s="57"/>
    </row>
    <row r="121" spans="2:55" ht="14.25" customHeight="1" x14ac:dyDescent="0.55000000000000004">
      <c r="B121" s="111"/>
      <c r="C121" s="112"/>
      <c r="D121" s="112"/>
      <c r="E121" s="112"/>
      <c r="F121" s="112"/>
      <c r="G121" s="112"/>
      <c r="H121" s="112"/>
      <c r="I121" s="112"/>
      <c r="J121" s="112"/>
      <c r="K121" s="113"/>
      <c r="L121" s="123"/>
      <c r="M121" s="123"/>
      <c r="O121" s="57" t="s">
        <v>6169</v>
      </c>
      <c r="AJ121" s="57"/>
    </row>
    <row r="122" spans="2:55" ht="14.25" customHeight="1" x14ac:dyDescent="0.55000000000000004">
      <c r="AJ122" s="57"/>
    </row>
    <row r="123" spans="2:55" ht="14.25" customHeight="1" x14ac:dyDescent="0.55000000000000004">
      <c r="B123" s="57" t="s">
        <v>7115</v>
      </c>
      <c r="AJ123" s="57"/>
    </row>
    <row r="124" spans="2:55" ht="14.25" customHeight="1" x14ac:dyDescent="0.55000000000000004">
      <c r="B124" s="170" t="str">
        <f>[1]D4!G125&amp;""</f>
        <v/>
      </c>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row>
    <row r="125" spans="2:55" ht="14.25" customHeight="1" x14ac:dyDescent="0.55000000000000004">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row>
    <row r="126" spans="2:55" ht="14.25" customHeight="1" x14ac:dyDescent="0.55000000000000004">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row>
    <row r="127" spans="2:55" ht="14.25" customHeight="1" x14ac:dyDescent="0.55000000000000004">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row>
    <row r="128" spans="2:55" ht="14.25" customHeight="1" x14ac:dyDescent="0.55000000000000004">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row>
    <row r="129" spans="1:55" ht="14.25" customHeight="1" x14ac:dyDescent="0.55000000000000004">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row>
    <row r="130" spans="1:55" ht="14.25" customHeight="1" x14ac:dyDescent="0.55000000000000004">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row>
    <row r="131" spans="1:55" ht="14.25" customHeight="1" x14ac:dyDescent="0.55000000000000004">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row>
    <row r="132" spans="1:55" ht="14.25" customHeight="1" x14ac:dyDescent="0.55000000000000004">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row>
    <row r="133" spans="1:55" ht="14.25" customHeight="1" x14ac:dyDescent="0.55000000000000004">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row>
    <row r="134" spans="1:55" ht="14.25" customHeight="1" x14ac:dyDescent="0.55000000000000004">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row>
    <row r="135" spans="1:55" ht="14.25" customHeight="1" x14ac:dyDescent="0.55000000000000004">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row>
    <row r="136" spans="1:55" ht="14.25" customHeight="1" x14ac:dyDescent="0.55000000000000004">
      <c r="AJ136" s="57"/>
    </row>
    <row r="137" spans="1:55" ht="14.25" customHeight="1" x14ac:dyDescent="0.55000000000000004">
      <c r="A137" s="59" t="s">
        <v>6666</v>
      </c>
      <c r="AO137" s="56"/>
      <c r="BB137" s="57"/>
      <c r="BC137" s="57"/>
    </row>
    <row r="138" spans="1:55" ht="14.25" customHeight="1" x14ac:dyDescent="0.55000000000000004">
      <c r="AJ138" s="57"/>
    </row>
    <row r="139" spans="1:55" ht="14.25" customHeight="1" x14ac:dyDescent="0.55000000000000004">
      <c r="B139" s="117" t="s">
        <v>6172</v>
      </c>
      <c r="C139" s="118"/>
      <c r="D139" s="118"/>
      <c r="E139" s="118"/>
      <c r="F139" s="118"/>
      <c r="G139" s="118"/>
      <c r="H139" s="118"/>
      <c r="I139" s="118"/>
      <c r="J139" s="119"/>
      <c r="K139" s="141" t="s">
        <v>59</v>
      </c>
      <c r="L139" s="142"/>
      <c r="M139" s="142"/>
      <c r="N139" s="142"/>
      <c r="O139" s="142"/>
      <c r="P139" s="142"/>
      <c r="Q139" s="142"/>
      <c r="R139" s="145" t="str">
        <f>[1]D4!G62&amp;""</f>
        <v/>
      </c>
      <c r="S139" s="142"/>
      <c r="T139" s="142"/>
      <c r="U139" s="142"/>
      <c r="V139" s="142"/>
      <c r="W139" s="142"/>
      <c r="X139" s="142"/>
      <c r="Y139" s="142" t="s">
        <v>60</v>
      </c>
      <c r="Z139" s="142"/>
      <c r="AA139" s="145" t="str">
        <f>[1]D4!G63&amp;""</f>
        <v/>
      </c>
      <c r="AB139" s="142"/>
      <c r="AC139" s="142"/>
      <c r="AD139" s="142"/>
      <c r="AE139" s="142"/>
      <c r="AF139" s="142"/>
      <c r="AG139" s="126"/>
      <c r="AJ139" s="57"/>
      <c r="AL139" s="56"/>
      <c r="AM139" s="56"/>
    </row>
    <row r="140" spans="1:55" ht="14.25" customHeight="1" x14ac:dyDescent="0.55000000000000004">
      <c r="B140" s="138"/>
      <c r="C140" s="139"/>
      <c r="D140" s="139"/>
      <c r="E140" s="139"/>
      <c r="F140" s="139"/>
      <c r="G140" s="139"/>
      <c r="H140" s="139"/>
      <c r="I140" s="139"/>
      <c r="J140" s="140"/>
      <c r="K140" s="143"/>
      <c r="L140" s="144"/>
      <c r="M140" s="144"/>
      <c r="N140" s="144"/>
      <c r="O140" s="144"/>
      <c r="P140" s="144"/>
      <c r="Q140" s="144"/>
      <c r="R140" s="144"/>
      <c r="S140" s="144"/>
      <c r="T140" s="144"/>
      <c r="U140" s="144"/>
      <c r="V140" s="144"/>
      <c r="W140" s="144"/>
      <c r="X140" s="144"/>
      <c r="Y140" s="136"/>
      <c r="Z140" s="136"/>
      <c r="AA140" s="144"/>
      <c r="AB140" s="144"/>
      <c r="AC140" s="144"/>
      <c r="AD140" s="144"/>
      <c r="AE140" s="144"/>
      <c r="AF140" s="144"/>
      <c r="AG140" s="146"/>
      <c r="AJ140" s="57"/>
      <c r="AL140" s="56"/>
      <c r="AM140" s="56"/>
    </row>
    <row r="141" spans="1:55" ht="14.25" customHeight="1" x14ac:dyDescent="0.55000000000000004">
      <c r="B141" s="138"/>
      <c r="C141" s="139"/>
      <c r="D141" s="139"/>
      <c r="E141" s="139"/>
      <c r="F141" s="139"/>
      <c r="G141" s="139"/>
      <c r="H141" s="139"/>
      <c r="I141" s="139"/>
      <c r="J141" s="140"/>
      <c r="K141" s="147" t="s">
        <v>61</v>
      </c>
      <c r="L141" s="134"/>
      <c r="M141" s="134"/>
      <c r="N141" s="134"/>
      <c r="O141" s="134"/>
      <c r="P141" s="134"/>
      <c r="Q141" s="134"/>
      <c r="R141" s="133" t="str">
        <f>[1]D4!G64&amp;""</f>
        <v/>
      </c>
      <c r="S141" s="134"/>
      <c r="T141" s="134"/>
      <c r="U141" s="134"/>
      <c r="V141" s="134"/>
      <c r="W141" s="134"/>
      <c r="X141" s="134"/>
      <c r="Y141" s="134" t="s">
        <v>60</v>
      </c>
      <c r="Z141" s="134"/>
      <c r="AA141" s="133" t="str">
        <f>[1]D4!G65&amp;""</f>
        <v/>
      </c>
      <c r="AB141" s="134"/>
      <c r="AC141" s="134"/>
      <c r="AD141" s="134"/>
      <c r="AE141" s="134"/>
      <c r="AF141" s="134"/>
      <c r="AG141" s="137"/>
      <c r="AJ141" s="57"/>
      <c r="AL141" s="56"/>
      <c r="AM141" s="56"/>
    </row>
    <row r="142" spans="1:55" ht="14.25" customHeight="1" x14ac:dyDescent="0.55000000000000004">
      <c r="B142" s="138"/>
      <c r="C142" s="139"/>
      <c r="D142" s="139"/>
      <c r="E142" s="139"/>
      <c r="F142" s="139"/>
      <c r="G142" s="139"/>
      <c r="H142" s="139"/>
      <c r="I142" s="139"/>
      <c r="J142" s="140"/>
      <c r="K142" s="143"/>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6"/>
      <c r="AJ142" s="57"/>
      <c r="AL142" s="56"/>
      <c r="AM142" s="56"/>
    </row>
    <row r="143" spans="1:55" ht="14.25" customHeight="1" x14ac:dyDescent="0.55000000000000004">
      <c r="B143" s="138"/>
      <c r="C143" s="139"/>
      <c r="D143" s="139"/>
      <c r="E143" s="139"/>
      <c r="F143" s="139"/>
      <c r="G143" s="139"/>
      <c r="H143" s="139"/>
      <c r="I143" s="139"/>
      <c r="J143" s="140"/>
      <c r="K143" s="147" t="s">
        <v>62</v>
      </c>
      <c r="L143" s="134"/>
      <c r="M143" s="134"/>
      <c r="N143" s="134"/>
      <c r="O143" s="134"/>
      <c r="P143" s="134"/>
      <c r="Q143" s="134"/>
      <c r="R143" s="133" t="str">
        <f>[1]D4!G66&amp;""</f>
        <v/>
      </c>
      <c r="S143" s="134"/>
      <c r="T143" s="134"/>
      <c r="U143" s="134"/>
      <c r="V143" s="134"/>
      <c r="W143" s="134"/>
      <c r="X143" s="134"/>
      <c r="Y143" s="136" t="s">
        <v>60</v>
      </c>
      <c r="Z143" s="136"/>
      <c r="AA143" s="133" t="str">
        <f>[1]D4!G67&amp;""</f>
        <v/>
      </c>
      <c r="AB143" s="134"/>
      <c r="AC143" s="134"/>
      <c r="AD143" s="134"/>
      <c r="AE143" s="134"/>
      <c r="AF143" s="134"/>
      <c r="AG143" s="137"/>
      <c r="AJ143" s="57"/>
      <c r="AL143" s="56"/>
      <c r="AM143" s="56"/>
      <c r="AR143" s="57" t="s">
        <v>48</v>
      </c>
    </row>
    <row r="144" spans="1:55" ht="14.25" customHeight="1" x14ac:dyDescent="0.55000000000000004">
      <c r="B144" s="120"/>
      <c r="C144" s="121"/>
      <c r="D144" s="121"/>
      <c r="E144" s="121"/>
      <c r="F144" s="121"/>
      <c r="G144" s="121"/>
      <c r="H144" s="121"/>
      <c r="I144" s="121"/>
      <c r="J144" s="122"/>
      <c r="K144" s="127"/>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28"/>
      <c r="AJ144" s="57"/>
      <c r="AL144" s="56"/>
      <c r="AM144" s="56"/>
    </row>
    <row r="145" spans="1:56" ht="14.25" customHeight="1" x14ac:dyDescent="0.55000000000000004">
      <c r="B145" s="57" t="s">
        <v>6739</v>
      </c>
      <c r="AJ145" s="57"/>
    </row>
    <row r="146" spans="1:56" ht="14.25" customHeight="1" x14ac:dyDescent="0.55000000000000004">
      <c r="AJ146" s="57"/>
    </row>
    <row r="147" spans="1:56" ht="14.25" customHeight="1" x14ac:dyDescent="0.55000000000000004">
      <c r="A147" s="59" t="s">
        <v>7120</v>
      </c>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row>
    <row r="148" spans="1:56" customFormat="1" ht="14.25" customHeight="1" x14ac:dyDescent="0.55000000000000004"/>
    <row r="149" spans="1:56" ht="14.25" customHeight="1" x14ac:dyDescent="0.55000000000000004">
      <c r="B149" s="57" t="s">
        <v>7121</v>
      </c>
      <c r="AJ149" s="57"/>
      <c r="BB149" s="57"/>
      <c r="BC149" s="57"/>
      <c r="BD149" s="57"/>
    </row>
    <row r="150" spans="1:56" ht="14.25" customHeight="1" x14ac:dyDescent="0.55000000000000004">
      <c r="B150" s="226" t="str">
        <f>[1]D4!G167&amp;""</f>
        <v/>
      </c>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c r="BA150" s="289"/>
      <c r="BB150" s="290"/>
      <c r="BC150"/>
      <c r="BD150"/>
    </row>
    <row r="151" spans="1:56" ht="14.25" customHeight="1" x14ac:dyDescent="0.55000000000000004">
      <c r="B151" s="291"/>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c r="AI151" s="292"/>
      <c r="AJ151" s="292"/>
      <c r="AK151" s="292"/>
      <c r="AL151" s="292"/>
      <c r="AM151" s="292"/>
      <c r="AN151" s="292"/>
      <c r="AO151" s="292"/>
      <c r="AP151" s="292"/>
      <c r="AQ151" s="292"/>
      <c r="AR151" s="292"/>
      <c r="AS151" s="292"/>
      <c r="AT151" s="292"/>
      <c r="AU151" s="292"/>
      <c r="AV151" s="292"/>
      <c r="AW151" s="292"/>
      <c r="AX151" s="292"/>
      <c r="AY151" s="292"/>
      <c r="AZ151" s="292"/>
      <c r="BA151" s="292"/>
      <c r="BB151" s="293"/>
      <c r="BC151"/>
      <c r="BD151"/>
    </row>
    <row r="152" spans="1:56" ht="14.25" customHeight="1" x14ac:dyDescent="0.55000000000000004">
      <c r="B152" s="291"/>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c r="AI152" s="292"/>
      <c r="AJ152" s="292"/>
      <c r="AK152" s="292"/>
      <c r="AL152" s="292"/>
      <c r="AM152" s="292"/>
      <c r="AN152" s="292"/>
      <c r="AO152" s="292"/>
      <c r="AP152" s="292"/>
      <c r="AQ152" s="292"/>
      <c r="AR152" s="292"/>
      <c r="AS152" s="292"/>
      <c r="AT152" s="292"/>
      <c r="AU152" s="292"/>
      <c r="AV152" s="292"/>
      <c r="AW152" s="292"/>
      <c r="AX152" s="292"/>
      <c r="AY152" s="292"/>
      <c r="AZ152" s="292"/>
      <c r="BA152" s="292"/>
      <c r="BB152" s="293"/>
      <c r="BC152"/>
      <c r="BD152"/>
    </row>
    <row r="153" spans="1:56" ht="14.25" customHeight="1" x14ac:dyDescent="0.55000000000000004">
      <c r="B153" s="291"/>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292"/>
      <c r="AH153" s="292"/>
      <c r="AI153" s="292"/>
      <c r="AJ153" s="292"/>
      <c r="AK153" s="292"/>
      <c r="AL153" s="292"/>
      <c r="AM153" s="292"/>
      <c r="AN153" s="292"/>
      <c r="AO153" s="292"/>
      <c r="AP153" s="292"/>
      <c r="AQ153" s="292"/>
      <c r="AR153" s="292"/>
      <c r="AS153" s="292"/>
      <c r="AT153" s="292"/>
      <c r="AU153" s="292"/>
      <c r="AV153" s="292"/>
      <c r="AW153" s="292"/>
      <c r="AX153" s="292"/>
      <c r="AY153" s="292"/>
      <c r="AZ153" s="292"/>
      <c r="BA153" s="292"/>
      <c r="BB153" s="293"/>
      <c r="BC153"/>
      <c r="BD153"/>
    </row>
    <row r="154" spans="1:56" ht="14.25" customHeight="1" x14ac:dyDescent="0.55000000000000004">
      <c r="B154" s="291"/>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c r="AI154" s="292"/>
      <c r="AJ154" s="292"/>
      <c r="AK154" s="292"/>
      <c r="AL154" s="292"/>
      <c r="AM154" s="292"/>
      <c r="AN154" s="292"/>
      <c r="AO154" s="292"/>
      <c r="AP154" s="292"/>
      <c r="AQ154" s="292"/>
      <c r="AR154" s="292"/>
      <c r="AS154" s="292"/>
      <c r="AT154" s="292"/>
      <c r="AU154" s="292"/>
      <c r="AV154" s="292"/>
      <c r="AW154" s="292"/>
      <c r="AX154" s="292"/>
      <c r="AY154" s="292"/>
      <c r="AZ154" s="292"/>
      <c r="BA154" s="292"/>
      <c r="BB154" s="293"/>
      <c r="BC154"/>
      <c r="BD154"/>
    </row>
    <row r="155" spans="1:56" ht="14.25" customHeight="1" x14ac:dyDescent="0.55000000000000004">
      <c r="B155" s="291"/>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c r="AH155" s="292"/>
      <c r="AI155" s="292"/>
      <c r="AJ155" s="292"/>
      <c r="AK155" s="292"/>
      <c r="AL155" s="292"/>
      <c r="AM155" s="292"/>
      <c r="AN155" s="292"/>
      <c r="AO155" s="292"/>
      <c r="AP155" s="292"/>
      <c r="AQ155" s="292"/>
      <c r="AR155" s="292"/>
      <c r="AS155" s="292"/>
      <c r="AT155" s="292"/>
      <c r="AU155" s="292"/>
      <c r="AV155" s="292"/>
      <c r="AW155" s="292"/>
      <c r="AX155" s="292"/>
      <c r="AY155" s="292"/>
      <c r="AZ155" s="292"/>
      <c r="BA155" s="292"/>
      <c r="BB155" s="293"/>
      <c r="BC155"/>
      <c r="BD155"/>
    </row>
    <row r="156" spans="1:56" ht="14.25" customHeight="1" x14ac:dyDescent="0.55000000000000004">
      <c r="B156" s="291"/>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3"/>
      <c r="BC156"/>
      <c r="BD156"/>
    </row>
    <row r="157" spans="1:56" ht="14.25" customHeight="1" x14ac:dyDescent="0.55000000000000004">
      <c r="B157" s="291"/>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3"/>
      <c r="BC157"/>
      <c r="BD157"/>
    </row>
    <row r="158" spans="1:56" ht="14.25" customHeight="1" x14ac:dyDescent="0.55000000000000004">
      <c r="B158" s="291"/>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3"/>
      <c r="BC158"/>
      <c r="BD158"/>
    </row>
    <row r="159" spans="1:56" ht="14.25" customHeight="1" x14ac:dyDescent="0.55000000000000004">
      <c r="B159" s="291"/>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3"/>
      <c r="BC159"/>
      <c r="BD159"/>
    </row>
    <row r="160" spans="1:56" ht="14.25" customHeight="1" x14ac:dyDescent="0.55000000000000004">
      <c r="B160" s="291"/>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3"/>
      <c r="BC160"/>
      <c r="BD160"/>
    </row>
    <row r="161" spans="1:56" ht="14.25" customHeight="1" x14ac:dyDescent="0.55000000000000004">
      <c r="B161" s="291"/>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3"/>
      <c r="BC161"/>
      <c r="BD161"/>
    </row>
    <row r="162" spans="1:56" ht="14.25" customHeight="1" x14ac:dyDescent="0.55000000000000004">
      <c r="B162" s="291"/>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c r="AI162" s="292"/>
      <c r="AJ162" s="292"/>
      <c r="AK162" s="292"/>
      <c r="AL162" s="292"/>
      <c r="AM162" s="292"/>
      <c r="AN162" s="292"/>
      <c r="AO162" s="292"/>
      <c r="AP162" s="292"/>
      <c r="AQ162" s="292"/>
      <c r="AR162" s="292"/>
      <c r="AS162" s="292"/>
      <c r="AT162" s="292"/>
      <c r="AU162" s="292"/>
      <c r="AV162" s="292"/>
      <c r="AW162" s="292"/>
      <c r="AX162" s="292"/>
      <c r="AY162" s="292"/>
      <c r="AZ162" s="292"/>
      <c r="BA162" s="292"/>
      <c r="BB162" s="293"/>
      <c r="BC162"/>
      <c r="BD162"/>
    </row>
    <row r="163" spans="1:56" ht="14.25" customHeight="1" x14ac:dyDescent="0.55000000000000004">
      <c r="B163" s="291"/>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2"/>
      <c r="AR163" s="292"/>
      <c r="AS163" s="292"/>
      <c r="AT163" s="292"/>
      <c r="AU163" s="292"/>
      <c r="AV163" s="292"/>
      <c r="AW163" s="292"/>
      <c r="AX163" s="292"/>
      <c r="AY163" s="292"/>
      <c r="AZ163" s="292"/>
      <c r="BA163" s="292"/>
      <c r="BB163" s="293"/>
      <c r="BC163"/>
      <c r="BD163"/>
    </row>
    <row r="164" spans="1:56" ht="14.25" customHeight="1" x14ac:dyDescent="0.55000000000000004">
      <c r="B164" s="291"/>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c r="AZ164" s="292"/>
      <c r="BA164" s="292"/>
      <c r="BB164" s="293"/>
      <c r="BC164"/>
      <c r="BD164"/>
    </row>
    <row r="165" spans="1:56" ht="14.25" customHeight="1" x14ac:dyDescent="0.55000000000000004">
      <c r="B165" s="291"/>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3"/>
      <c r="BC165"/>
      <c r="BD165"/>
    </row>
    <row r="166" spans="1:56" ht="14.25" customHeight="1" x14ac:dyDescent="0.55000000000000004">
      <c r="B166" s="294"/>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295"/>
      <c r="AE166" s="295"/>
      <c r="AF166" s="295"/>
      <c r="AG166" s="295"/>
      <c r="AH166" s="295"/>
      <c r="AI166" s="295"/>
      <c r="AJ166" s="295"/>
      <c r="AK166" s="295"/>
      <c r="AL166" s="295"/>
      <c r="AM166" s="295"/>
      <c r="AN166" s="295"/>
      <c r="AO166" s="295"/>
      <c r="AP166" s="295"/>
      <c r="AQ166" s="295"/>
      <c r="AR166" s="295"/>
      <c r="AS166" s="295"/>
      <c r="AT166" s="295"/>
      <c r="AU166" s="295"/>
      <c r="AV166" s="295"/>
      <c r="AW166" s="295"/>
      <c r="AX166" s="295"/>
      <c r="AY166" s="295"/>
      <c r="AZ166" s="295"/>
      <c r="BA166" s="295"/>
      <c r="BB166" s="296"/>
      <c r="BC166"/>
      <c r="BD166"/>
    </row>
    <row r="167" spans="1:56" ht="14.25" customHeight="1" x14ac:dyDescent="0.55000000000000004">
      <c r="AJ167" s="57"/>
    </row>
    <row r="168" spans="1:56" ht="14.25" customHeight="1" x14ac:dyDescent="0.55000000000000004">
      <c r="A168" s="116" t="s">
        <v>7089</v>
      </c>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row>
    <row r="169" spans="1:56" ht="14.25" customHeight="1" x14ac:dyDescent="0.55000000000000004">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row>
    <row r="170" spans="1:56" ht="14.25" customHeight="1" x14ac:dyDescent="0.55000000000000004">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row>
    <row r="171" spans="1:56" ht="14.25" customHeight="1" x14ac:dyDescent="0.55000000000000004">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row>
    <row r="172" spans="1:56" ht="14.25" customHeight="1" x14ac:dyDescent="0.55000000000000004">
      <c r="A172" s="59" t="s">
        <v>6663</v>
      </c>
    </row>
    <row r="173" spans="1:56" ht="14.25" customHeight="1" x14ac:dyDescent="0.55000000000000004">
      <c r="A173" s="59"/>
    </row>
    <row r="174" spans="1:56" ht="14.25" customHeight="1" x14ac:dyDescent="0.55000000000000004">
      <c r="B174" s="57" t="s">
        <v>6724</v>
      </c>
    </row>
    <row r="175" spans="1:56" ht="14.25" customHeight="1" x14ac:dyDescent="0.55000000000000004">
      <c r="B175" s="123" t="s">
        <v>51</v>
      </c>
      <c r="C175" s="123"/>
      <c r="D175" s="123"/>
      <c r="E175" s="123"/>
      <c r="F175" s="123" t="s">
        <v>52</v>
      </c>
      <c r="G175" s="123"/>
      <c r="H175" s="123"/>
      <c r="I175" s="123"/>
      <c r="J175" s="123" t="s">
        <v>53</v>
      </c>
      <c r="K175" s="123"/>
      <c r="L175" s="123"/>
      <c r="M175" s="123"/>
      <c r="N175" s="123" t="s">
        <v>54</v>
      </c>
      <c r="O175" s="123"/>
      <c r="P175" s="123"/>
      <c r="Q175" s="123"/>
      <c r="R175" s="123" t="s">
        <v>55</v>
      </c>
      <c r="S175" s="123"/>
      <c r="T175" s="123"/>
      <c r="U175" s="123"/>
      <c r="V175" s="123" t="s">
        <v>56</v>
      </c>
      <c r="W175" s="123"/>
      <c r="X175" s="123"/>
      <c r="Y175" s="123"/>
      <c r="Z175" s="123" t="s">
        <v>57</v>
      </c>
      <c r="AA175" s="123"/>
      <c r="AB175" s="123"/>
      <c r="AC175" s="123"/>
      <c r="AD175" s="123" t="s">
        <v>58</v>
      </c>
      <c r="AE175" s="123"/>
      <c r="AF175" s="123"/>
      <c r="AG175" s="123"/>
      <c r="AI175" s="57" t="s">
        <v>6168</v>
      </c>
    </row>
    <row r="176" spans="1:56" ht="14.25" customHeight="1" x14ac:dyDescent="0.55000000000000004">
      <c r="B176" s="124" t="str">
        <f>[1]D4!G172&amp;""</f>
        <v/>
      </c>
      <c r="C176" s="124"/>
      <c r="D176" s="124"/>
      <c r="E176" s="124"/>
      <c r="F176" s="124" t="str">
        <f>[1]D4!G173&amp;""</f>
        <v/>
      </c>
      <c r="G176" s="124"/>
      <c r="H176" s="124"/>
      <c r="I176" s="124"/>
      <c r="J176" s="124" t="str">
        <f>[1]D4!G174&amp;""</f>
        <v/>
      </c>
      <c r="K176" s="124"/>
      <c r="L176" s="124"/>
      <c r="M176" s="124"/>
      <c r="N176" s="124" t="str">
        <f>[1]D4!G175&amp;""</f>
        <v/>
      </c>
      <c r="O176" s="124"/>
      <c r="P176" s="124"/>
      <c r="Q176" s="124"/>
      <c r="R176" s="124" t="str">
        <f>[1]D4!G176&amp;""</f>
        <v/>
      </c>
      <c r="S176" s="124"/>
      <c r="T176" s="124"/>
      <c r="U176" s="124"/>
      <c r="V176" s="124" t="str">
        <f>[1]D4!G177&amp;""</f>
        <v/>
      </c>
      <c r="W176" s="124"/>
      <c r="X176" s="124"/>
      <c r="Y176" s="124"/>
      <c r="Z176" s="124" t="str">
        <f>[1]D4!G178&amp;""</f>
        <v/>
      </c>
      <c r="AA176" s="124"/>
      <c r="AB176" s="124"/>
      <c r="AC176" s="124"/>
      <c r="AD176" s="124" t="str">
        <f>[1]D4!G179&amp;""</f>
        <v/>
      </c>
      <c r="AE176" s="124"/>
      <c r="AF176" s="124"/>
      <c r="AG176" s="124"/>
      <c r="AI176" s="57" t="s">
        <v>6169</v>
      </c>
    </row>
    <row r="177" spans="1:77" ht="14.25" customHeight="1" x14ac:dyDescent="0.5500000000000000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row>
    <row r="178" spans="1:77" ht="14.25" customHeight="1" x14ac:dyDescent="0.55000000000000004">
      <c r="AJ178" s="57"/>
      <c r="AX178" s="58"/>
      <c r="AY178" s="58"/>
      <c r="AZ178" s="58"/>
      <c r="BA178" s="58"/>
    </row>
    <row r="179" spans="1:77" ht="14.25" customHeight="1" x14ac:dyDescent="0.55000000000000004">
      <c r="A179" s="59" t="s">
        <v>7100</v>
      </c>
      <c r="AX179" s="58"/>
      <c r="AY179" s="58"/>
      <c r="AZ179" s="58"/>
      <c r="BA179" s="58"/>
      <c r="BH179" s="57"/>
      <c r="BI179" s="57"/>
      <c r="BJ179" s="57"/>
      <c r="BK179" s="57"/>
      <c r="BV179" s="57"/>
      <c r="BW179" s="57"/>
      <c r="BX179" s="57"/>
      <c r="BY179" s="57"/>
    </row>
    <row r="180" spans="1:77" ht="14.25" customHeight="1" x14ac:dyDescent="0.55000000000000004">
      <c r="A180" s="59"/>
      <c r="AX180" s="58"/>
      <c r="AY180" s="58"/>
      <c r="AZ180" s="58"/>
      <c r="BA180" s="58"/>
      <c r="BH180" s="57"/>
      <c r="BI180" s="57"/>
      <c r="BJ180" s="57"/>
      <c r="BK180" s="57"/>
      <c r="BV180" s="57"/>
      <c r="BW180" s="57"/>
      <c r="BX180" s="57"/>
      <c r="BY180" s="57"/>
    </row>
    <row r="181" spans="1:77" ht="14.25" customHeight="1" x14ac:dyDescent="0.55000000000000004">
      <c r="A181" s="59"/>
      <c r="C181" s="57" t="s">
        <v>7108</v>
      </c>
      <c r="BH181" s="57"/>
      <c r="BI181" s="57"/>
      <c r="BJ181" s="57"/>
      <c r="BK181" s="57"/>
      <c r="BV181" s="57"/>
      <c r="BW181" s="57"/>
      <c r="BX181" s="57"/>
      <c r="BY181" s="57"/>
    </row>
    <row r="182" spans="1:77" ht="14.25" customHeight="1" x14ac:dyDescent="0.55000000000000004">
      <c r="A182" s="59"/>
      <c r="C182" s="123" t="s">
        <v>63</v>
      </c>
      <c r="D182" s="123"/>
      <c r="E182" s="123"/>
      <c r="F182" s="123"/>
      <c r="G182" s="123"/>
      <c r="H182" s="123"/>
      <c r="I182" s="123" t="s">
        <v>7105</v>
      </c>
      <c r="J182" s="123"/>
      <c r="K182" s="123"/>
      <c r="L182" s="123"/>
      <c r="M182" s="123"/>
      <c r="N182" s="123"/>
      <c r="O182" s="123"/>
      <c r="P182" s="123" t="s">
        <v>7106</v>
      </c>
      <c r="Q182" s="123"/>
      <c r="R182" s="123"/>
      <c r="S182" s="123"/>
      <c r="T182" s="123"/>
      <c r="U182" s="123"/>
      <c r="V182" s="123"/>
      <c r="W182" s="123" t="s">
        <v>7107</v>
      </c>
      <c r="X182" s="123"/>
      <c r="Y182" s="123"/>
      <c r="Z182" s="123"/>
      <c r="AA182" s="123"/>
      <c r="AB182" s="123"/>
      <c r="AC182" s="123"/>
      <c r="AD182" s="58"/>
      <c r="AE182" s="58"/>
      <c r="AF182" s="58"/>
      <c r="AG182" s="58"/>
      <c r="AH182" s="58"/>
      <c r="AI182" s="58"/>
      <c r="AJ182" s="58"/>
      <c r="AK182" s="58"/>
      <c r="AL182" s="58"/>
      <c r="AM182" s="58"/>
      <c r="AN182" s="58"/>
      <c r="BH182" s="57"/>
      <c r="BI182" s="57"/>
      <c r="BJ182" s="57"/>
      <c r="BK182" s="57"/>
      <c r="BV182" s="57"/>
      <c r="BW182" s="57"/>
      <c r="BX182" s="57"/>
      <c r="BY182" s="57"/>
    </row>
    <row r="183" spans="1:77" ht="14.25" customHeight="1" x14ac:dyDescent="0.55000000000000004">
      <c r="A183" s="59"/>
      <c r="C183" s="141" t="s">
        <v>51</v>
      </c>
      <c r="D183" s="142"/>
      <c r="E183" s="142"/>
      <c r="F183" s="142"/>
      <c r="G183" s="142"/>
      <c r="H183" s="126"/>
      <c r="I183" s="125" t="str">
        <f>[1]D4!G183&amp;""</f>
        <v/>
      </c>
      <c r="J183" s="145"/>
      <c r="K183" s="145"/>
      <c r="L183" s="142" t="s">
        <v>60</v>
      </c>
      <c r="M183" s="145" t="str">
        <f>[1]D4!G184&amp;""</f>
        <v/>
      </c>
      <c r="N183" s="145"/>
      <c r="O183" s="175"/>
      <c r="P183" s="125" t="str">
        <f>[1]D4!G199&amp;""</f>
        <v/>
      </c>
      <c r="Q183" s="145"/>
      <c r="R183" s="145"/>
      <c r="S183" s="142" t="s">
        <v>60</v>
      </c>
      <c r="T183" s="145" t="str">
        <f>[1]D4!G200&amp;""</f>
        <v/>
      </c>
      <c r="U183" s="145"/>
      <c r="V183" s="175"/>
      <c r="W183" s="125" t="str">
        <f>[1]D4!G215&amp;""</f>
        <v/>
      </c>
      <c r="X183" s="145"/>
      <c r="Y183" s="145"/>
      <c r="Z183" s="142" t="s">
        <v>60</v>
      </c>
      <c r="AA183" s="145" t="str">
        <f>[1]D4!G216&amp;""</f>
        <v/>
      </c>
      <c r="AB183" s="145"/>
      <c r="AC183" s="175"/>
      <c r="BH183" s="57"/>
      <c r="BI183" s="57"/>
      <c r="BJ183" s="57"/>
      <c r="BK183" s="57"/>
      <c r="BV183" s="57"/>
      <c r="BW183" s="57"/>
      <c r="BX183" s="57"/>
      <c r="BY183" s="57"/>
    </row>
    <row r="184" spans="1:77" ht="14.25" customHeight="1" x14ac:dyDescent="0.55000000000000004">
      <c r="A184" s="59"/>
      <c r="C184" s="127"/>
      <c r="D184" s="135"/>
      <c r="E184" s="135"/>
      <c r="F184" s="135"/>
      <c r="G184" s="135"/>
      <c r="H184" s="128"/>
      <c r="I184" s="176"/>
      <c r="J184" s="177"/>
      <c r="K184" s="177"/>
      <c r="L184" s="135"/>
      <c r="M184" s="177"/>
      <c r="N184" s="177"/>
      <c r="O184" s="178"/>
      <c r="P184" s="176"/>
      <c r="Q184" s="177"/>
      <c r="R184" s="177"/>
      <c r="S184" s="135"/>
      <c r="T184" s="177"/>
      <c r="U184" s="177"/>
      <c r="V184" s="178"/>
      <c r="W184" s="176"/>
      <c r="X184" s="177"/>
      <c r="Y184" s="177"/>
      <c r="Z184" s="135"/>
      <c r="AA184" s="177"/>
      <c r="AB184" s="177"/>
      <c r="AC184" s="178"/>
      <c r="BH184" s="57"/>
      <c r="BI184" s="57"/>
      <c r="BJ184" s="57"/>
      <c r="BK184" s="57"/>
      <c r="BV184" s="57"/>
      <c r="BW184" s="57"/>
      <c r="BX184" s="57"/>
      <c r="BY184" s="57"/>
    </row>
    <row r="185" spans="1:77" ht="14.25" customHeight="1" x14ac:dyDescent="0.55000000000000004">
      <c r="A185" s="59"/>
      <c r="C185" s="141" t="s">
        <v>64</v>
      </c>
      <c r="D185" s="142"/>
      <c r="E185" s="142"/>
      <c r="F185" s="142"/>
      <c r="G185" s="142"/>
      <c r="H185" s="126"/>
      <c r="I185" s="125" t="str">
        <f>[1]D4!G185&amp;""</f>
        <v/>
      </c>
      <c r="J185" s="145"/>
      <c r="K185" s="145"/>
      <c r="L185" s="142" t="s">
        <v>60</v>
      </c>
      <c r="M185" s="145" t="str">
        <f>[1]D4!G186&amp;""</f>
        <v/>
      </c>
      <c r="N185" s="145"/>
      <c r="O185" s="175"/>
      <c r="P185" s="125" t="str">
        <f>[1]D4!G201&amp;""</f>
        <v/>
      </c>
      <c r="Q185" s="145"/>
      <c r="R185" s="145"/>
      <c r="S185" s="142" t="s">
        <v>60</v>
      </c>
      <c r="T185" s="145" t="str">
        <f>[1]D4!G202&amp;""</f>
        <v/>
      </c>
      <c r="U185" s="145"/>
      <c r="V185" s="175"/>
      <c r="W185" s="125" t="str">
        <f>[1]D4!G217&amp;""</f>
        <v/>
      </c>
      <c r="X185" s="145"/>
      <c r="Y185" s="145"/>
      <c r="Z185" s="142" t="s">
        <v>60</v>
      </c>
      <c r="AA185" s="145" t="str">
        <f>[1]D4!G218&amp;""</f>
        <v/>
      </c>
      <c r="AB185" s="145"/>
      <c r="AC185" s="175"/>
      <c r="BH185" s="57"/>
      <c r="BI185" s="57"/>
      <c r="BJ185" s="57"/>
      <c r="BK185" s="57"/>
      <c r="BV185" s="57"/>
      <c r="BW185" s="57"/>
      <c r="BX185" s="57"/>
      <c r="BY185" s="57"/>
    </row>
    <row r="186" spans="1:77" ht="14.25" customHeight="1" x14ac:dyDescent="0.55000000000000004">
      <c r="A186" s="59"/>
      <c r="C186" s="127"/>
      <c r="D186" s="135"/>
      <c r="E186" s="135"/>
      <c r="F186" s="135"/>
      <c r="G186" s="135"/>
      <c r="H186" s="128"/>
      <c r="I186" s="176"/>
      <c r="J186" s="177"/>
      <c r="K186" s="177"/>
      <c r="L186" s="135"/>
      <c r="M186" s="177"/>
      <c r="N186" s="177"/>
      <c r="O186" s="178"/>
      <c r="P186" s="176"/>
      <c r="Q186" s="177"/>
      <c r="R186" s="177"/>
      <c r="S186" s="135"/>
      <c r="T186" s="177"/>
      <c r="U186" s="177"/>
      <c r="V186" s="178"/>
      <c r="W186" s="176"/>
      <c r="X186" s="177"/>
      <c r="Y186" s="177"/>
      <c r="Z186" s="135"/>
      <c r="AA186" s="177"/>
      <c r="AB186" s="177"/>
      <c r="AC186" s="178"/>
      <c r="BH186" s="57"/>
      <c r="BI186" s="57"/>
      <c r="BJ186" s="57"/>
      <c r="BK186" s="57"/>
      <c r="BV186" s="57"/>
      <c r="BW186" s="57"/>
      <c r="BX186" s="57"/>
      <c r="BY186" s="57"/>
    </row>
    <row r="187" spans="1:77" ht="14.25" customHeight="1" x14ac:dyDescent="0.55000000000000004">
      <c r="A187" s="59"/>
      <c r="C187" s="141" t="s">
        <v>65</v>
      </c>
      <c r="D187" s="142"/>
      <c r="E187" s="142"/>
      <c r="F187" s="142"/>
      <c r="G187" s="142"/>
      <c r="H187" s="126"/>
      <c r="I187" s="125" t="str">
        <f>[1]D4!G187&amp;""</f>
        <v/>
      </c>
      <c r="J187" s="145"/>
      <c r="K187" s="145"/>
      <c r="L187" s="142" t="s">
        <v>60</v>
      </c>
      <c r="M187" s="145" t="str">
        <f>[1]D4!G188&amp;""</f>
        <v/>
      </c>
      <c r="N187" s="145"/>
      <c r="O187" s="175"/>
      <c r="P187" s="125" t="str">
        <f>[1]D4!G203&amp;""</f>
        <v/>
      </c>
      <c r="Q187" s="145"/>
      <c r="R187" s="145"/>
      <c r="S187" s="142" t="s">
        <v>60</v>
      </c>
      <c r="T187" s="145" t="str">
        <f>[1]D4!G204&amp;""</f>
        <v/>
      </c>
      <c r="U187" s="145"/>
      <c r="V187" s="175"/>
      <c r="W187" s="125" t="str">
        <f>[1]D4!G219&amp;""</f>
        <v/>
      </c>
      <c r="X187" s="145"/>
      <c r="Y187" s="145"/>
      <c r="Z187" s="142" t="s">
        <v>60</v>
      </c>
      <c r="AA187" s="145" t="str">
        <f>[1]D4!G220&amp;""</f>
        <v/>
      </c>
      <c r="AB187" s="145"/>
      <c r="AC187" s="175"/>
      <c r="BH187" s="57"/>
      <c r="BI187" s="57"/>
      <c r="BJ187" s="57"/>
      <c r="BK187" s="57"/>
      <c r="BV187" s="57"/>
      <c r="BW187" s="57"/>
      <c r="BX187" s="57"/>
      <c r="BY187" s="57"/>
    </row>
    <row r="188" spans="1:77" ht="14.25" customHeight="1" x14ac:dyDescent="0.55000000000000004">
      <c r="A188" s="59"/>
      <c r="C188" s="127"/>
      <c r="D188" s="135"/>
      <c r="E188" s="135"/>
      <c r="F188" s="135"/>
      <c r="G188" s="135"/>
      <c r="H188" s="128"/>
      <c r="I188" s="176"/>
      <c r="J188" s="177"/>
      <c r="K188" s="177"/>
      <c r="L188" s="135"/>
      <c r="M188" s="177"/>
      <c r="N188" s="177"/>
      <c r="O188" s="178"/>
      <c r="P188" s="176"/>
      <c r="Q188" s="177"/>
      <c r="R188" s="177"/>
      <c r="S188" s="135"/>
      <c r="T188" s="177"/>
      <c r="U188" s="177"/>
      <c r="V188" s="178"/>
      <c r="W188" s="176"/>
      <c r="X188" s="177"/>
      <c r="Y188" s="177"/>
      <c r="Z188" s="135"/>
      <c r="AA188" s="177"/>
      <c r="AB188" s="177"/>
      <c r="AC188" s="178"/>
      <c r="BH188" s="57"/>
      <c r="BI188" s="57"/>
      <c r="BJ188" s="57"/>
      <c r="BK188" s="57"/>
      <c r="BV188" s="57"/>
      <c r="BW188" s="57"/>
      <c r="BX188" s="57"/>
      <c r="BY188" s="57"/>
    </row>
    <row r="189" spans="1:77" ht="14.25" customHeight="1" x14ac:dyDescent="0.55000000000000004">
      <c r="A189" s="59"/>
      <c r="C189" s="141" t="s">
        <v>66</v>
      </c>
      <c r="D189" s="142"/>
      <c r="E189" s="142"/>
      <c r="F189" s="142"/>
      <c r="G189" s="142"/>
      <c r="H189" s="126"/>
      <c r="I189" s="125" t="str">
        <f>[1]D4!G189&amp;""</f>
        <v/>
      </c>
      <c r="J189" s="145"/>
      <c r="K189" s="145"/>
      <c r="L189" s="142" t="s">
        <v>60</v>
      </c>
      <c r="M189" s="145" t="str">
        <f>[1]D4!G190&amp;""</f>
        <v/>
      </c>
      <c r="N189" s="145"/>
      <c r="O189" s="175"/>
      <c r="P189" s="125" t="str">
        <f>[1]D4!G205&amp;""</f>
        <v/>
      </c>
      <c r="Q189" s="145"/>
      <c r="R189" s="145"/>
      <c r="S189" s="142" t="s">
        <v>60</v>
      </c>
      <c r="T189" s="145" t="str">
        <f>[1]D4!G206&amp;""</f>
        <v/>
      </c>
      <c r="U189" s="145"/>
      <c r="V189" s="175"/>
      <c r="W189" s="125" t="str">
        <f>[1]D4!G221&amp;""</f>
        <v/>
      </c>
      <c r="X189" s="145"/>
      <c r="Y189" s="145"/>
      <c r="Z189" s="142" t="s">
        <v>60</v>
      </c>
      <c r="AA189" s="145" t="str">
        <f>[1]D4!G222&amp;""</f>
        <v/>
      </c>
      <c r="AB189" s="145"/>
      <c r="AC189" s="175"/>
      <c r="BH189" s="57"/>
      <c r="BI189" s="57"/>
      <c r="BJ189" s="57"/>
      <c r="BK189" s="57"/>
      <c r="BV189" s="57"/>
      <c r="BW189" s="57"/>
      <c r="BX189" s="57"/>
      <c r="BY189" s="57"/>
    </row>
    <row r="190" spans="1:77" ht="14.25" customHeight="1" x14ac:dyDescent="0.55000000000000004">
      <c r="A190" s="59"/>
      <c r="C190" s="127"/>
      <c r="D190" s="135"/>
      <c r="E190" s="135"/>
      <c r="F190" s="135"/>
      <c r="G190" s="135"/>
      <c r="H190" s="128"/>
      <c r="I190" s="176"/>
      <c r="J190" s="177"/>
      <c r="K190" s="177"/>
      <c r="L190" s="135"/>
      <c r="M190" s="177"/>
      <c r="N190" s="177"/>
      <c r="O190" s="178"/>
      <c r="P190" s="176"/>
      <c r="Q190" s="177"/>
      <c r="R190" s="177"/>
      <c r="S190" s="135"/>
      <c r="T190" s="177"/>
      <c r="U190" s="177"/>
      <c r="V190" s="178"/>
      <c r="W190" s="176"/>
      <c r="X190" s="177"/>
      <c r="Y190" s="177"/>
      <c r="Z190" s="135"/>
      <c r="AA190" s="177"/>
      <c r="AB190" s="177"/>
      <c r="AC190" s="178"/>
      <c r="BH190" s="57"/>
      <c r="BI190" s="57"/>
      <c r="BJ190" s="57"/>
      <c r="BK190" s="57"/>
      <c r="BV190" s="57"/>
      <c r="BW190" s="57"/>
      <c r="BX190" s="57"/>
      <c r="BY190" s="57"/>
    </row>
    <row r="191" spans="1:77" ht="14.25" customHeight="1" x14ac:dyDescent="0.55000000000000004">
      <c r="A191" s="59"/>
      <c r="C191" s="141" t="s">
        <v>67</v>
      </c>
      <c r="D191" s="142"/>
      <c r="E191" s="142"/>
      <c r="F191" s="142"/>
      <c r="G191" s="142"/>
      <c r="H191" s="126"/>
      <c r="I191" s="125" t="str">
        <f>[1]D4!G191&amp;""</f>
        <v/>
      </c>
      <c r="J191" s="145"/>
      <c r="K191" s="145"/>
      <c r="L191" s="142" t="s">
        <v>60</v>
      </c>
      <c r="M191" s="145" t="str">
        <f>[1]D4!G192&amp;""</f>
        <v/>
      </c>
      <c r="N191" s="145"/>
      <c r="O191" s="175"/>
      <c r="P191" s="125" t="str">
        <f>[1]D4!G207&amp;""</f>
        <v/>
      </c>
      <c r="Q191" s="145"/>
      <c r="R191" s="145"/>
      <c r="S191" s="142" t="s">
        <v>60</v>
      </c>
      <c r="T191" s="145" t="str">
        <f>[1]D4!G208&amp;""</f>
        <v/>
      </c>
      <c r="U191" s="145"/>
      <c r="V191" s="175"/>
      <c r="W191" s="125" t="str">
        <f>[1]D4!G223&amp;""</f>
        <v/>
      </c>
      <c r="X191" s="145"/>
      <c r="Y191" s="145"/>
      <c r="Z191" s="142" t="s">
        <v>60</v>
      </c>
      <c r="AA191" s="145" t="str">
        <f>[1]D4!G224&amp;""</f>
        <v/>
      </c>
      <c r="AB191" s="145"/>
      <c r="AC191" s="175"/>
      <c r="AD191" s="58"/>
      <c r="AE191" s="58"/>
      <c r="AF191" s="58"/>
      <c r="AG191" s="58"/>
      <c r="BH191" s="57"/>
      <c r="BI191" s="57"/>
      <c r="BJ191" s="57"/>
      <c r="BK191" s="57"/>
      <c r="BV191" s="57"/>
      <c r="BW191" s="57"/>
      <c r="BX191" s="57"/>
      <c r="BY191" s="57"/>
    </row>
    <row r="192" spans="1:77" ht="14.25" customHeight="1" x14ac:dyDescent="0.55000000000000004">
      <c r="A192" s="59"/>
      <c r="C192" s="127"/>
      <c r="D192" s="135"/>
      <c r="E192" s="135"/>
      <c r="F192" s="135"/>
      <c r="G192" s="135"/>
      <c r="H192" s="128"/>
      <c r="I192" s="176"/>
      <c r="J192" s="177"/>
      <c r="K192" s="177"/>
      <c r="L192" s="135"/>
      <c r="M192" s="177"/>
      <c r="N192" s="177"/>
      <c r="O192" s="178"/>
      <c r="P192" s="176"/>
      <c r="Q192" s="177"/>
      <c r="R192" s="177"/>
      <c r="S192" s="135"/>
      <c r="T192" s="177"/>
      <c r="U192" s="177"/>
      <c r="V192" s="178"/>
      <c r="W192" s="176"/>
      <c r="X192" s="177"/>
      <c r="Y192" s="177"/>
      <c r="Z192" s="135"/>
      <c r="AA192" s="177"/>
      <c r="AB192" s="177"/>
      <c r="AC192" s="178"/>
      <c r="AD192" s="58"/>
      <c r="AE192" s="58"/>
      <c r="AF192" s="58"/>
      <c r="AG192" s="58"/>
      <c r="BH192" s="57"/>
      <c r="BI192" s="57"/>
      <c r="BJ192" s="57"/>
      <c r="BK192" s="57"/>
      <c r="BV192" s="57"/>
      <c r="BW192" s="57"/>
      <c r="BX192" s="57"/>
      <c r="BY192" s="57"/>
    </row>
    <row r="193" spans="1:53" ht="14.25" customHeight="1" x14ac:dyDescent="0.55000000000000004">
      <c r="A193" s="59"/>
      <c r="C193" s="141" t="s">
        <v>68</v>
      </c>
      <c r="D193" s="142"/>
      <c r="E193" s="142"/>
      <c r="F193" s="142"/>
      <c r="G193" s="142"/>
      <c r="H193" s="142"/>
      <c r="I193" s="125" t="str">
        <f>[1]D4!G193&amp;""</f>
        <v/>
      </c>
      <c r="J193" s="145"/>
      <c r="K193" s="145"/>
      <c r="L193" s="142" t="s">
        <v>60</v>
      </c>
      <c r="M193" s="145" t="str">
        <f>[1]D4!G194&amp;""</f>
        <v/>
      </c>
      <c r="N193" s="145"/>
      <c r="O193" s="175"/>
      <c r="P193" s="125" t="str">
        <f>[1]D4!G209&amp;""</f>
        <v/>
      </c>
      <c r="Q193" s="145"/>
      <c r="R193" s="145"/>
      <c r="S193" s="142" t="s">
        <v>60</v>
      </c>
      <c r="T193" s="145" t="str">
        <f>[1]D4!G210&amp;""</f>
        <v/>
      </c>
      <c r="U193" s="145"/>
      <c r="V193" s="175"/>
      <c r="W193" s="125" t="str">
        <f>[1]D4!G225&amp;""</f>
        <v/>
      </c>
      <c r="X193" s="145"/>
      <c r="Y193" s="145"/>
      <c r="Z193" s="142" t="s">
        <v>60</v>
      </c>
      <c r="AA193" s="145" t="str">
        <f>[1]D4!G226&amp;""</f>
        <v/>
      </c>
      <c r="AB193" s="145"/>
      <c r="AC193" s="175"/>
      <c r="AD193" s="58"/>
      <c r="AE193" s="58"/>
      <c r="AF193" s="58"/>
      <c r="AG193" s="58"/>
    </row>
    <row r="194" spans="1:53" ht="14.25" customHeight="1" x14ac:dyDescent="0.55000000000000004">
      <c r="A194" s="59"/>
      <c r="C194" s="127"/>
      <c r="D194" s="135"/>
      <c r="E194" s="135"/>
      <c r="F194" s="135"/>
      <c r="G194" s="135"/>
      <c r="H194" s="135"/>
      <c r="I194" s="176"/>
      <c r="J194" s="177"/>
      <c r="K194" s="177"/>
      <c r="L194" s="135"/>
      <c r="M194" s="177"/>
      <c r="N194" s="177"/>
      <c r="O194" s="178"/>
      <c r="P194" s="176"/>
      <c r="Q194" s="177"/>
      <c r="R194" s="177"/>
      <c r="S194" s="135"/>
      <c r="T194" s="177"/>
      <c r="U194" s="177"/>
      <c r="V194" s="178"/>
      <c r="W194" s="176"/>
      <c r="X194" s="177"/>
      <c r="Y194" s="177"/>
      <c r="Z194" s="135"/>
      <c r="AA194" s="177"/>
      <c r="AB194" s="177"/>
      <c r="AC194" s="178"/>
      <c r="AD194" s="58"/>
      <c r="AE194" s="58"/>
      <c r="AF194" s="58"/>
      <c r="AG194" s="58"/>
    </row>
    <row r="195" spans="1:53" ht="14.25" customHeight="1" x14ac:dyDescent="0.55000000000000004">
      <c r="A195" s="59"/>
      <c r="C195" s="141" t="s">
        <v>69</v>
      </c>
      <c r="D195" s="142"/>
      <c r="E195" s="142"/>
      <c r="F195" s="142"/>
      <c r="G195" s="142"/>
      <c r="H195" s="142"/>
      <c r="I195" s="125" t="str">
        <f>[1]D4!G195&amp;""</f>
        <v/>
      </c>
      <c r="J195" s="145"/>
      <c r="K195" s="145"/>
      <c r="L195" s="142" t="s">
        <v>60</v>
      </c>
      <c r="M195" s="145" t="str">
        <f>[1]D4!G196&amp;""</f>
        <v/>
      </c>
      <c r="N195" s="145"/>
      <c r="O195" s="145"/>
      <c r="P195" s="125" t="str">
        <f>[1]D4!G211&amp;""</f>
        <v/>
      </c>
      <c r="Q195" s="145"/>
      <c r="R195" s="145"/>
      <c r="S195" s="142" t="s">
        <v>60</v>
      </c>
      <c r="T195" s="145" t="str">
        <f>[1]D4!G212&amp;""</f>
        <v/>
      </c>
      <c r="U195" s="145"/>
      <c r="V195" s="175"/>
      <c r="W195" s="145" t="str">
        <f>[1]D4!G227&amp;""</f>
        <v/>
      </c>
      <c r="X195" s="145"/>
      <c r="Y195" s="145"/>
      <c r="Z195" s="142" t="s">
        <v>60</v>
      </c>
      <c r="AA195" s="145" t="str">
        <f>[1]D4!G228&amp;""</f>
        <v/>
      </c>
      <c r="AB195" s="145"/>
      <c r="AC195" s="175"/>
      <c r="AD195" s="58"/>
      <c r="AE195" s="58"/>
      <c r="AF195" s="58"/>
      <c r="AG195" s="58"/>
    </row>
    <row r="196" spans="1:53" ht="14.25" customHeight="1" x14ac:dyDescent="0.55000000000000004">
      <c r="A196" s="59"/>
      <c r="C196" s="127"/>
      <c r="D196" s="135"/>
      <c r="E196" s="135"/>
      <c r="F196" s="135"/>
      <c r="G196" s="135"/>
      <c r="H196" s="135"/>
      <c r="I196" s="176"/>
      <c r="J196" s="177"/>
      <c r="K196" s="177"/>
      <c r="L196" s="135"/>
      <c r="M196" s="177"/>
      <c r="N196" s="177"/>
      <c r="O196" s="177"/>
      <c r="P196" s="176"/>
      <c r="Q196" s="177"/>
      <c r="R196" s="177"/>
      <c r="S196" s="135"/>
      <c r="T196" s="177"/>
      <c r="U196" s="177"/>
      <c r="V196" s="178"/>
      <c r="W196" s="177"/>
      <c r="X196" s="177"/>
      <c r="Y196" s="177"/>
      <c r="Z196" s="135"/>
      <c r="AA196" s="177"/>
      <c r="AB196" s="177"/>
      <c r="AC196" s="178"/>
      <c r="AD196" s="58"/>
      <c r="AE196" s="58"/>
      <c r="AF196" s="58"/>
      <c r="AG196" s="58"/>
    </row>
    <row r="197" spans="1:53" ht="14.25" customHeight="1" x14ac:dyDescent="0.55000000000000004">
      <c r="A197" s="59"/>
      <c r="C197" s="141" t="s">
        <v>70</v>
      </c>
      <c r="D197" s="142"/>
      <c r="E197" s="142"/>
      <c r="F197" s="142"/>
      <c r="G197" s="142"/>
      <c r="H197" s="142"/>
      <c r="I197" s="125" t="str">
        <f>[1]D4!G197&amp;""</f>
        <v/>
      </c>
      <c r="J197" s="145"/>
      <c r="K197" s="145"/>
      <c r="L197" s="142" t="s">
        <v>60</v>
      </c>
      <c r="M197" s="145" t="str">
        <f>[1]D4!G198&amp;""</f>
        <v/>
      </c>
      <c r="N197" s="145"/>
      <c r="O197" s="145"/>
      <c r="P197" s="125" t="str">
        <f>[1]D4!G213&amp;""</f>
        <v/>
      </c>
      <c r="Q197" s="145"/>
      <c r="R197" s="145"/>
      <c r="S197" s="142" t="s">
        <v>60</v>
      </c>
      <c r="T197" s="145" t="str">
        <f>[1]D4!G214&amp;""</f>
        <v/>
      </c>
      <c r="U197" s="145"/>
      <c r="V197" s="175"/>
      <c r="W197" s="145" t="str">
        <f>[1]D4!G229&amp;""</f>
        <v/>
      </c>
      <c r="X197" s="145"/>
      <c r="Y197" s="145"/>
      <c r="Z197" s="142" t="s">
        <v>60</v>
      </c>
      <c r="AA197" s="145" t="str">
        <f>[1]D4!G230&amp;""</f>
        <v/>
      </c>
      <c r="AB197" s="145"/>
      <c r="AC197" s="175"/>
      <c r="AD197" s="58"/>
      <c r="AE197" s="58"/>
      <c r="AF197" s="58"/>
      <c r="AG197" s="58"/>
    </row>
    <row r="198" spans="1:53" ht="14.25" customHeight="1" x14ac:dyDescent="0.55000000000000004">
      <c r="A198" s="59"/>
      <c r="C198" s="127"/>
      <c r="D198" s="135"/>
      <c r="E198" s="135"/>
      <c r="F198" s="135"/>
      <c r="G198" s="135"/>
      <c r="H198" s="135"/>
      <c r="I198" s="176"/>
      <c r="J198" s="177"/>
      <c r="K198" s="177"/>
      <c r="L198" s="135"/>
      <c r="M198" s="177"/>
      <c r="N198" s="177"/>
      <c r="O198" s="177"/>
      <c r="P198" s="176"/>
      <c r="Q198" s="177"/>
      <c r="R198" s="177"/>
      <c r="S198" s="135"/>
      <c r="T198" s="177"/>
      <c r="U198" s="177"/>
      <c r="V198" s="178"/>
      <c r="W198" s="177"/>
      <c r="X198" s="177"/>
      <c r="Y198" s="177"/>
      <c r="Z198" s="135"/>
      <c r="AA198" s="177"/>
      <c r="AB198" s="177"/>
      <c r="AC198" s="178"/>
      <c r="AD198" s="58"/>
      <c r="AE198" s="58"/>
      <c r="AF198" s="58"/>
      <c r="AG198" s="58"/>
    </row>
    <row r="199" spans="1:53" ht="14.25" customHeight="1" x14ac:dyDescent="0.55000000000000004">
      <c r="A199" s="59"/>
      <c r="C199" s="57" t="s">
        <v>6739</v>
      </c>
      <c r="M199" s="58"/>
      <c r="N199" s="58"/>
      <c r="O199" s="58"/>
      <c r="P199" s="58"/>
      <c r="Q199" s="58"/>
      <c r="R199" s="58"/>
      <c r="S199" s="58"/>
      <c r="T199" s="58"/>
      <c r="U199" s="58"/>
      <c r="V199" s="58"/>
      <c r="W199" s="58"/>
      <c r="X199" s="58"/>
      <c r="Y199" s="58"/>
      <c r="Z199" s="58"/>
      <c r="AA199" s="58"/>
      <c r="AB199" s="58"/>
      <c r="AC199" s="58"/>
      <c r="AD199" s="58"/>
      <c r="AE199" s="58"/>
      <c r="AF199" s="58"/>
      <c r="AG199" s="58"/>
    </row>
    <row r="200" spans="1:53" ht="14.25" customHeight="1" x14ac:dyDescent="0.55000000000000004">
      <c r="AJ200" s="57"/>
    </row>
    <row r="201" spans="1:53" ht="14.25" customHeight="1" x14ac:dyDescent="0.55000000000000004">
      <c r="A201" s="59" t="s">
        <v>6670</v>
      </c>
      <c r="AJ201" s="57"/>
      <c r="AT201" s="58"/>
      <c r="AU201" s="58"/>
      <c r="AV201" s="58"/>
      <c r="AW201" s="58"/>
      <c r="AX201" s="58"/>
      <c r="AY201" s="58"/>
      <c r="AZ201" s="58"/>
      <c r="BA201" s="58"/>
    </row>
    <row r="202" spans="1:53" ht="14.25" customHeight="1" x14ac:dyDescent="0.55000000000000004">
      <c r="A202" s="59"/>
      <c r="AJ202" s="57"/>
      <c r="AT202" s="58"/>
      <c r="AU202" s="58"/>
      <c r="AV202" s="58"/>
      <c r="AW202" s="58"/>
      <c r="AX202" s="58"/>
      <c r="AY202" s="58"/>
      <c r="AZ202" s="58"/>
      <c r="BA202" s="58"/>
    </row>
    <row r="203" spans="1:53" ht="14.25" customHeight="1" x14ac:dyDescent="0.55000000000000004">
      <c r="B203" s="148" t="s">
        <v>6099</v>
      </c>
      <c r="C203" s="149"/>
      <c r="D203" s="149"/>
      <c r="E203" s="149"/>
      <c r="F203" s="149"/>
      <c r="G203" s="149"/>
      <c r="H203" s="149"/>
      <c r="I203" s="149"/>
      <c r="J203" s="150"/>
      <c r="K203" s="141" t="s">
        <v>59</v>
      </c>
      <c r="L203" s="142"/>
      <c r="M203" s="142"/>
      <c r="N203" s="142"/>
      <c r="O203" s="142"/>
      <c r="P203" s="142"/>
      <c r="Q203" s="142"/>
      <c r="R203" s="145" t="str">
        <f>[1]D4!G231&amp;""</f>
        <v/>
      </c>
      <c r="S203" s="142"/>
      <c r="T203" s="142"/>
      <c r="U203" s="142"/>
      <c r="V203" s="142"/>
      <c r="W203" s="142"/>
      <c r="X203" s="142"/>
      <c r="Y203" s="142" t="s">
        <v>60</v>
      </c>
      <c r="Z203" s="142"/>
      <c r="AA203" s="145" t="str">
        <f>[1]D4!G232&amp;""</f>
        <v/>
      </c>
      <c r="AB203" s="142"/>
      <c r="AC203" s="142"/>
      <c r="AD203" s="142"/>
      <c r="AE203" s="142"/>
      <c r="AF203" s="142"/>
      <c r="AG203" s="126"/>
      <c r="AQ203" s="58"/>
      <c r="AR203" s="58"/>
      <c r="AS203" s="58"/>
      <c r="AT203" s="58"/>
      <c r="AU203" s="58"/>
      <c r="AV203" s="58"/>
      <c r="AW203" s="58"/>
      <c r="AX203" s="58"/>
      <c r="AY203" s="58"/>
      <c r="AZ203" s="58"/>
      <c r="BA203" s="58"/>
    </row>
    <row r="204" spans="1:53" ht="14.25" customHeight="1" x14ac:dyDescent="0.55000000000000004">
      <c r="B204" s="186"/>
      <c r="C204" s="187"/>
      <c r="D204" s="187"/>
      <c r="E204" s="187"/>
      <c r="F204" s="187"/>
      <c r="G204" s="187"/>
      <c r="H204" s="187"/>
      <c r="I204" s="187"/>
      <c r="J204" s="188"/>
      <c r="K204" s="143"/>
      <c r="L204" s="144"/>
      <c r="M204" s="144"/>
      <c r="N204" s="144"/>
      <c r="O204" s="144"/>
      <c r="P204" s="144"/>
      <c r="Q204" s="144"/>
      <c r="R204" s="144"/>
      <c r="S204" s="144"/>
      <c r="T204" s="144"/>
      <c r="U204" s="144"/>
      <c r="V204" s="144"/>
      <c r="W204" s="144"/>
      <c r="X204" s="144"/>
      <c r="Y204" s="136"/>
      <c r="Z204" s="136"/>
      <c r="AA204" s="144"/>
      <c r="AB204" s="144"/>
      <c r="AC204" s="144"/>
      <c r="AD204" s="144"/>
      <c r="AE204" s="144"/>
      <c r="AF204" s="144"/>
      <c r="AG204" s="146"/>
      <c r="AW204" s="58"/>
      <c r="AX204" s="58"/>
      <c r="AY204" s="58"/>
      <c r="AZ204" s="58"/>
      <c r="BA204" s="58"/>
    </row>
    <row r="205" spans="1:53" ht="14.25" customHeight="1" x14ac:dyDescent="0.55000000000000004">
      <c r="B205" s="186"/>
      <c r="C205" s="187"/>
      <c r="D205" s="187"/>
      <c r="E205" s="187"/>
      <c r="F205" s="187"/>
      <c r="G205" s="187"/>
      <c r="H205" s="187"/>
      <c r="I205" s="187"/>
      <c r="J205" s="188"/>
      <c r="K205" s="147" t="s">
        <v>61</v>
      </c>
      <c r="L205" s="134"/>
      <c r="M205" s="134"/>
      <c r="N205" s="134"/>
      <c r="O205" s="134"/>
      <c r="P205" s="134"/>
      <c r="Q205" s="134"/>
      <c r="R205" s="133" t="str">
        <f>[1]D4!G233&amp;""</f>
        <v/>
      </c>
      <c r="S205" s="134"/>
      <c r="T205" s="134"/>
      <c r="U205" s="134"/>
      <c r="V205" s="134"/>
      <c r="W205" s="134"/>
      <c r="X205" s="134"/>
      <c r="Y205" s="134" t="s">
        <v>60</v>
      </c>
      <c r="Z205" s="134"/>
      <c r="AA205" s="133" t="str">
        <f>[1]D4!G234&amp;""</f>
        <v/>
      </c>
      <c r="AB205" s="134"/>
      <c r="AC205" s="134"/>
      <c r="AD205" s="134"/>
      <c r="AE205" s="134"/>
      <c r="AF205" s="134"/>
      <c r="AG205" s="137"/>
      <c r="AQ205" s="58"/>
      <c r="AR205" s="58"/>
      <c r="AS205" s="58"/>
      <c r="AT205" s="58"/>
      <c r="AU205" s="58"/>
      <c r="AV205" s="58"/>
      <c r="AW205" s="58"/>
      <c r="AX205" s="58"/>
      <c r="AY205" s="58"/>
      <c r="AZ205" s="58"/>
      <c r="BA205" s="58"/>
    </row>
    <row r="206" spans="1:53" ht="14.25" customHeight="1" x14ac:dyDescent="0.55000000000000004">
      <c r="B206" s="186"/>
      <c r="C206" s="187"/>
      <c r="D206" s="187"/>
      <c r="E206" s="187"/>
      <c r="F206" s="187"/>
      <c r="G206" s="187"/>
      <c r="H206" s="187"/>
      <c r="I206" s="187"/>
      <c r="J206" s="188"/>
      <c r="K206" s="143"/>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6"/>
      <c r="AQ206" s="58"/>
      <c r="AR206" s="58"/>
      <c r="AS206" s="58"/>
      <c r="AT206" s="58"/>
      <c r="AU206" s="58"/>
      <c r="AV206" s="58"/>
      <c r="AW206" s="58"/>
      <c r="AX206" s="58"/>
      <c r="AY206" s="58"/>
      <c r="AZ206" s="58"/>
      <c r="BA206" s="58"/>
    </row>
    <row r="207" spans="1:53" ht="14.25" customHeight="1" x14ac:dyDescent="0.55000000000000004">
      <c r="B207" s="186"/>
      <c r="C207" s="187"/>
      <c r="D207" s="187"/>
      <c r="E207" s="187"/>
      <c r="F207" s="187"/>
      <c r="G207" s="187"/>
      <c r="H207" s="187"/>
      <c r="I207" s="187"/>
      <c r="J207" s="188"/>
      <c r="K207" s="147" t="s">
        <v>62</v>
      </c>
      <c r="L207" s="134"/>
      <c r="M207" s="134"/>
      <c r="N207" s="134"/>
      <c r="O207" s="134"/>
      <c r="P207" s="134"/>
      <c r="Q207" s="134"/>
      <c r="R207" s="133" t="str">
        <f>[1]D4!G235&amp;""</f>
        <v/>
      </c>
      <c r="S207" s="134"/>
      <c r="T207" s="134"/>
      <c r="U207" s="134"/>
      <c r="V207" s="134"/>
      <c r="W207" s="134"/>
      <c r="X207" s="134"/>
      <c r="Y207" s="136" t="s">
        <v>60</v>
      </c>
      <c r="Z207" s="136"/>
      <c r="AA207" s="133" t="str">
        <f>[1]D4!G236&amp;""</f>
        <v/>
      </c>
      <c r="AB207" s="134"/>
      <c r="AC207" s="134"/>
      <c r="AD207" s="134"/>
      <c r="AE207" s="134"/>
      <c r="AF207" s="134"/>
      <c r="AG207" s="137"/>
      <c r="AZ207" s="58"/>
      <c r="BA207" s="58"/>
    </row>
    <row r="208" spans="1:53" ht="14.25" customHeight="1" x14ac:dyDescent="0.55000000000000004">
      <c r="B208" s="151"/>
      <c r="C208" s="152"/>
      <c r="D208" s="152"/>
      <c r="E208" s="152"/>
      <c r="F208" s="152"/>
      <c r="G208" s="152"/>
      <c r="H208" s="152"/>
      <c r="I208" s="152"/>
      <c r="J208" s="153"/>
      <c r="K208" s="127"/>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28"/>
    </row>
    <row r="209" spans="1:53" ht="14.25" customHeight="1" x14ac:dyDescent="0.55000000000000004">
      <c r="B209" s="57" t="s">
        <v>6739</v>
      </c>
      <c r="C209" s="68"/>
      <c r="D209" s="68"/>
      <c r="E209" s="68"/>
      <c r="F209" s="68"/>
      <c r="G209" s="68"/>
      <c r="H209" s="68"/>
      <c r="I209" s="68"/>
      <c r="J209" s="68"/>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row>
    <row r="210" spans="1:53" ht="14.25" customHeight="1" x14ac:dyDescent="0.55000000000000004">
      <c r="AJ210" s="57"/>
    </row>
    <row r="211" spans="1:53" ht="14.25" customHeight="1" x14ac:dyDescent="0.55000000000000004">
      <c r="A211" s="59" t="s">
        <v>6751</v>
      </c>
      <c r="AX211" s="58"/>
      <c r="AY211" s="58"/>
      <c r="AZ211" s="58"/>
      <c r="BA211" s="58"/>
    </row>
    <row r="212" spans="1:53" ht="14.25" customHeight="1" x14ac:dyDescent="0.55000000000000004">
      <c r="A212" s="59"/>
    </row>
    <row r="213" spans="1:53" ht="14.25" customHeight="1" x14ac:dyDescent="0.55000000000000004">
      <c r="B213" s="58"/>
      <c r="C213" s="57" t="s">
        <v>7108</v>
      </c>
      <c r="AI213" s="58"/>
      <c r="AJ213" s="57"/>
      <c r="AL213" s="58"/>
      <c r="AM213" s="58"/>
      <c r="AN213" s="58"/>
      <c r="AO213" s="58"/>
      <c r="AP213" s="58"/>
      <c r="AQ213" s="58"/>
      <c r="AR213" s="58"/>
      <c r="AS213" s="58"/>
      <c r="AT213" s="58"/>
      <c r="AU213" s="58"/>
      <c r="AV213" s="58"/>
      <c r="AW213" s="58"/>
      <c r="AX213" s="58"/>
      <c r="AY213" s="58"/>
      <c r="AZ213" s="58"/>
      <c r="BA213" s="58"/>
    </row>
    <row r="214" spans="1:53" ht="14.25" customHeight="1" x14ac:dyDescent="0.55000000000000004">
      <c r="C214" s="123" t="s">
        <v>7101</v>
      </c>
      <c r="D214" s="123"/>
      <c r="E214" s="123"/>
      <c r="F214" s="123"/>
      <c r="G214" s="123"/>
      <c r="H214" s="123"/>
      <c r="I214" s="130" t="s">
        <v>7105</v>
      </c>
      <c r="J214" s="131"/>
      <c r="K214" s="131"/>
      <c r="L214" s="131"/>
      <c r="M214" s="131"/>
      <c r="N214" s="131"/>
      <c r="O214" s="132"/>
      <c r="P214" s="130" t="s">
        <v>7106</v>
      </c>
      <c r="Q214" s="131"/>
      <c r="R214" s="131"/>
      <c r="S214" s="131"/>
      <c r="T214" s="131"/>
      <c r="U214" s="131"/>
      <c r="V214" s="132"/>
      <c r="W214" s="130" t="s">
        <v>7107</v>
      </c>
      <c r="X214" s="131"/>
      <c r="Y214" s="131"/>
      <c r="Z214" s="131"/>
      <c r="AA214" s="131"/>
      <c r="AB214" s="131"/>
      <c r="AC214" s="132"/>
      <c r="AD214" s="67"/>
      <c r="AE214" s="58"/>
      <c r="AJ214" s="57"/>
      <c r="AL214" s="58"/>
      <c r="AM214" s="58"/>
      <c r="AN214" s="58"/>
      <c r="AO214" s="58"/>
      <c r="AP214" s="58"/>
      <c r="AQ214" s="58"/>
      <c r="AR214" s="58"/>
      <c r="AS214" s="58"/>
      <c r="AT214" s="58"/>
      <c r="AU214" s="58"/>
      <c r="AV214" s="58"/>
      <c r="AW214" s="58"/>
      <c r="AX214" s="58"/>
      <c r="AY214" s="58"/>
      <c r="AZ214" s="58"/>
      <c r="BA214" s="58"/>
    </row>
    <row r="215" spans="1:53" ht="14.25" customHeight="1" x14ac:dyDescent="0.55000000000000004">
      <c r="C215" s="141" t="s">
        <v>51</v>
      </c>
      <c r="D215" s="142"/>
      <c r="E215" s="142"/>
      <c r="F215" s="142"/>
      <c r="G215" s="142"/>
      <c r="H215" s="126"/>
      <c r="I215" s="125" t="str">
        <f>[1]D4!G237&amp;""</f>
        <v/>
      </c>
      <c r="J215" s="145"/>
      <c r="K215" s="145"/>
      <c r="L215" s="142" t="s">
        <v>60</v>
      </c>
      <c r="M215" s="145" t="str">
        <f>[1]D4!G238&amp;""</f>
        <v/>
      </c>
      <c r="N215" s="145"/>
      <c r="O215" s="175"/>
      <c r="P215" s="125" t="str">
        <f>[1]D4!G253&amp;""</f>
        <v/>
      </c>
      <c r="Q215" s="145"/>
      <c r="R215" s="145"/>
      <c r="S215" s="142" t="s">
        <v>60</v>
      </c>
      <c r="T215" s="145" t="str">
        <f>[1]D4!G254&amp;""</f>
        <v/>
      </c>
      <c r="U215" s="145"/>
      <c r="V215" s="175"/>
      <c r="W215" s="125" t="str">
        <f>[1]D4!G269&amp;""</f>
        <v/>
      </c>
      <c r="X215" s="145"/>
      <c r="Y215" s="145"/>
      <c r="Z215" s="142" t="s">
        <v>60</v>
      </c>
      <c r="AA215" s="145" t="str">
        <f>[1]D4!G270&amp;""</f>
        <v/>
      </c>
      <c r="AB215" s="145"/>
      <c r="AC215" s="175"/>
      <c r="AD215" s="58"/>
      <c r="AE215" s="58"/>
      <c r="AJ215" s="57"/>
      <c r="AL215" s="58"/>
      <c r="AM215" s="58"/>
      <c r="AN215" s="58"/>
      <c r="AO215" s="58"/>
      <c r="AP215" s="58"/>
      <c r="AQ215" s="58"/>
      <c r="AR215" s="58"/>
      <c r="AS215" s="58"/>
      <c r="AT215" s="58"/>
      <c r="AU215" s="58"/>
      <c r="AV215" s="58"/>
      <c r="AW215" s="58"/>
      <c r="AX215" s="58"/>
      <c r="AY215" s="58"/>
      <c r="AZ215" s="58"/>
      <c r="BA215" s="58"/>
    </row>
    <row r="216" spans="1:53" ht="14.25" customHeight="1" x14ac:dyDescent="0.55000000000000004">
      <c r="C216" s="127"/>
      <c r="D216" s="135"/>
      <c r="E216" s="135"/>
      <c r="F216" s="135"/>
      <c r="G216" s="135"/>
      <c r="H216" s="128"/>
      <c r="I216" s="176"/>
      <c r="J216" s="177"/>
      <c r="K216" s="177"/>
      <c r="L216" s="135"/>
      <c r="M216" s="177"/>
      <c r="N216" s="177"/>
      <c r="O216" s="178"/>
      <c r="P216" s="176"/>
      <c r="Q216" s="177"/>
      <c r="R216" s="177"/>
      <c r="S216" s="135"/>
      <c r="T216" s="177"/>
      <c r="U216" s="177"/>
      <c r="V216" s="178"/>
      <c r="W216" s="176"/>
      <c r="X216" s="177"/>
      <c r="Y216" s="177"/>
      <c r="Z216" s="135"/>
      <c r="AA216" s="177"/>
      <c r="AB216" s="177"/>
      <c r="AC216" s="178"/>
      <c r="AD216" s="58"/>
      <c r="AE216" s="58"/>
      <c r="AJ216" s="57"/>
      <c r="AL216" s="58"/>
      <c r="AM216" s="58"/>
      <c r="AN216" s="58"/>
      <c r="AO216" s="58"/>
      <c r="AP216" s="58"/>
      <c r="AQ216" s="58"/>
      <c r="AR216" s="58"/>
      <c r="AS216" s="58"/>
      <c r="AT216" s="58"/>
      <c r="AU216" s="58"/>
      <c r="AV216" s="58"/>
      <c r="AW216" s="58"/>
      <c r="AX216" s="58"/>
      <c r="AY216" s="58"/>
      <c r="AZ216" s="58"/>
      <c r="BA216" s="58"/>
    </row>
    <row r="217" spans="1:53" ht="14.25" customHeight="1" x14ac:dyDescent="0.55000000000000004">
      <c r="C217" s="141" t="s">
        <v>64</v>
      </c>
      <c r="D217" s="142"/>
      <c r="E217" s="142"/>
      <c r="F217" s="142"/>
      <c r="G217" s="142"/>
      <c r="H217" s="126"/>
      <c r="I217" s="125" t="str">
        <f>[1]D4!G239&amp;""</f>
        <v/>
      </c>
      <c r="J217" s="145"/>
      <c r="K217" s="145"/>
      <c r="L217" s="142" t="s">
        <v>60</v>
      </c>
      <c r="M217" s="145" t="str">
        <f>[1]D4!G240&amp;""</f>
        <v/>
      </c>
      <c r="N217" s="145"/>
      <c r="O217" s="175"/>
      <c r="P217" s="125" t="str">
        <f>[1]D4!G255&amp;""</f>
        <v/>
      </c>
      <c r="Q217" s="145"/>
      <c r="R217" s="145"/>
      <c r="S217" s="142" t="s">
        <v>60</v>
      </c>
      <c r="T217" s="145" t="str">
        <f>[1]D4!G256&amp;""</f>
        <v/>
      </c>
      <c r="U217" s="145"/>
      <c r="V217" s="175"/>
      <c r="W217" s="125" t="str">
        <f>[1]D4!G271&amp;""</f>
        <v/>
      </c>
      <c r="X217" s="145"/>
      <c r="Y217" s="145"/>
      <c r="Z217" s="142" t="s">
        <v>60</v>
      </c>
      <c r="AA217" s="145" t="str">
        <f>[1]D4!G272&amp;""</f>
        <v/>
      </c>
      <c r="AB217" s="145"/>
      <c r="AC217" s="175"/>
      <c r="AD217" s="58"/>
      <c r="AE217" s="58"/>
      <c r="AH217" s="58"/>
      <c r="AI217" s="58"/>
      <c r="AJ217" s="58"/>
      <c r="AK217" s="58"/>
      <c r="AL217" s="58"/>
      <c r="AM217" s="58"/>
      <c r="AN217" s="58"/>
      <c r="AO217" s="58"/>
      <c r="AP217" s="58"/>
      <c r="AQ217" s="58"/>
      <c r="AR217" s="58"/>
      <c r="AS217" s="58"/>
      <c r="AT217" s="58"/>
      <c r="AU217" s="58"/>
      <c r="AV217" s="58"/>
      <c r="AW217" s="58"/>
      <c r="AX217" s="58"/>
      <c r="AY217" s="58"/>
      <c r="AZ217" s="58"/>
      <c r="BA217" s="58"/>
    </row>
    <row r="218" spans="1:53" ht="14.25" customHeight="1" x14ac:dyDescent="0.55000000000000004">
      <c r="C218" s="127"/>
      <c r="D218" s="135"/>
      <c r="E218" s="135"/>
      <c r="F218" s="135"/>
      <c r="G218" s="135"/>
      <c r="H218" s="128"/>
      <c r="I218" s="176"/>
      <c r="J218" s="177"/>
      <c r="K218" s="177"/>
      <c r="L218" s="135"/>
      <c r="M218" s="177"/>
      <c r="N218" s="177"/>
      <c r="O218" s="178"/>
      <c r="P218" s="176"/>
      <c r="Q218" s="177"/>
      <c r="R218" s="177"/>
      <c r="S218" s="135"/>
      <c r="T218" s="177"/>
      <c r="U218" s="177"/>
      <c r="V218" s="178"/>
      <c r="W218" s="176"/>
      <c r="X218" s="177"/>
      <c r="Y218" s="177"/>
      <c r="Z218" s="135"/>
      <c r="AA218" s="177"/>
      <c r="AB218" s="177"/>
      <c r="AC218" s="178"/>
      <c r="AD218" s="58"/>
      <c r="AE218" s="58"/>
      <c r="AH218" s="58"/>
      <c r="AI218" s="58"/>
      <c r="AJ218" s="58"/>
      <c r="AK218" s="58"/>
      <c r="AL218" s="58"/>
      <c r="AM218" s="58"/>
      <c r="AN218" s="58"/>
      <c r="AO218" s="58"/>
      <c r="AP218" s="58"/>
      <c r="AQ218" s="58"/>
      <c r="AR218" s="58"/>
      <c r="AS218" s="58"/>
      <c r="AT218" s="58"/>
      <c r="AU218" s="58"/>
      <c r="AV218" s="58"/>
      <c r="AW218" s="58"/>
      <c r="AX218" s="58"/>
      <c r="AY218" s="58"/>
      <c r="AZ218" s="58"/>
      <c r="BA218" s="58"/>
    </row>
    <row r="219" spans="1:53" ht="14.25" customHeight="1" x14ac:dyDescent="0.55000000000000004">
      <c r="C219" s="141" t="s">
        <v>65</v>
      </c>
      <c r="D219" s="142"/>
      <c r="E219" s="142"/>
      <c r="F219" s="142"/>
      <c r="G219" s="142"/>
      <c r="H219" s="126"/>
      <c r="I219" s="125" t="str">
        <f>[1]D4!G241&amp;""</f>
        <v/>
      </c>
      <c r="J219" s="145"/>
      <c r="K219" s="145"/>
      <c r="L219" s="142" t="s">
        <v>60</v>
      </c>
      <c r="M219" s="145" t="str">
        <f>[1]D4!G242&amp;""</f>
        <v/>
      </c>
      <c r="N219" s="145"/>
      <c r="O219" s="175"/>
      <c r="P219" s="125" t="str">
        <f>[1]D4!G257&amp;""</f>
        <v/>
      </c>
      <c r="Q219" s="145"/>
      <c r="R219" s="145"/>
      <c r="S219" s="142" t="s">
        <v>60</v>
      </c>
      <c r="T219" s="145" t="str">
        <f>[1]D4!G258&amp;""</f>
        <v/>
      </c>
      <c r="U219" s="145"/>
      <c r="V219" s="175"/>
      <c r="W219" s="125" t="str">
        <f>[1]D4!G273&amp;""</f>
        <v/>
      </c>
      <c r="X219" s="145"/>
      <c r="Y219" s="145"/>
      <c r="Z219" s="142" t="s">
        <v>60</v>
      </c>
      <c r="AA219" s="145" t="str">
        <f>[1]D4!G274&amp;""</f>
        <v/>
      </c>
      <c r="AB219" s="145"/>
      <c r="AC219" s="175"/>
      <c r="AD219" s="58"/>
      <c r="AE219" s="58"/>
      <c r="AJ219" s="57"/>
      <c r="AL219" s="58"/>
      <c r="AM219" s="58"/>
      <c r="AN219" s="58"/>
      <c r="AO219" s="58"/>
      <c r="AP219" s="58"/>
      <c r="AQ219" s="58"/>
      <c r="AR219" s="58"/>
      <c r="AS219" s="58"/>
      <c r="AT219" s="58"/>
      <c r="AU219" s="58"/>
      <c r="AV219" s="58"/>
      <c r="AW219" s="58"/>
      <c r="AX219" s="58"/>
      <c r="AY219" s="58"/>
      <c r="AZ219" s="58"/>
      <c r="BA219" s="58"/>
    </row>
    <row r="220" spans="1:53" ht="14.25" customHeight="1" x14ac:dyDescent="0.55000000000000004">
      <c r="C220" s="127"/>
      <c r="D220" s="135"/>
      <c r="E220" s="135"/>
      <c r="F220" s="135"/>
      <c r="G220" s="135"/>
      <c r="H220" s="128"/>
      <c r="I220" s="176"/>
      <c r="J220" s="177"/>
      <c r="K220" s="177"/>
      <c r="L220" s="135"/>
      <c r="M220" s="177"/>
      <c r="N220" s="177"/>
      <c r="O220" s="178"/>
      <c r="P220" s="176"/>
      <c r="Q220" s="177"/>
      <c r="R220" s="177"/>
      <c r="S220" s="135"/>
      <c r="T220" s="177"/>
      <c r="U220" s="177"/>
      <c r="V220" s="178"/>
      <c r="W220" s="176"/>
      <c r="X220" s="177"/>
      <c r="Y220" s="177"/>
      <c r="Z220" s="135"/>
      <c r="AA220" s="177"/>
      <c r="AB220" s="177"/>
      <c r="AC220" s="178"/>
      <c r="AD220" s="58"/>
      <c r="AE220" s="58"/>
      <c r="AJ220" s="57"/>
      <c r="AL220" s="58"/>
      <c r="AM220" s="58"/>
      <c r="AN220" s="58"/>
      <c r="AO220" s="58"/>
      <c r="AP220" s="58"/>
      <c r="AQ220" s="58"/>
      <c r="AR220" s="58"/>
      <c r="AS220" s="58"/>
      <c r="AT220" s="58"/>
      <c r="AU220" s="58"/>
      <c r="AV220" s="58"/>
      <c r="AW220" s="58"/>
      <c r="AX220" s="58"/>
      <c r="AY220" s="58"/>
      <c r="AZ220" s="58"/>
      <c r="BA220" s="58"/>
    </row>
    <row r="221" spans="1:53" ht="14.25" customHeight="1" x14ac:dyDescent="0.55000000000000004">
      <c r="C221" s="141" t="s">
        <v>66</v>
      </c>
      <c r="D221" s="142"/>
      <c r="E221" s="142"/>
      <c r="F221" s="142"/>
      <c r="G221" s="142"/>
      <c r="H221" s="126"/>
      <c r="I221" s="125" t="str">
        <f>[1]D4!G243&amp;""</f>
        <v/>
      </c>
      <c r="J221" s="145"/>
      <c r="K221" s="145"/>
      <c r="L221" s="142" t="s">
        <v>60</v>
      </c>
      <c r="M221" s="145" t="str">
        <f>[1]D4!G244&amp;""</f>
        <v/>
      </c>
      <c r="N221" s="145"/>
      <c r="O221" s="175"/>
      <c r="P221" s="125" t="str">
        <f>[1]D4!G259&amp;""</f>
        <v/>
      </c>
      <c r="Q221" s="145"/>
      <c r="R221" s="145"/>
      <c r="S221" s="142" t="s">
        <v>60</v>
      </c>
      <c r="T221" s="145" t="str">
        <f>[1]D4!G260&amp;""</f>
        <v/>
      </c>
      <c r="U221" s="145"/>
      <c r="V221" s="175"/>
      <c r="W221" s="125" t="str">
        <f>[1]D4!G275&amp;""</f>
        <v/>
      </c>
      <c r="X221" s="145"/>
      <c r="Y221" s="145"/>
      <c r="Z221" s="142" t="s">
        <v>60</v>
      </c>
      <c r="AA221" s="145" t="str">
        <f>[1]D4!G276&amp;""</f>
        <v/>
      </c>
      <c r="AB221" s="145"/>
      <c r="AC221" s="175"/>
      <c r="AD221" s="58"/>
      <c r="AE221" s="58"/>
      <c r="AJ221" s="57"/>
      <c r="AL221" s="58"/>
      <c r="AM221" s="58"/>
      <c r="AN221" s="58"/>
      <c r="AO221" s="58"/>
      <c r="AP221" s="58"/>
      <c r="AQ221" s="58"/>
      <c r="AR221" s="58"/>
      <c r="AS221" s="58"/>
      <c r="AT221" s="58"/>
      <c r="AU221" s="58"/>
      <c r="AV221" s="58"/>
      <c r="AW221" s="58"/>
      <c r="AX221" s="58"/>
      <c r="AY221" s="58"/>
      <c r="AZ221" s="58"/>
      <c r="BA221" s="58"/>
    </row>
    <row r="222" spans="1:53" ht="14.25" customHeight="1" x14ac:dyDescent="0.55000000000000004">
      <c r="C222" s="127"/>
      <c r="D222" s="135"/>
      <c r="E222" s="135"/>
      <c r="F222" s="135"/>
      <c r="G222" s="135"/>
      <c r="H222" s="128"/>
      <c r="I222" s="176"/>
      <c r="J222" s="177"/>
      <c r="K222" s="177"/>
      <c r="L222" s="135"/>
      <c r="M222" s="177"/>
      <c r="N222" s="177"/>
      <c r="O222" s="178"/>
      <c r="P222" s="176"/>
      <c r="Q222" s="177"/>
      <c r="R222" s="177"/>
      <c r="S222" s="135"/>
      <c r="T222" s="177"/>
      <c r="U222" s="177"/>
      <c r="V222" s="178"/>
      <c r="W222" s="176"/>
      <c r="X222" s="177"/>
      <c r="Y222" s="177"/>
      <c r="Z222" s="135"/>
      <c r="AA222" s="177"/>
      <c r="AB222" s="177"/>
      <c r="AC222" s="178"/>
      <c r="AD222" s="58"/>
      <c r="AE222" s="58"/>
      <c r="AJ222" s="57"/>
      <c r="AL222" s="58"/>
      <c r="AM222" s="58"/>
      <c r="AN222" s="58"/>
      <c r="AO222" s="58"/>
      <c r="AP222" s="58"/>
      <c r="AQ222" s="58"/>
      <c r="AR222" s="58"/>
      <c r="AS222" s="58"/>
      <c r="AT222" s="58"/>
      <c r="AU222" s="58"/>
      <c r="AV222" s="58"/>
      <c r="AW222" s="58"/>
      <c r="AX222" s="58"/>
      <c r="AY222" s="58"/>
      <c r="AZ222" s="58"/>
      <c r="BA222" s="58"/>
    </row>
    <row r="223" spans="1:53" ht="14.25" customHeight="1" x14ac:dyDescent="0.55000000000000004">
      <c r="C223" s="141" t="s">
        <v>67</v>
      </c>
      <c r="D223" s="142"/>
      <c r="E223" s="142"/>
      <c r="F223" s="142"/>
      <c r="G223" s="142"/>
      <c r="H223" s="126"/>
      <c r="I223" s="125" t="str">
        <f>[1]D4!G245&amp;""</f>
        <v/>
      </c>
      <c r="J223" s="145"/>
      <c r="K223" s="145"/>
      <c r="L223" s="142" t="s">
        <v>60</v>
      </c>
      <c r="M223" s="145" t="str">
        <f>[1]D4!G246&amp;""</f>
        <v/>
      </c>
      <c r="N223" s="145"/>
      <c r="O223" s="175"/>
      <c r="P223" s="125" t="str">
        <f>[1]D4!G261&amp;""</f>
        <v/>
      </c>
      <c r="Q223" s="145"/>
      <c r="R223" s="145"/>
      <c r="S223" s="142" t="s">
        <v>60</v>
      </c>
      <c r="T223" s="145" t="str">
        <f>[1]D4!G262&amp;""</f>
        <v/>
      </c>
      <c r="U223" s="145"/>
      <c r="V223" s="175"/>
      <c r="W223" s="125" t="str">
        <f>[1]D4!G277&amp;""</f>
        <v/>
      </c>
      <c r="X223" s="145"/>
      <c r="Y223" s="145"/>
      <c r="Z223" s="142" t="s">
        <v>60</v>
      </c>
      <c r="AA223" s="145" t="str">
        <f>[1]D4!G278&amp;""</f>
        <v/>
      </c>
      <c r="AB223" s="145"/>
      <c r="AC223" s="175"/>
      <c r="AD223" s="58"/>
      <c r="AE223" s="58"/>
      <c r="AJ223" s="57"/>
      <c r="AL223" s="58"/>
      <c r="AM223" s="58"/>
      <c r="AN223" s="58"/>
      <c r="AO223" s="58"/>
      <c r="AP223" s="58"/>
      <c r="AQ223" s="58"/>
      <c r="AR223" s="58"/>
      <c r="AS223" s="58"/>
      <c r="AT223" s="58"/>
      <c r="AU223" s="58"/>
      <c r="AV223" s="58"/>
      <c r="AW223" s="58"/>
      <c r="AX223" s="58"/>
      <c r="AY223" s="58"/>
      <c r="AZ223" s="58"/>
      <c r="BA223" s="58"/>
    </row>
    <row r="224" spans="1:53" ht="14.25" customHeight="1" x14ac:dyDescent="0.55000000000000004">
      <c r="C224" s="127"/>
      <c r="D224" s="135"/>
      <c r="E224" s="135"/>
      <c r="F224" s="135"/>
      <c r="G224" s="135"/>
      <c r="H224" s="128"/>
      <c r="I224" s="176"/>
      <c r="J224" s="177"/>
      <c r="K224" s="177"/>
      <c r="L224" s="135"/>
      <c r="M224" s="177"/>
      <c r="N224" s="177"/>
      <c r="O224" s="178"/>
      <c r="P224" s="176"/>
      <c r="Q224" s="177"/>
      <c r="R224" s="177"/>
      <c r="S224" s="135"/>
      <c r="T224" s="177"/>
      <c r="U224" s="177"/>
      <c r="V224" s="178"/>
      <c r="W224" s="176"/>
      <c r="X224" s="177"/>
      <c r="Y224" s="177"/>
      <c r="Z224" s="135"/>
      <c r="AA224" s="177"/>
      <c r="AB224" s="177"/>
      <c r="AC224" s="178"/>
      <c r="AD224" s="58"/>
      <c r="AE224" s="58"/>
      <c r="AJ224" s="57"/>
      <c r="AL224" s="58"/>
      <c r="AM224" s="58"/>
      <c r="AN224" s="58"/>
      <c r="AO224" s="58"/>
      <c r="AP224" s="58"/>
      <c r="AQ224" s="58"/>
      <c r="AR224" s="58"/>
      <c r="AS224" s="58"/>
      <c r="AT224" s="58"/>
      <c r="AU224" s="58"/>
      <c r="AV224" s="58"/>
      <c r="AW224" s="58"/>
      <c r="AX224" s="58"/>
      <c r="AY224" s="58"/>
      <c r="AZ224" s="58"/>
      <c r="BA224" s="58"/>
    </row>
    <row r="225" spans="1:56" ht="14.25" customHeight="1" x14ac:dyDescent="0.55000000000000004">
      <c r="C225" s="141" t="s">
        <v>68</v>
      </c>
      <c r="D225" s="142"/>
      <c r="E225" s="142"/>
      <c r="F225" s="142"/>
      <c r="G225" s="142"/>
      <c r="H225" s="126"/>
      <c r="I225" s="125" t="str">
        <f>[1]D4!G247&amp;""</f>
        <v/>
      </c>
      <c r="J225" s="145"/>
      <c r="K225" s="145"/>
      <c r="L225" s="142" t="s">
        <v>60</v>
      </c>
      <c r="M225" s="145" t="str">
        <f>[1]D4!G248&amp;""</f>
        <v/>
      </c>
      <c r="N225" s="145"/>
      <c r="O225" s="175"/>
      <c r="P225" s="125" t="str">
        <f>[1]D4!G263&amp;""</f>
        <v/>
      </c>
      <c r="Q225" s="145"/>
      <c r="R225" s="145"/>
      <c r="S225" s="142" t="s">
        <v>60</v>
      </c>
      <c r="T225" s="145" t="str">
        <f>[1]D4!G264&amp;""</f>
        <v/>
      </c>
      <c r="U225" s="145"/>
      <c r="V225" s="175"/>
      <c r="W225" s="125" t="str">
        <f>[1]D4!G279&amp;""</f>
        <v/>
      </c>
      <c r="X225" s="145"/>
      <c r="Y225" s="145"/>
      <c r="Z225" s="142" t="s">
        <v>60</v>
      </c>
      <c r="AA225" s="145" t="str">
        <f>[1]D4!G280&amp;""</f>
        <v/>
      </c>
      <c r="AB225" s="145"/>
      <c r="AC225" s="175"/>
      <c r="AD225" s="58"/>
      <c r="AE225" s="58"/>
      <c r="AJ225" s="57"/>
    </row>
    <row r="226" spans="1:56" ht="14.25" customHeight="1" x14ac:dyDescent="0.55000000000000004">
      <c r="C226" s="127"/>
      <c r="D226" s="135"/>
      <c r="E226" s="135"/>
      <c r="F226" s="135"/>
      <c r="G226" s="135"/>
      <c r="H226" s="128"/>
      <c r="I226" s="176"/>
      <c r="J226" s="177"/>
      <c r="K226" s="177"/>
      <c r="L226" s="135"/>
      <c r="M226" s="177"/>
      <c r="N226" s="177"/>
      <c r="O226" s="178"/>
      <c r="P226" s="176"/>
      <c r="Q226" s="177"/>
      <c r="R226" s="177"/>
      <c r="S226" s="135"/>
      <c r="T226" s="177"/>
      <c r="U226" s="177"/>
      <c r="V226" s="178"/>
      <c r="W226" s="176"/>
      <c r="X226" s="177"/>
      <c r="Y226" s="177"/>
      <c r="Z226" s="135"/>
      <c r="AA226" s="177"/>
      <c r="AB226" s="177"/>
      <c r="AC226" s="178"/>
      <c r="AD226" s="58"/>
      <c r="AE226" s="58"/>
      <c r="AJ226" s="57"/>
    </row>
    <row r="227" spans="1:56" ht="14.25" customHeight="1" x14ac:dyDescent="0.55000000000000004">
      <c r="C227" s="141" t="s">
        <v>69</v>
      </c>
      <c r="D227" s="142"/>
      <c r="E227" s="142"/>
      <c r="F227" s="142"/>
      <c r="G227" s="142"/>
      <c r="H227" s="142"/>
      <c r="I227" s="125" t="str">
        <f>[1]D4!G249&amp;""</f>
        <v/>
      </c>
      <c r="J227" s="145"/>
      <c r="K227" s="145"/>
      <c r="L227" s="142" t="s">
        <v>60</v>
      </c>
      <c r="M227" s="145" t="str">
        <f>[1]D4!G250&amp;""</f>
        <v/>
      </c>
      <c r="N227" s="145"/>
      <c r="O227" s="145"/>
      <c r="P227" s="125" t="str">
        <f>[1]D4!G265&amp;""</f>
        <v/>
      </c>
      <c r="Q227" s="145"/>
      <c r="R227" s="145"/>
      <c r="S227" s="142" t="s">
        <v>60</v>
      </c>
      <c r="T227" s="145" t="str">
        <f>[1]D4!G266&amp;""</f>
        <v/>
      </c>
      <c r="U227" s="145"/>
      <c r="V227" s="175"/>
      <c r="W227" s="145" t="str">
        <f>[1]D4!G281&amp;""</f>
        <v/>
      </c>
      <c r="X227" s="145"/>
      <c r="Y227" s="145"/>
      <c r="Z227" s="142" t="s">
        <v>60</v>
      </c>
      <c r="AA227" s="145" t="str">
        <f>[1]D4!G282&amp;""</f>
        <v/>
      </c>
      <c r="AB227" s="145"/>
      <c r="AC227" s="175"/>
      <c r="AD227" s="58"/>
      <c r="AE227" s="58"/>
      <c r="AJ227" s="57"/>
    </row>
    <row r="228" spans="1:56" ht="14.25" customHeight="1" x14ac:dyDescent="0.55000000000000004">
      <c r="C228" s="127"/>
      <c r="D228" s="135"/>
      <c r="E228" s="135"/>
      <c r="F228" s="135"/>
      <c r="G228" s="135"/>
      <c r="H228" s="135"/>
      <c r="I228" s="176"/>
      <c r="J228" s="177"/>
      <c r="K228" s="177"/>
      <c r="L228" s="135"/>
      <c r="M228" s="177"/>
      <c r="N228" s="177"/>
      <c r="O228" s="177"/>
      <c r="P228" s="176"/>
      <c r="Q228" s="177"/>
      <c r="R228" s="177"/>
      <c r="S228" s="135"/>
      <c r="T228" s="177"/>
      <c r="U228" s="177"/>
      <c r="V228" s="178"/>
      <c r="W228" s="177"/>
      <c r="X228" s="177"/>
      <c r="Y228" s="177"/>
      <c r="Z228" s="135"/>
      <c r="AA228" s="177"/>
      <c r="AB228" s="177"/>
      <c r="AC228" s="178"/>
      <c r="AD228" s="58"/>
      <c r="AE228" s="58"/>
      <c r="AJ228" s="57"/>
    </row>
    <row r="229" spans="1:56" ht="14.25" customHeight="1" x14ac:dyDescent="0.55000000000000004">
      <c r="C229" s="141" t="s">
        <v>70</v>
      </c>
      <c r="D229" s="142"/>
      <c r="E229" s="142"/>
      <c r="F229" s="142"/>
      <c r="G229" s="142"/>
      <c r="H229" s="142"/>
      <c r="I229" s="125" t="str">
        <f>[1]D4!G251&amp;""</f>
        <v/>
      </c>
      <c r="J229" s="145"/>
      <c r="K229" s="145"/>
      <c r="L229" s="142" t="s">
        <v>60</v>
      </c>
      <c r="M229" s="145" t="str">
        <f>[1]D4!G252&amp;""</f>
        <v/>
      </c>
      <c r="N229" s="145"/>
      <c r="O229" s="145"/>
      <c r="P229" s="125" t="str">
        <f>[1]D4!G267&amp;""</f>
        <v/>
      </c>
      <c r="Q229" s="145"/>
      <c r="R229" s="145"/>
      <c r="S229" s="142" t="s">
        <v>60</v>
      </c>
      <c r="T229" s="145" t="str">
        <f>[1]D4!G268&amp;""</f>
        <v/>
      </c>
      <c r="U229" s="145"/>
      <c r="V229" s="175"/>
      <c r="W229" s="145" t="str">
        <f>[1]D4!G283&amp;""</f>
        <v/>
      </c>
      <c r="X229" s="145"/>
      <c r="Y229" s="145"/>
      <c r="Z229" s="142" t="s">
        <v>60</v>
      </c>
      <c r="AA229" s="145" t="str">
        <f>[1]D4!G284&amp;""</f>
        <v/>
      </c>
      <c r="AB229" s="145"/>
      <c r="AC229" s="175"/>
      <c r="AD229" s="58"/>
      <c r="AE229" s="58"/>
      <c r="AJ229" s="57"/>
    </row>
    <row r="230" spans="1:56" ht="14.25" customHeight="1" x14ac:dyDescent="0.55000000000000004">
      <c r="C230" s="127"/>
      <c r="D230" s="135"/>
      <c r="E230" s="135"/>
      <c r="F230" s="135"/>
      <c r="G230" s="135"/>
      <c r="H230" s="135"/>
      <c r="I230" s="176"/>
      <c r="J230" s="177"/>
      <c r="K230" s="177"/>
      <c r="L230" s="135"/>
      <c r="M230" s="177"/>
      <c r="N230" s="177"/>
      <c r="O230" s="177"/>
      <c r="P230" s="176"/>
      <c r="Q230" s="177"/>
      <c r="R230" s="177"/>
      <c r="S230" s="135"/>
      <c r="T230" s="177"/>
      <c r="U230" s="177"/>
      <c r="V230" s="178"/>
      <c r="W230" s="177"/>
      <c r="X230" s="177"/>
      <c r="Y230" s="177"/>
      <c r="Z230" s="135"/>
      <c r="AA230" s="177"/>
      <c r="AB230" s="177"/>
      <c r="AC230" s="178"/>
      <c r="AD230" s="58"/>
      <c r="AE230" s="58"/>
      <c r="AJ230" s="57"/>
    </row>
    <row r="231" spans="1:56" ht="14.25" customHeight="1" x14ac:dyDescent="0.55000000000000004">
      <c r="C231" s="57" t="s">
        <v>6739</v>
      </c>
      <c r="AJ231" s="57"/>
    </row>
    <row r="232" spans="1:56" ht="14.25" customHeight="1" x14ac:dyDescent="0.55000000000000004">
      <c r="AJ232" s="57"/>
    </row>
    <row r="233" spans="1:56" ht="14.25" customHeight="1" x14ac:dyDescent="0.55000000000000004">
      <c r="A233" s="116" t="s">
        <v>7095</v>
      </c>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row>
    <row r="234" spans="1:56" ht="14.25" customHeight="1" x14ac:dyDescent="0.55000000000000004">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row>
    <row r="235" spans="1:56" ht="14.25" customHeight="1" x14ac:dyDescent="0.55000000000000004">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row>
    <row r="236" spans="1:56" ht="14.25" customHeight="1" x14ac:dyDescent="0.55000000000000004">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c r="AZ236" s="100"/>
      <c r="BA236" s="100"/>
      <c r="BB236" s="100"/>
      <c r="BC236" s="100"/>
      <c r="BD236" s="100"/>
    </row>
    <row r="237" spans="1:56" ht="14.25" customHeight="1" x14ac:dyDescent="0.55000000000000004">
      <c r="A237" s="59" t="s">
        <v>6667</v>
      </c>
      <c r="AJ237" s="57"/>
    </row>
    <row r="238" spans="1:56" ht="14.25" customHeight="1" x14ac:dyDescent="0.55000000000000004">
      <c r="AJ238" s="57"/>
    </row>
    <row r="239" spans="1:56" ht="14.25" customHeight="1" x14ac:dyDescent="0.55000000000000004">
      <c r="B239" s="141" t="s">
        <v>72</v>
      </c>
      <c r="C239" s="142"/>
      <c r="D239" s="142"/>
      <c r="E239" s="142"/>
      <c r="F239" s="142"/>
      <c r="G239" s="142"/>
      <c r="H239" s="126"/>
      <c r="I239" s="174" t="s">
        <v>6613</v>
      </c>
      <c r="J239" s="174"/>
      <c r="K239" s="174"/>
      <c r="L239" s="174"/>
      <c r="M239" s="174"/>
      <c r="N239" s="174"/>
      <c r="O239" s="174"/>
      <c r="P239" s="106" t="str">
        <f>[1]D4!G297&amp;""</f>
        <v/>
      </c>
      <c r="Q239" s="107"/>
      <c r="R239" s="107"/>
      <c r="S239" s="107"/>
      <c r="T239" s="107"/>
      <c r="U239" s="107"/>
      <c r="V239" s="107"/>
      <c r="W239" s="107"/>
      <c r="X239" s="107"/>
      <c r="Y239" s="107"/>
      <c r="Z239" s="107"/>
      <c r="AA239" s="107"/>
      <c r="AB239" s="107"/>
      <c r="AC239" s="107"/>
      <c r="AD239" s="107"/>
      <c r="AE239" s="179" t="s">
        <v>6614</v>
      </c>
      <c r="AF239" s="180"/>
      <c r="AG239" s="180"/>
      <c r="AH239" s="180"/>
      <c r="AI239" s="180"/>
      <c r="AJ239" s="180"/>
      <c r="AK239" s="181"/>
      <c r="AL239" s="106" t="str">
        <f>[1]D4!G298&amp;""</f>
        <v/>
      </c>
      <c r="AM239" s="107"/>
      <c r="AN239" s="107"/>
      <c r="AO239" s="107"/>
      <c r="AP239" s="107"/>
      <c r="AQ239" s="107"/>
      <c r="AR239" s="107"/>
      <c r="AS239" s="107"/>
      <c r="AT239" s="107"/>
      <c r="AU239" s="107"/>
      <c r="AV239" s="107"/>
      <c r="AW239" s="107"/>
      <c r="AX239" s="107"/>
      <c r="AY239" s="107"/>
      <c r="AZ239" s="107"/>
      <c r="BA239" s="107"/>
      <c r="BB239" s="107"/>
    </row>
    <row r="240" spans="1:56" ht="14.25" customHeight="1" x14ac:dyDescent="0.55000000000000004">
      <c r="B240" s="172"/>
      <c r="C240" s="136"/>
      <c r="D240" s="136"/>
      <c r="E240" s="136"/>
      <c r="F240" s="136"/>
      <c r="G240" s="136"/>
      <c r="H240" s="173"/>
      <c r="I240" s="174"/>
      <c r="J240" s="174"/>
      <c r="K240" s="174"/>
      <c r="L240" s="174"/>
      <c r="M240" s="174"/>
      <c r="N240" s="174"/>
      <c r="O240" s="174"/>
      <c r="P240" s="107"/>
      <c r="Q240" s="107"/>
      <c r="R240" s="107"/>
      <c r="S240" s="107"/>
      <c r="T240" s="107"/>
      <c r="U240" s="107"/>
      <c r="V240" s="107"/>
      <c r="W240" s="107"/>
      <c r="X240" s="107"/>
      <c r="Y240" s="107"/>
      <c r="Z240" s="107"/>
      <c r="AA240" s="107"/>
      <c r="AB240" s="107"/>
      <c r="AC240" s="107"/>
      <c r="AD240" s="107"/>
      <c r="AE240" s="182"/>
      <c r="AF240" s="183"/>
      <c r="AG240" s="183"/>
      <c r="AH240" s="183"/>
      <c r="AI240" s="183"/>
      <c r="AJ240" s="183"/>
      <c r="AK240" s="184"/>
      <c r="AL240" s="107"/>
      <c r="AM240" s="107"/>
      <c r="AN240" s="107"/>
      <c r="AO240" s="107"/>
      <c r="AP240" s="107"/>
      <c r="AQ240" s="107"/>
      <c r="AR240" s="107"/>
      <c r="AS240" s="107"/>
      <c r="AT240" s="107"/>
      <c r="AU240" s="107"/>
      <c r="AV240" s="107"/>
      <c r="AW240" s="107"/>
      <c r="AX240" s="107"/>
      <c r="AY240" s="107"/>
      <c r="AZ240" s="107"/>
      <c r="BA240" s="107"/>
      <c r="BB240" s="107"/>
    </row>
    <row r="241" spans="2:54" ht="14.25" customHeight="1" x14ac:dyDescent="0.55000000000000004">
      <c r="B241" s="172"/>
      <c r="C241" s="136"/>
      <c r="D241" s="136"/>
      <c r="E241" s="136"/>
      <c r="F241" s="136"/>
      <c r="G241" s="136"/>
      <c r="H241" s="173"/>
      <c r="I241" s="172" t="s">
        <v>6615</v>
      </c>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73"/>
      <c r="AR241" s="124" t="str">
        <f>[1]D4!G299&amp;""</f>
        <v/>
      </c>
      <c r="AS241" s="123"/>
      <c r="AT241" s="123"/>
      <c r="AU241" s="123"/>
      <c r="AV241" s="123"/>
      <c r="AW241" s="123"/>
      <c r="AX241" s="123"/>
      <c r="AY241" s="123"/>
      <c r="AZ241" s="123"/>
      <c r="BA241" s="123"/>
      <c r="BB241" s="123"/>
    </row>
    <row r="242" spans="2:54" ht="14.25" customHeight="1" x14ac:dyDescent="0.55000000000000004">
      <c r="B242" s="172"/>
      <c r="C242" s="136"/>
      <c r="D242" s="136"/>
      <c r="E242" s="136"/>
      <c r="F242" s="136"/>
      <c r="G242" s="136"/>
      <c r="H242" s="173"/>
      <c r="I242" s="127"/>
      <c r="J242" s="135"/>
      <c r="K242" s="135"/>
      <c r="L242" s="135"/>
      <c r="M242" s="135"/>
      <c r="N242" s="135"/>
      <c r="O242" s="135"/>
      <c r="P242" s="135"/>
      <c r="Q242" s="135"/>
      <c r="R242" s="135"/>
      <c r="S242" s="135"/>
      <c r="T242" s="135"/>
      <c r="U242" s="136"/>
      <c r="V242" s="136"/>
      <c r="W242" s="136"/>
      <c r="X242" s="136"/>
      <c r="Y242" s="136"/>
      <c r="Z242" s="136"/>
      <c r="AA242" s="136"/>
      <c r="AB242" s="136"/>
      <c r="AC242" s="136"/>
      <c r="AD242" s="136"/>
      <c r="AE242" s="136"/>
      <c r="AF242" s="136"/>
      <c r="AG242" s="136"/>
      <c r="AH242" s="136"/>
      <c r="AI242" s="136"/>
      <c r="AJ242" s="136"/>
      <c r="AK242" s="136"/>
      <c r="AL242" s="136"/>
      <c r="AM242" s="136"/>
      <c r="AN242" s="136"/>
      <c r="AO242" s="136"/>
      <c r="AP242" s="136"/>
      <c r="AQ242" s="173"/>
      <c r="AR242" s="123"/>
      <c r="AS242" s="123"/>
      <c r="AT242" s="123"/>
      <c r="AU242" s="123"/>
      <c r="AV242" s="123"/>
      <c r="AW242" s="123"/>
      <c r="AX242" s="123"/>
      <c r="AY242" s="123"/>
      <c r="AZ242" s="123"/>
      <c r="BA242" s="123"/>
      <c r="BB242" s="123"/>
    </row>
    <row r="243" spans="2:54" ht="14.25" customHeight="1" x14ac:dyDescent="0.55000000000000004">
      <c r="B243" s="172"/>
      <c r="C243" s="136"/>
      <c r="D243" s="136"/>
      <c r="E243" s="136"/>
      <c r="F243" s="136"/>
      <c r="G243" s="136"/>
      <c r="H243" s="173"/>
      <c r="I243" s="174" t="s">
        <v>6616</v>
      </c>
      <c r="J243" s="174"/>
      <c r="K243" s="174"/>
      <c r="L243" s="174"/>
      <c r="M243" s="174"/>
      <c r="N243" s="174"/>
      <c r="O243" s="174"/>
      <c r="P243" s="174"/>
      <c r="Q243" s="174"/>
      <c r="R243" s="174"/>
      <c r="S243" s="174"/>
      <c r="T243" s="174"/>
      <c r="U243" s="228" t="str">
        <f>[1]D4!G301&amp;""</f>
        <v/>
      </c>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row>
    <row r="244" spans="2:54" ht="14.25" customHeight="1" x14ac:dyDescent="0.55000000000000004">
      <c r="B244" s="172"/>
      <c r="C244" s="136"/>
      <c r="D244" s="136"/>
      <c r="E244" s="136"/>
      <c r="F244" s="136"/>
      <c r="G244" s="136"/>
      <c r="H244" s="173"/>
      <c r="I244" s="174"/>
      <c r="J244" s="174"/>
      <c r="K244" s="174"/>
      <c r="L244" s="174"/>
      <c r="M244" s="174"/>
      <c r="N244" s="174"/>
      <c r="O244" s="174"/>
      <c r="P244" s="174"/>
      <c r="Q244" s="174"/>
      <c r="R244" s="174"/>
      <c r="S244" s="174"/>
      <c r="T244" s="174"/>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row>
    <row r="245" spans="2:54" ht="14.25" customHeight="1" x14ac:dyDescent="0.55000000000000004">
      <c r="B245" s="172"/>
      <c r="C245" s="136"/>
      <c r="D245" s="136"/>
      <c r="E245" s="136"/>
      <c r="F245" s="136"/>
      <c r="G245" s="136"/>
      <c r="H245" s="173"/>
      <c r="I245" s="174" t="s">
        <v>6617</v>
      </c>
      <c r="J245" s="174"/>
      <c r="K245" s="174"/>
      <c r="L245" s="174"/>
      <c r="M245" s="174"/>
      <c r="N245" s="174"/>
      <c r="O245" s="174"/>
      <c r="P245" s="174"/>
      <c r="Q245" s="174"/>
      <c r="R245" s="174"/>
      <c r="S245" s="174"/>
      <c r="T245" s="174"/>
      <c r="U245" s="216" t="str">
        <f>[1]D4!G302&amp;""</f>
        <v/>
      </c>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row>
    <row r="246" spans="2:54" ht="14.25" customHeight="1" x14ac:dyDescent="0.55000000000000004">
      <c r="B246" s="172"/>
      <c r="C246" s="136"/>
      <c r="D246" s="136"/>
      <c r="E246" s="136"/>
      <c r="F246" s="136"/>
      <c r="G246" s="136"/>
      <c r="H246" s="173"/>
      <c r="I246" s="174"/>
      <c r="J246" s="174"/>
      <c r="K246" s="174"/>
      <c r="L246" s="174"/>
      <c r="M246" s="174"/>
      <c r="N246" s="174"/>
      <c r="O246" s="174"/>
      <c r="P246" s="174"/>
      <c r="Q246" s="174"/>
      <c r="R246" s="174"/>
      <c r="S246" s="174"/>
      <c r="T246" s="174"/>
      <c r="U246" s="215"/>
      <c r="V246" s="215"/>
      <c r="W246" s="215"/>
      <c r="X246" s="215"/>
      <c r="Y246" s="215"/>
      <c r="Z246" s="215"/>
      <c r="AA246" s="215"/>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row>
    <row r="247" spans="2:54" ht="14.25" customHeight="1" x14ac:dyDescent="0.55000000000000004">
      <c r="B247" s="172"/>
      <c r="C247" s="136"/>
      <c r="D247" s="136"/>
      <c r="E247" s="136"/>
      <c r="F247" s="136"/>
      <c r="G247" s="136"/>
      <c r="H247" s="173"/>
      <c r="I247" s="174" t="s">
        <v>6618</v>
      </c>
      <c r="J247" s="174"/>
      <c r="K247" s="174"/>
      <c r="L247" s="174"/>
      <c r="M247" s="174"/>
      <c r="N247" s="174"/>
      <c r="O247" s="174"/>
      <c r="P247" s="174"/>
      <c r="Q247" s="174"/>
      <c r="R247" s="174"/>
      <c r="S247" s="174"/>
      <c r="T247" s="174"/>
      <c r="U247" s="216" t="str">
        <f>[1]D4!G303&amp;""</f>
        <v/>
      </c>
      <c r="V247" s="215"/>
      <c r="W247" s="215"/>
      <c r="X247" s="215"/>
      <c r="Y247" s="215"/>
      <c r="Z247" s="215"/>
      <c r="AA247" s="215"/>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row>
    <row r="248" spans="2:54" ht="14.25" customHeight="1" x14ac:dyDescent="0.55000000000000004">
      <c r="B248" s="127"/>
      <c r="C248" s="135"/>
      <c r="D248" s="135"/>
      <c r="E248" s="135"/>
      <c r="F248" s="135"/>
      <c r="G248" s="135"/>
      <c r="H248" s="128"/>
      <c r="I248" s="174"/>
      <c r="J248" s="174"/>
      <c r="K248" s="174"/>
      <c r="L248" s="174"/>
      <c r="M248" s="174"/>
      <c r="N248" s="174"/>
      <c r="O248" s="174"/>
      <c r="P248" s="388"/>
      <c r="Q248" s="388"/>
      <c r="R248" s="388"/>
      <c r="S248" s="388"/>
      <c r="T248" s="388"/>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row>
    <row r="249" spans="2:54" ht="14.25" customHeight="1" x14ac:dyDescent="0.55000000000000004">
      <c r="B249" s="141" t="s">
        <v>73</v>
      </c>
      <c r="C249" s="142"/>
      <c r="D249" s="142"/>
      <c r="E249" s="142"/>
      <c r="F249" s="142"/>
      <c r="G249" s="142"/>
      <c r="H249" s="126"/>
      <c r="I249" s="174" t="s">
        <v>6613</v>
      </c>
      <c r="J249" s="174"/>
      <c r="K249" s="174"/>
      <c r="L249" s="174"/>
      <c r="M249" s="174"/>
      <c r="N249" s="174"/>
      <c r="O249" s="174"/>
      <c r="P249" s="106" t="str">
        <f>[1]D4!G304&amp;""</f>
        <v/>
      </c>
      <c r="Q249" s="107"/>
      <c r="R249" s="107"/>
      <c r="S249" s="107"/>
      <c r="T249" s="107"/>
      <c r="U249" s="107"/>
      <c r="V249" s="107"/>
      <c r="W249" s="107"/>
      <c r="X249" s="107"/>
      <c r="Y249" s="107"/>
      <c r="Z249" s="107"/>
      <c r="AA249" s="107"/>
      <c r="AB249" s="107"/>
      <c r="AC249" s="107"/>
      <c r="AD249" s="107"/>
      <c r="AE249" s="220" t="s">
        <v>6614</v>
      </c>
      <c r="AF249" s="218"/>
      <c r="AG249" s="218"/>
      <c r="AH249" s="218"/>
      <c r="AI249" s="218"/>
      <c r="AJ249" s="218"/>
      <c r="AK249" s="219"/>
      <c r="AL249" s="106" t="str">
        <f>[1]D4!G305&amp;""</f>
        <v/>
      </c>
      <c r="AM249" s="107"/>
      <c r="AN249" s="107"/>
      <c r="AO249" s="107"/>
      <c r="AP249" s="107"/>
      <c r="AQ249" s="107"/>
      <c r="AR249" s="107"/>
      <c r="AS249" s="107"/>
      <c r="AT249" s="107"/>
      <c r="AU249" s="107"/>
      <c r="AV249" s="107"/>
      <c r="AW249" s="107"/>
      <c r="AX249" s="107"/>
      <c r="AY249" s="107"/>
      <c r="AZ249" s="107"/>
      <c r="BA249" s="107"/>
      <c r="BB249" s="107"/>
    </row>
    <row r="250" spans="2:54" ht="14.25" customHeight="1" x14ac:dyDescent="0.55000000000000004">
      <c r="B250" s="172"/>
      <c r="C250" s="136"/>
      <c r="D250" s="136"/>
      <c r="E250" s="136"/>
      <c r="F250" s="136"/>
      <c r="G250" s="136"/>
      <c r="H250" s="173"/>
      <c r="I250" s="174"/>
      <c r="J250" s="174"/>
      <c r="K250" s="174"/>
      <c r="L250" s="174"/>
      <c r="M250" s="174"/>
      <c r="N250" s="174"/>
      <c r="O250" s="174"/>
      <c r="P250" s="107"/>
      <c r="Q250" s="107"/>
      <c r="R250" s="107"/>
      <c r="S250" s="107"/>
      <c r="T250" s="107"/>
      <c r="U250" s="107"/>
      <c r="V250" s="107"/>
      <c r="W250" s="107"/>
      <c r="X250" s="107"/>
      <c r="Y250" s="107"/>
      <c r="Z250" s="107"/>
      <c r="AA250" s="107"/>
      <c r="AB250" s="107"/>
      <c r="AC250" s="107"/>
      <c r="AD250" s="107"/>
      <c r="AE250" s="182"/>
      <c r="AF250" s="183"/>
      <c r="AG250" s="183"/>
      <c r="AH250" s="183"/>
      <c r="AI250" s="183"/>
      <c r="AJ250" s="183"/>
      <c r="AK250" s="184"/>
      <c r="AL250" s="107"/>
      <c r="AM250" s="107"/>
      <c r="AN250" s="107"/>
      <c r="AO250" s="107"/>
      <c r="AP250" s="107"/>
      <c r="AQ250" s="107"/>
      <c r="AR250" s="107"/>
      <c r="AS250" s="107"/>
      <c r="AT250" s="107"/>
      <c r="AU250" s="107"/>
      <c r="AV250" s="107"/>
      <c r="AW250" s="107"/>
      <c r="AX250" s="107"/>
      <c r="AY250" s="107"/>
      <c r="AZ250" s="107"/>
      <c r="BA250" s="107"/>
      <c r="BB250" s="107"/>
    </row>
    <row r="251" spans="2:54" ht="14.25" customHeight="1" x14ac:dyDescent="0.55000000000000004">
      <c r="B251" s="172"/>
      <c r="C251" s="136"/>
      <c r="D251" s="136"/>
      <c r="E251" s="136"/>
      <c r="F251" s="136"/>
      <c r="G251" s="136"/>
      <c r="H251" s="173"/>
      <c r="I251" s="220" t="s">
        <v>6615</v>
      </c>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c r="AL251" s="218"/>
      <c r="AM251" s="218"/>
      <c r="AN251" s="218"/>
      <c r="AO251" s="218"/>
      <c r="AP251" s="218"/>
      <c r="AQ251" s="219"/>
      <c r="AR251" s="124" t="str">
        <f>[1]D4!G306&amp;""</f>
        <v/>
      </c>
      <c r="AS251" s="123"/>
      <c r="AT251" s="123"/>
      <c r="AU251" s="123"/>
      <c r="AV251" s="123"/>
      <c r="AW251" s="123"/>
      <c r="AX251" s="123"/>
      <c r="AY251" s="123"/>
      <c r="AZ251" s="123"/>
      <c r="BA251" s="123"/>
      <c r="BB251" s="123"/>
    </row>
    <row r="252" spans="2:54" ht="14.25" customHeight="1" x14ac:dyDescent="0.55000000000000004">
      <c r="B252" s="172"/>
      <c r="C252" s="136"/>
      <c r="D252" s="136"/>
      <c r="E252" s="136"/>
      <c r="F252" s="136"/>
      <c r="G252" s="136"/>
      <c r="H252" s="173"/>
      <c r="I252" s="182"/>
      <c r="J252" s="183"/>
      <c r="K252" s="183"/>
      <c r="L252" s="183"/>
      <c r="M252" s="183"/>
      <c r="N252" s="183"/>
      <c r="O252" s="183"/>
      <c r="P252" s="183"/>
      <c r="Q252" s="183"/>
      <c r="R252" s="183"/>
      <c r="S252" s="183"/>
      <c r="T252" s="183"/>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8"/>
      <c r="AQ252" s="219"/>
      <c r="AR252" s="123"/>
      <c r="AS252" s="123"/>
      <c r="AT252" s="123"/>
      <c r="AU252" s="123"/>
      <c r="AV252" s="123"/>
      <c r="AW252" s="123"/>
      <c r="AX252" s="123"/>
      <c r="AY252" s="123"/>
      <c r="AZ252" s="123"/>
      <c r="BA252" s="123"/>
      <c r="BB252" s="123"/>
    </row>
    <row r="253" spans="2:54" ht="14.25" customHeight="1" x14ac:dyDescent="0.55000000000000004">
      <c r="B253" s="172"/>
      <c r="C253" s="136"/>
      <c r="D253" s="136"/>
      <c r="E253" s="136"/>
      <c r="F253" s="136"/>
      <c r="G253" s="136"/>
      <c r="H253" s="173"/>
      <c r="I253" s="174" t="s">
        <v>6616</v>
      </c>
      <c r="J253" s="174"/>
      <c r="K253" s="174"/>
      <c r="L253" s="174"/>
      <c r="M253" s="174"/>
      <c r="N253" s="174"/>
      <c r="O253" s="174"/>
      <c r="P253" s="174"/>
      <c r="Q253" s="174"/>
      <c r="R253" s="174"/>
      <c r="S253" s="174"/>
      <c r="T253" s="174"/>
      <c r="U253" s="228" t="str">
        <f>[1]D4!G308&amp;""</f>
        <v/>
      </c>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row>
    <row r="254" spans="2:54" ht="14.25" customHeight="1" x14ac:dyDescent="0.55000000000000004">
      <c r="B254" s="172"/>
      <c r="C254" s="136"/>
      <c r="D254" s="136"/>
      <c r="E254" s="136"/>
      <c r="F254" s="136"/>
      <c r="G254" s="136"/>
      <c r="H254" s="173"/>
      <c r="I254" s="174"/>
      <c r="J254" s="174"/>
      <c r="K254" s="174"/>
      <c r="L254" s="174"/>
      <c r="M254" s="174"/>
      <c r="N254" s="174"/>
      <c r="O254" s="174"/>
      <c r="P254" s="174"/>
      <c r="Q254" s="174"/>
      <c r="R254" s="174"/>
      <c r="S254" s="174"/>
      <c r="T254" s="174"/>
      <c r="U254" s="215"/>
      <c r="V254" s="215"/>
      <c r="W254" s="215"/>
      <c r="X254" s="215"/>
      <c r="Y254" s="215"/>
      <c r="Z254" s="215"/>
      <c r="AA254" s="215"/>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c r="AZ254" s="215"/>
      <c r="BA254" s="215"/>
      <c r="BB254" s="215"/>
    </row>
    <row r="255" spans="2:54" ht="14.25" customHeight="1" x14ac:dyDescent="0.55000000000000004">
      <c r="B255" s="172"/>
      <c r="C255" s="136"/>
      <c r="D255" s="136"/>
      <c r="E255" s="136"/>
      <c r="F255" s="136"/>
      <c r="G255" s="136"/>
      <c r="H255" s="173"/>
      <c r="I255" s="174" t="s">
        <v>6617</v>
      </c>
      <c r="J255" s="174"/>
      <c r="K255" s="174"/>
      <c r="L255" s="174"/>
      <c r="M255" s="174"/>
      <c r="N255" s="174"/>
      <c r="O255" s="174"/>
      <c r="P255" s="174"/>
      <c r="Q255" s="174"/>
      <c r="R255" s="174"/>
      <c r="S255" s="174"/>
      <c r="T255" s="174"/>
      <c r="U255" s="216" t="str">
        <f>[1]D4!G309&amp;""</f>
        <v/>
      </c>
      <c r="V255" s="215"/>
      <c r="W255" s="215"/>
      <c r="X255" s="215"/>
      <c r="Y255" s="215"/>
      <c r="Z255" s="215"/>
      <c r="AA255" s="215"/>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row>
    <row r="256" spans="2:54" ht="14.25" customHeight="1" x14ac:dyDescent="0.55000000000000004">
      <c r="B256" s="172"/>
      <c r="C256" s="136"/>
      <c r="D256" s="136"/>
      <c r="E256" s="136"/>
      <c r="F256" s="136"/>
      <c r="G256" s="136"/>
      <c r="H256" s="173"/>
      <c r="I256" s="174"/>
      <c r="J256" s="174"/>
      <c r="K256" s="174"/>
      <c r="L256" s="174"/>
      <c r="M256" s="174"/>
      <c r="N256" s="174"/>
      <c r="O256" s="174"/>
      <c r="P256" s="174"/>
      <c r="Q256" s="174"/>
      <c r="R256" s="174"/>
      <c r="S256" s="174"/>
      <c r="T256" s="174"/>
      <c r="U256" s="215"/>
      <c r="V256" s="215"/>
      <c r="W256" s="215"/>
      <c r="X256" s="215"/>
      <c r="Y256" s="215"/>
      <c r="Z256" s="215"/>
      <c r="AA256" s="215"/>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row>
    <row r="257" spans="2:54" ht="14.25" customHeight="1" x14ac:dyDescent="0.55000000000000004">
      <c r="B257" s="172"/>
      <c r="C257" s="136"/>
      <c r="D257" s="136"/>
      <c r="E257" s="136"/>
      <c r="F257" s="136"/>
      <c r="G257" s="136"/>
      <c r="H257" s="173"/>
      <c r="I257" s="174" t="s">
        <v>6618</v>
      </c>
      <c r="J257" s="174"/>
      <c r="K257" s="174"/>
      <c r="L257" s="174"/>
      <c r="M257" s="174"/>
      <c r="N257" s="174"/>
      <c r="O257" s="174"/>
      <c r="P257" s="174"/>
      <c r="Q257" s="174"/>
      <c r="R257" s="174"/>
      <c r="S257" s="174"/>
      <c r="T257" s="174"/>
      <c r="U257" s="216" t="str">
        <f>[1]D4!G310&amp;""</f>
        <v/>
      </c>
      <c r="V257" s="215"/>
      <c r="W257" s="215"/>
      <c r="X257" s="215"/>
      <c r="Y257" s="215"/>
      <c r="Z257" s="215"/>
      <c r="AA257" s="215"/>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row>
    <row r="258" spans="2:54" ht="14.25" customHeight="1" x14ac:dyDescent="0.55000000000000004">
      <c r="B258" s="127"/>
      <c r="C258" s="135"/>
      <c r="D258" s="135"/>
      <c r="E258" s="135"/>
      <c r="F258" s="135"/>
      <c r="G258" s="135"/>
      <c r="H258" s="128"/>
      <c r="I258" s="174"/>
      <c r="J258" s="174"/>
      <c r="K258" s="174"/>
      <c r="L258" s="174"/>
      <c r="M258" s="174"/>
      <c r="N258" s="174"/>
      <c r="O258" s="174"/>
      <c r="P258" s="174"/>
      <c r="Q258" s="174"/>
      <c r="R258" s="174"/>
      <c r="S258" s="174"/>
      <c r="T258" s="174"/>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row>
    <row r="259" spans="2:54" ht="14.25" customHeight="1" x14ac:dyDescent="0.55000000000000004">
      <c r="B259" s="141" t="s">
        <v>6155</v>
      </c>
      <c r="C259" s="142"/>
      <c r="D259" s="142"/>
      <c r="E259" s="142"/>
      <c r="F259" s="142"/>
      <c r="G259" s="142"/>
      <c r="H259" s="126"/>
      <c r="I259" s="174" t="s">
        <v>6613</v>
      </c>
      <c r="J259" s="174"/>
      <c r="K259" s="174"/>
      <c r="L259" s="174"/>
      <c r="M259" s="174"/>
      <c r="N259" s="174"/>
      <c r="O259" s="174"/>
      <c r="P259" s="185" t="str">
        <f>[1]D4!G311&amp;""</f>
        <v/>
      </c>
      <c r="Q259" s="149"/>
      <c r="R259" s="149"/>
      <c r="S259" s="149"/>
      <c r="T259" s="149"/>
      <c r="U259" s="187"/>
      <c r="V259" s="187"/>
      <c r="W259" s="187"/>
      <c r="X259" s="187"/>
      <c r="Y259" s="187"/>
      <c r="Z259" s="187"/>
      <c r="AA259" s="187"/>
      <c r="AB259" s="187"/>
      <c r="AC259" s="187"/>
      <c r="AD259" s="188"/>
      <c r="AE259" s="220" t="s">
        <v>6614</v>
      </c>
      <c r="AF259" s="218"/>
      <c r="AG259" s="218"/>
      <c r="AH259" s="218"/>
      <c r="AI259" s="218"/>
      <c r="AJ259" s="218"/>
      <c r="AK259" s="219"/>
      <c r="AL259" s="106" t="str">
        <f>[1]D4!G312&amp;""</f>
        <v/>
      </c>
      <c r="AM259" s="107"/>
      <c r="AN259" s="107"/>
      <c r="AO259" s="107"/>
      <c r="AP259" s="107"/>
      <c r="AQ259" s="107"/>
      <c r="AR259" s="107"/>
      <c r="AS259" s="107"/>
      <c r="AT259" s="107"/>
      <c r="AU259" s="107"/>
      <c r="AV259" s="107"/>
      <c r="AW259" s="107"/>
      <c r="AX259" s="107"/>
      <c r="AY259" s="107"/>
      <c r="AZ259" s="107"/>
      <c r="BA259" s="107"/>
      <c r="BB259" s="107"/>
    </row>
    <row r="260" spans="2:54" ht="14.25" customHeight="1" x14ac:dyDescent="0.55000000000000004">
      <c r="B260" s="172"/>
      <c r="C260" s="136"/>
      <c r="D260" s="136"/>
      <c r="E260" s="136"/>
      <c r="F260" s="136"/>
      <c r="G260" s="136"/>
      <c r="H260" s="173"/>
      <c r="I260" s="174"/>
      <c r="J260" s="174"/>
      <c r="K260" s="174"/>
      <c r="L260" s="174"/>
      <c r="M260" s="174"/>
      <c r="N260" s="174"/>
      <c r="O260" s="174"/>
      <c r="P260" s="151"/>
      <c r="Q260" s="152"/>
      <c r="R260" s="152"/>
      <c r="S260" s="152"/>
      <c r="T260" s="152"/>
      <c r="U260" s="152"/>
      <c r="V260" s="152"/>
      <c r="W260" s="152"/>
      <c r="X260" s="152"/>
      <c r="Y260" s="152"/>
      <c r="Z260" s="152"/>
      <c r="AA260" s="152"/>
      <c r="AB260" s="152"/>
      <c r="AC260" s="152"/>
      <c r="AD260" s="153"/>
      <c r="AE260" s="182"/>
      <c r="AF260" s="183"/>
      <c r="AG260" s="183"/>
      <c r="AH260" s="183"/>
      <c r="AI260" s="183"/>
      <c r="AJ260" s="183"/>
      <c r="AK260" s="184"/>
      <c r="AL260" s="107"/>
      <c r="AM260" s="107"/>
      <c r="AN260" s="107"/>
      <c r="AO260" s="107"/>
      <c r="AP260" s="107"/>
      <c r="AQ260" s="107"/>
      <c r="AR260" s="107"/>
      <c r="AS260" s="107"/>
      <c r="AT260" s="107"/>
      <c r="AU260" s="107"/>
      <c r="AV260" s="107"/>
      <c r="AW260" s="107"/>
      <c r="AX260" s="107"/>
      <c r="AY260" s="107"/>
      <c r="AZ260" s="107"/>
      <c r="BA260" s="107"/>
      <c r="BB260" s="107"/>
    </row>
    <row r="261" spans="2:54" ht="14.25" customHeight="1" x14ac:dyDescent="0.55000000000000004">
      <c r="B261" s="172"/>
      <c r="C261" s="136"/>
      <c r="D261" s="136"/>
      <c r="E261" s="136"/>
      <c r="F261" s="136"/>
      <c r="G261" s="136"/>
      <c r="H261" s="173"/>
      <c r="I261" s="220" t="s">
        <v>6615</v>
      </c>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c r="AL261" s="218"/>
      <c r="AM261" s="218"/>
      <c r="AN261" s="218"/>
      <c r="AO261" s="218"/>
      <c r="AP261" s="218"/>
      <c r="AQ261" s="219"/>
      <c r="AR261" s="124" t="str">
        <f>[1]D4!G313&amp;""</f>
        <v/>
      </c>
      <c r="AS261" s="123"/>
      <c r="AT261" s="123"/>
      <c r="AU261" s="123"/>
      <c r="AV261" s="123"/>
      <c r="AW261" s="123"/>
      <c r="AX261" s="123"/>
      <c r="AY261" s="123"/>
      <c r="AZ261" s="123"/>
      <c r="BA261" s="123"/>
      <c r="BB261" s="123"/>
    </row>
    <row r="262" spans="2:54" ht="14.25" customHeight="1" x14ac:dyDescent="0.55000000000000004">
      <c r="B262" s="172"/>
      <c r="C262" s="136"/>
      <c r="D262" s="136"/>
      <c r="E262" s="136"/>
      <c r="F262" s="136"/>
      <c r="G262" s="136"/>
      <c r="H262" s="173"/>
      <c r="I262" s="182"/>
      <c r="J262" s="183"/>
      <c r="K262" s="183"/>
      <c r="L262" s="183"/>
      <c r="M262" s="183"/>
      <c r="N262" s="183"/>
      <c r="O262" s="183"/>
      <c r="P262" s="183"/>
      <c r="Q262" s="183"/>
      <c r="R262" s="183"/>
      <c r="S262" s="183"/>
      <c r="T262" s="183"/>
      <c r="U262" s="218"/>
      <c r="V262" s="218"/>
      <c r="W262" s="218"/>
      <c r="X262" s="218"/>
      <c r="Y262" s="218"/>
      <c r="Z262" s="218"/>
      <c r="AA262" s="218"/>
      <c r="AB262" s="218"/>
      <c r="AC262" s="218"/>
      <c r="AD262" s="218"/>
      <c r="AE262" s="218"/>
      <c r="AF262" s="218"/>
      <c r="AG262" s="218"/>
      <c r="AH262" s="218"/>
      <c r="AI262" s="218"/>
      <c r="AJ262" s="218"/>
      <c r="AK262" s="218"/>
      <c r="AL262" s="218"/>
      <c r="AM262" s="218"/>
      <c r="AN262" s="218"/>
      <c r="AO262" s="218"/>
      <c r="AP262" s="218"/>
      <c r="AQ262" s="219"/>
      <c r="AR262" s="123"/>
      <c r="AS262" s="123"/>
      <c r="AT262" s="123"/>
      <c r="AU262" s="123"/>
      <c r="AV262" s="123"/>
      <c r="AW262" s="123"/>
      <c r="AX262" s="123"/>
      <c r="AY262" s="123"/>
      <c r="AZ262" s="123"/>
      <c r="BA262" s="123"/>
      <c r="BB262" s="123"/>
    </row>
    <row r="263" spans="2:54" ht="14.25" customHeight="1" x14ac:dyDescent="0.55000000000000004">
      <c r="B263" s="172"/>
      <c r="C263" s="136"/>
      <c r="D263" s="136"/>
      <c r="E263" s="136"/>
      <c r="F263" s="136"/>
      <c r="G263" s="136"/>
      <c r="H263" s="173"/>
      <c r="I263" s="174" t="s">
        <v>6616</v>
      </c>
      <c r="J263" s="174"/>
      <c r="K263" s="174"/>
      <c r="L263" s="174"/>
      <c r="M263" s="174"/>
      <c r="N263" s="174"/>
      <c r="O263" s="174"/>
      <c r="P263" s="174"/>
      <c r="Q263" s="174"/>
      <c r="R263" s="174"/>
      <c r="S263" s="174"/>
      <c r="T263" s="174"/>
      <c r="U263" s="213" t="str">
        <f>[1]D4!G315&amp;""</f>
        <v/>
      </c>
      <c r="V263" s="403"/>
      <c r="W263" s="403"/>
      <c r="X263" s="403"/>
      <c r="Y263" s="403"/>
      <c r="Z263" s="403"/>
      <c r="AA263" s="403"/>
      <c r="AB263" s="403"/>
      <c r="AC263" s="403"/>
      <c r="AD263" s="403"/>
      <c r="AE263" s="403"/>
      <c r="AF263" s="403"/>
      <c r="AG263" s="403"/>
      <c r="AH263" s="403"/>
      <c r="AI263" s="403"/>
      <c r="AJ263" s="403"/>
      <c r="AK263" s="403"/>
      <c r="AL263" s="403"/>
      <c r="AM263" s="403"/>
      <c r="AN263" s="403"/>
      <c r="AO263" s="403"/>
      <c r="AP263" s="403"/>
      <c r="AQ263" s="403"/>
      <c r="AR263" s="403"/>
      <c r="AS263" s="403"/>
      <c r="AT263" s="403"/>
      <c r="AU263" s="403"/>
      <c r="AV263" s="403"/>
      <c r="AW263" s="403"/>
      <c r="AX263" s="403"/>
      <c r="AY263" s="403"/>
      <c r="AZ263" s="403"/>
      <c r="BA263" s="403"/>
      <c r="BB263" s="403"/>
    </row>
    <row r="264" spans="2:54" ht="14.25" customHeight="1" x14ac:dyDescent="0.55000000000000004">
      <c r="B264" s="172"/>
      <c r="C264" s="136"/>
      <c r="D264" s="136"/>
      <c r="E264" s="136"/>
      <c r="F264" s="136"/>
      <c r="G264" s="136"/>
      <c r="H264" s="173"/>
      <c r="I264" s="174"/>
      <c r="J264" s="174"/>
      <c r="K264" s="174"/>
      <c r="L264" s="174"/>
      <c r="M264" s="174"/>
      <c r="N264" s="174"/>
      <c r="O264" s="174"/>
      <c r="P264" s="174"/>
      <c r="Q264" s="174"/>
      <c r="R264" s="174"/>
      <c r="S264" s="174"/>
      <c r="T264" s="17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row>
    <row r="265" spans="2:54" ht="14.25" customHeight="1" x14ac:dyDescent="0.55000000000000004">
      <c r="B265" s="172"/>
      <c r="C265" s="136"/>
      <c r="D265" s="136"/>
      <c r="E265" s="136"/>
      <c r="F265" s="136"/>
      <c r="G265" s="136"/>
      <c r="H265" s="173"/>
      <c r="I265" s="174" t="s">
        <v>6617</v>
      </c>
      <c r="J265" s="174"/>
      <c r="K265" s="174"/>
      <c r="L265" s="174"/>
      <c r="M265" s="174"/>
      <c r="N265" s="174"/>
      <c r="O265" s="174"/>
      <c r="P265" s="174"/>
      <c r="Q265" s="174"/>
      <c r="R265" s="174"/>
      <c r="S265" s="174"/>
      <c r="T265" s="174"/>
      <c r="U265" s="405" t="str">
        <f>[1]D4!G316&amp;""</f>
        <v/>
      </c>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row>
    <row r="266" spans="2:54" ht="14.25" customHeight="1" x14ac:dyDescent="0.55000000000000004">
      <c r="B266" s="172"/>
      <c r="C266" s="136"/>
      <c r="D266" s="136"/>
      <c r="E266" s="136"/>
      <c r="F266" s="136"/>
      <c r="G266" s="136"/>
      <c r="H266" s="173"/>
      <c r="I266" s="174"/>
      <c r="J266" s="174"/>
      <c r="K266" s="174"/>
      <c r="L266" s="174"/>
      <c r="M266" s="174"/>
      <c r="N266" s="174"/>
      <c r="O266" s="174"/>
      <c r="P266" s="174"/>
      <c r="Q266" s="174"/>
      <c r="R266" s="174"/>
      <c r="S266" s="174"/>
      <c r="T266" s="17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row>
    <row r="267" spans="2:54" ht="14.25" customHeight="1" x14ac:dyDescent="0.55000000000000004">
      <c r="B267" s="172"/>
      <c r="C267" s="136"/>
      <c r="D267" s="136"/>
      <c r="E267" s="136"/>
      <c r="F267" s="136"/>
      <c r="G267" s="136"/>
      <c r="H267" s="173"/>
      <c r="I267" s="174" t="s">
        <v>6618</v>
      </c>
      <c r="J267" s="174"/>
      <c r="K267" s="174"/>
      <c r="L267" s="174"/>
      <c r="M267" s="174"/>
      <c r="N267" s="174"/>
      <c r="O267" s="174"/>
      <c r="P267" s="174"/>
      <c r="Q267" s="174"/>
      <c r="R267" s="174"/>
      <c r="S267" s="174"/>
      <c r="T267" s="174"/>
      <c r="U267" s="216" t="str">
        <f>[1]D4!G317&amp;""</f>
        <v/>
      </c>
      <c r="V267" s="215"/>
      <c r="W267" s="215"/>
      <c r="X267" s="215"/>
      <c r="Y267" s="215"/>
      <c r="Z267" s="215"/>
      <c r="AA267" s="215"/>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row>
    <row r="268" spans="2:54" ht="14.25" customHeight="1" x14ac:dyDescent="0.55000000000000004">
      <c r="B268" s="127"/>
      <c r="C268" s="135"/>
      <c r="D268" s="135"/>
      <c r="E268" s="135"/>
      <c r="F268" s="135"/>
      <c r="G268" s="135"/>
      <c r="H268" s="128"/>
      <c r="I268" s="174"/>
      <c r="J268" s="174"/>
      <c r="K268" s="174"/>
      <c r="L268" s="174"/>
      <c r="M268" s="174"/>
      <c r="N268" s="174"/>
      <c r="O268" s="174"/>
      <c r="P268" s="174"/>
      <c r="Q268" s="174"/>
      <c r="R268" s="174"/>
      <c r="S268" s="174"/>
      <c r="T268" s="174"/>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row>
    <row r="269" spans="2:54" ht="14.25" customHeight="1" x14ac:dyDescent="0.55000000000000004">
      <c r="B269" s="65"/>
      <c r="C269" s="65"/>
      <c r="D269" s="65"/>
      <c r="E269" s="65"/>
      <c r="F269" s="65"/>
      <c r="G269" s="65"/>
      <c r="H269" s="65"/>
      <c r="I269" s="60"/>
      <c r="J269" s="60"/>
      <c r="K269" s="60"/>
      <c r="L269" s="60"/>
      <c r="M269" s="60"/>
      <c r="N269" s="60"/>
      <c r="O269" s="60"/>
      <c r="P269" s="60"/>
      <c r="Q269" s="60"/>
      <c r="R269" s="60"/>
      <c r="S269" s="60"/>
      <c r="T269" s="60"/>
      <c r="AJ269" s="57"/>
      <c r="AL269" s="64"/>
    </row>
    <row r="270" spans="2:54" ht="14.25" customHeight="1" x14ac:dyDescent="0.55000000000000004">
      <c r="B270" s="141" t="s">
        <v>74</v>
      </c>
      <c r="C270" s="142"/>
      <c r="D270" s="142"/>
      <c r="E270" s="142"/>
      <c r="F270" s="142"/>
      <c r="G270" s="142"/>
      <c r="H270" s="126"/>
      <c r="I270" s="123" t="s">
        <v>6613</v>
      </c>
      <c r="J270" s="123"/>
      <c r="K270" s="123"/>
      <c r="L270" s="123"/>
      <c r="M270" s="123"/>
      <c r="N270" s="123"/>
      <c r="O270" s="123"/>
      <c r="P270" s="130" t="s">
        <v>6619</v>
      </c>
      <c r="Q270" s="131"/>
      <c r="R270" s="131"/>
      <c r="S270" s="131"/>
      <c r="T270" s="131"/>
      <c r="U270" s="131"/>
      <c r="V270" s="131"/>
      <c r="W270" s="131"/>
      <c r="X270" s="131"/>
      <c r="Y270" s="131"/>
      <c r="Z270" s="132"/>
      <c r="AA270" s="123" t="s">
        <v>6621</v>
      </c>
      <c r="AB270" s="123"/>
      <c r="AC270" s="123"/>
      <c r="AD270" s="123"/>
      <c r="AE270" s="123"/>
      <c r="AF270" s="123"/>
      <c r="AG270" s="123"/>
      <c r="AH270" s="130" t="s">
        <v>6620</v>
      </c>
      <c r="AI270" s="131"/>
      <c r="AJ270" s="131"/>
      <c r="AK270" s="131"/>
      <c r="AL270" s="131"/>
      <c r="AM270" s="131"/>
      <c r="AN270" s="131"/>
      <c r="AO270" s="131"/>
      <c r="AP270" s="131"/>
      <c r="AQ270" s="131"/>
      <c r="AR270" s="132"/>
    </row>
    <row r="271" spans="2:54" ht="14.25" customHeight="1" x14ac:dyDescent="0.55000000000000004">
      <c r="B271" s="172"/>
      <c r="C271" s="136"/>
      <c r="D271" s="136"/>
      <c r="E271" s="136"/>
      <c r="F271" s="136"/>
      <c r="G271" s="136"/>
      <c r="H271" s="173"/>
      <c r="I271" s="279" t="s">
        <v>6615</v>
      </c>
      <c r="J271" s="280"/>
      <c r="K271" s="280"/>
      <c r="L271" s="280"/>
      <c r="M271" s="280"/>
      <c r="N271" s="280"/>
      <c r="O271" s="280"/>
      <c r="P271" s="280"/>
      <c r="Q271" s="280"/>
      <c r="R271" s="280"/>
      <c r="S271" s="280"/>
      <c r="T271" s="280"/>
      <c r="U271" s="280"/>
      <c r="V271" s="280"/>
      <c r="W271" s="280"/>
      <c r="X271" s="280"/>
      <c r="Y271" s="280"/>
      <c r="Z271" s="280"/>
      <c r="AA271" s="280"/>
      <c r="AB271" s="280"/>
      <c r="AC271" s="280"/>
      <c r="AD271" s="280"/>
      <c r="AE271" s="280"/>
      <c r="AF271" s="280"/>
      <c r="AG271" s="281"/>
      <c r="AH271" s="123">
        <v>20</v>
      </c>
      <c r="AI271" s="123"/>
      <c r="AJ271" s="123"/>
      <c r="AK271" s="123"/>
      <c r="AL271" s="123"/>
      <c r="AM271" s="123"/>
      <c r="AN271" s="123"/>
      <c r="AO271" s="123"/>
      <c r="AP271" s="123"/>
      <c r="AQ271" s="123"/>
      <c r="AR271" s="123"/>
    </row>
    <row r="272" spans="2:54" ht="14.25" customHeight="1" x14ac:dyDescent="0.55000000000000004">
      <c r="B272" s="172"/>
      <c r="C272" s="136"/>
      <c r="D272" s="136"/>
      <c r="E272" s="136"/>
      <c r="F272" s="136"/>
      <c r="G272" s="136"/>
      <c r="H272" s="173"/>
      <c r="I272" s="141" t="s">
        <v>6622</v>
      </c>
      <c r="J272" s="142"/>
      <c r="K272" s="142"/>
      <c r="L272" s="142"/>
      <c r="M272" s="142"/>
      <c r="N272" s="142"/>
      <c r="O272" s="142"/>
      <c r="P272" s="142"/>
      <c r="Q272" s="142"/>
      <c r="R272" s="142"/>
      <c r="S272" s="142"/>
      <c r="T272" s="126"/>
      <c r="U272" s="71"/>
      <c r="V272" s="71" t="s">
        <v>6156</v>
      </c>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89"/>
    </row>
    <row r="273" spans="2:53" ht="14.25" customHeight="1" x14ac:dyDescent="0.55000000000000004">
      <c r="B273" s="172"/>
      <c r="C273" s="136"/>
      <c r="D273" s="136"/>
      <c r="E273" s="136"/>
      <c r="F273" s="136"/>
      <c r="G273" s="136"/>
      <c r="H273" s="173"/>
      <c r="I273" s="141" t="s">
        <v>6623</v>
      </c>
      <c r="J273" s="142"/>
      <c r="K273" s="142"/>
      <c r="L273" s="142"/>
      <c r="M273" s="142"/>
      <c r="N273" s="142"/>
      <c r="O273" s="142"/>
      <c r="P273" s="142"/>
      <c r="Q273" s="142"/>
      <c r="R273" s="142"/>
      <c r="S273" s="142"/>
      <c r="T273" s="126"/>
      <c r="U273" s="72"/>
      <c r="V273" s="72" t="s">
        <v>6157</v>
      </c>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90"/>
    </row>
    <row r="274" spans="2:53" ht="14.25" customHeight="1" x14ac:dyDescent="0.55000000000000004">
      <c r="B274" s="127"/>
      <c r="C274" s="135"/>
      <c r="D274" s="135"/>
      <c r="E274" s="135"/>
      <c r="F274" s="135"/>
      <c r="G274" s="135"/>
      <c r="H274" s="128"/>
      <c r="I274" s="123" t="s">
        <v>6624</v>
      </c>
      <c r="J274" s="123"/>
      <c r="K274" s="123"/>
      <c r="L274" s="123"/>
      <c r="M274" s="123"/>
      <c r="N274" s="123"/>
      <c r="O274" s="123"/>
      <c r="P274" s="123"/>
      <c r="Q274" s="123"/>
      <c r="R274" s="123"/>
      <c r="S274" s="123"/>
      <c r="T274" s="123"/>
      <c r="U274" s="73"/>
      <c r="V274" s="73" t="s">
        <v>6101</v>
      </c>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91"/>
    </row>
    <row r="276" spans="2:53" ht="14.25" customHeight="1" x14ac:dyDescent="0.55000000000000004">
      <c r="B276" s="57" t="s">
        <v>7114</v>
      </c>
    </row>
    <row r="277" spans="2:53" ht="14.25" customHeight="1" x14ac:dyDescent="0.55000000000000004">
      <c r="B277" s="226" t="str">
        <f>[1]D4!G318&amp;""</f>
        <v/>
      </c>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57"/>
      <c r="AE277" s="157"/>
      <c r="AF277" s="157"/>
      <c r="AG277" s="157"/>
      <c r="AH277" s="157"/>
      <c r="AI277" s="157"/>
      <c r="AJ277" s="157"/>
      <c r="AK277" s="157"/>
      <c r="AL277" s="157"/>
      <c r="AM277" s="157"/>
      <c r="AN277" s="157"/>
      <c r="AO277" s="157"/>
      <c r="AP277" s="157"/>
      <c r="AQ277" s="157"/>
      <c r="AR277" s="157"/>
      <c r="AS277" s="157"/>
      <c r="AT277" s="157"/>
      <c r="AU277" s="157"/>
      <c r="AV277" s="157"/>
      <c r="AW277" s="157"/>
      <c r="AX277" s="157"/>
      <c r="AY277" s="157"/>
      <c r="AZ277" s="157"/>
      <c r="BA277" s="158"/>
    </row>
    <row r="278" spans="2:53" ht="14.25" customHeight="1" x14ac:dyDescent="0.55000000000000004">
      <c r="B278" s="159"/>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1"/>
    </row>
    <row r="279" spans="2:53" ht="14.25" customHeight="1" x14ac:dyDescent="0.55000000000000004">
      <c r="B279" s="159"/>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1"/>
    </row>
    <row r="280" spans="2:53" ht="14.25" customHeight="1" x14ac:dyDescent="0.55000000000000004">
      <c r="B280" s="159"/>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1"/>
    </row>
    <row r="281" spans="2:53" ht="14.25" customHeight="1" x14ac:dyDescent="0.55000000000000004">
      <c r="B281" s="159"/>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1"/>
    </row>
    <row r="282" spans="2:53" ht="14.25" customHeight="1" x14ac:dyDescent="0.55000000000000004">
      <c r="B282" s="159"/>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1"/>
    </row>
    <row r="283" spans="2:53" ht="14.25" customHeight="1" x14ac:dyDescent="0.55000000000000004">
      <c r="B283" s="159"/>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1"/>
    </row>
    <row r="284" spans="2:53" ht="14.25" customHeight="1" x14ac:dyDescent="0.55000000000000004">
      <c r="B284" s="159"/>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1"/>
    </row>
    <row r="285" spans="2:53" ht="14.25" customHeight="1" x14ac:dyDescent="0.55000000000000004">
      <c r="B285" s="159"/>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1"/>
    </row>
    <row r="286" spans="2:53" ht="14.25" customHeight="1" x14ac:dyDescent="0.55000000000000004">
      <c r="B286" s="159"/>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1"/>
    </row>
    <row r="287" spans="2:53" ht="14.25" customHeight="1" x14ac:dyDescent="0.55000000000000004">
      <c r="B287" s="159"/>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1"/>
    </row>
    <row r="288" spans="2:53" ht="14.25" customHeight="1" x14ac:dyDescent="0.55000000000000004">
      <c r="B288" s="159"/>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1"/>
    </row>
    <row r="289" spans="1:56" ht="14.25" customHeight="1" x14ac:dyDescent="0.55000000000000004">
      <c r="B289" s="159"/>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1"/>
    </row>
    <row r="290" spans="1:56" ht="14.25" customHeight="1" x14ac:dyDescent="0.55000000000000004">
      <c r="B290" s="159"/>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1"/>
    </row>
    <row r="291" spans="1:56" ht="14.25" customHeight="1" x14ac:dyDescent="0.55000000000000004">
      <c r="B291" s="162"/>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4"/>
    </row>
    <row r="293" spans="1:56" ht="14.25" customHeight="1" x14ac:dyDescent="0.55000000000000004">
      <c r="A293" s="59" t="s">
        <v>6668</v>
      </c>
      <c r="AJ293" s="57"/>
    </row>
    <row r="294" spans="1:56" ht="14.25" customHeight="1" x14ac:dyDescent="0.55000000000000004">
      <c r="AJ294" s="57"/>
    </row>
    <row r="295" spans="1:56" ht="14.25" customHeight="1" x14ac:dyDescent="0.55000000000000004">
      <c r="A295" s="58"/>
      <c r="B295" s="130" t="s">
        <v>39</v>
      </c>
      <c r="C295" s="131"/>
      <c r="D295" s="131"/>
      <c r="E295" s="131"/>
      <c r="F295" s="131"/>
      <c r="G295" s="131"/>
      <c r="H295" s="131"/>
      <c r="I295" s="131"/>
      <c r="J295" s="132"/>
      <c r="K295" s="130" t="s">
        <v>79</v>
      </c>
      <c r="L295" s="132"/>
      <c r="AJ295" s="57"/>
      <c r="AK295" s="64"/>
      <c r="BB295" s="57"/>
      <c r="BC295" s="57"/>
      <c r="BD295" s="57"/>
    </row>
    <row r="296" spans="1:56" ht="14.25" customHeight="1" x14ac:dyDescent="0.55000000000000004">
      <c r="A296" s="58"/>
      <c r="B296" s="117" t="s">
        <v>6447</v>
      </c>
      <c r="C296" s="118"/>
      <c r="D296" s="118"/>
      <c r="E296" s="118"/>
      <c r="F296" s="118"/>
      <c r="G296" s="118"/>
      <c r="H296" s="118"/>
      <c r="I296" s="118"/>
      <c r="J296" s="118"/>
      <c r="K296" s="124" t="str">
        <f>[1]D4!G319&amp;""</f>
        <v/>
      </c>
      <c r="L296" s="123"/>
      <c r="N296" s="57" t="s">
        <v>6105</v>
      </c>
      <c r="AJ296" s="57"/>
      <c r="AK296" s="64"/>
      <c r="BB296" s="57"/>
      <c r="BC296" s="57"/>
      <c r="BD296" s="57"/>
    </row>
    <row r="297" spans="1:56" ht="14.25" customHeight="1" x14ac:dyDescent="0.55000000000000004">
      <c r="A297" s="58"/>
      <c r="B297" s="120"/>
      <c r="C297" s="121"/>
      <c r="D297" s="121"/>
      <c r="E297" s="121"/>
      <c r="F297" s="121"/>
      <c r="G297" s="121"/>
      <c r="H297" s="121"/>
      <c r="I297" s="121"/>
      <c r="J297" s="121"/>
      <c r="K297" s="123"/>
      <c r="L297" s="123"/>
      <c r="N297" s="57" t="s">
        <v>6106</v>
      </c>
      <c r="AJ297" s="57"/>
      <c r="AK297" s="64"/>
      <c r="BB297" s="57"/>
      <c r="BC297" s="57"/>
      <c r="BD297" s="57"/>
    </row>
    <row r="298" spans="1:56" ht="14.25" customHeight="1" x14ac:dyDescent="0.55000000000000004">
      <c r="A298" s="58"/>
      <c r="B298" s="56"/>
      <c r="C298" s="56"/>
      <c r="D298" s="56"/>
      <c r="E298" s="56"/>
      <c r="F298" s="56"/>
      <c r="G298" s="56"/>
      <c r="H298" s="56"/>
      <c r="I298" s="56"/>
      <c r="J298" s="56"/>
      <c r="K298" s="64"/>
      <c r="L298" s="64"/>
      <c r="AJ298" s="57"/>
      <c r="AK298" s="64"/>
      <c r="BB298" s="57"/>
      <c r="BC298" s="57"/>
      <c r="BD298" s="57"/>
    </row>
    <row r="299" spans="1:56" ht="14.25" customHeight="1" x14ac:dyDescent="0.55000000000000004">
      <c r="B299" s="57" t="s">
        <v>6750</v>
      </c>
      <c r="C299" s="58"/>
      <c r="D299" s="56"/>
      <c r="E299" s="56"/>
      <c r="F299" s="56"/>
      <c r="G299" s="56"/>
      <c r="H299" s="56"/>
      <c r="I299" s="56"/>
      <c r="J299" s="56"/>
      <c r="K299" s="56"/>
      <c r="L299" s="64"/>
      <c r="M299" s="64"/>
      <c r="Y299" s="58"/>
      <c r="Z299" s="58"/>
      <c r="AA299" s="58"/>
      <c r="AB299" s="58"/>
      <c r="AC299" s="58"/>
      <c r="AD299" s="58"/>
      <c r="AE299" s="58"/>
      <c r="AF299" s="58"/>
      <c r="AG299" s="58"/>
      <c r="AH299" s="58"/>
      <c r="AI299" s="58"/>
      <c r="AJ299" s="58"/>
      <c r="AK299" s="58"/>
      <c r="AL299" s="58"/>
      <c r="AM299" s="58"/>
      <c r="AN299" s="58"/>
      <c r="AO299" s="58"/>
      <c r="AP299" s="58"/>
      <c r="BB299" s="57"/>
      <c r="BC299" s="57"/>
      <c r="BD299" s="57"/>
    </row>
    <row r="300" spans="1:56" ht="14.25" customHeight="1" x14ac:dyDescent="0.55000000000000004">
      <c r="B300" s="58"/>
      <c r="C300" s="108" t="s">
        <v>75</v>
      </c>
      <c r="D300" s="109"/>
      <c r="E300" s="109"/>
      <c r="F300" s="109"/>
      <c r="G300" s="109"/>
      <c r="H300" s="109"/>
      <c r="I300" s="109"/>
      <c r="J300" s="110"/>
      <c r="K300" s="221" t="s">
        <v>76</v>
      </c>
      <c r="L300" s="221"/>
      <c r="M300" s="223" t="str">
        <f>[1]D4!G320&amp;""</f>
        <v/>
      </c>
      <c r="N300" s="207"/>
      <c r="O300" s="207"/>
      <c r="P300" s="207"/>
      <c r="Q300" s="207"/>
      <c r="R300" s="207" t="s">
        <v>77</v>
      </c>
      <c r="S300" s="208"/>
      <c r="T300" s="58"/>
      <c r="Y300" s="58"/>
      <c r="Z300" s="58"/>
      <c r="AA300" s="58"/>
      <c r="AB300" s="58"/>
      <c r="AC300" s="58"/>
      <c r="AD300" s="58"/>
      <c r="AE300" s="58"/>
      <c r="AF300" s="58"/>
      <c r="AG300" s="58"/>
      <c r="AH300" s="58"/>
      <c r="AI300" s="58"/>
      <c r="AJ300" s="58"/>
      <c r="AK300" s="58"/>
      <c r="AL300" s="58"/>
      <c r="AM300" s="58"/>
      <c r="AN300" s="58"/>
      <c r="AO300" s="58"/>
      <c r="AP300" s="58"/>
      <c r="BB300" s="57"/>
      <c r="BC300" s="57"/>
      <c r="BD300" s="57"/>
    </row>
    <row r="301" spans="1:56" ht="14.25" customHeight="1" x14ac:dyDescent="0.55000000000000004">
      <c r="B301" s="58"/>
      <c r="C301" s="165"/>
      <c r="D301" s="166"/>
      <c r="E301" s="166"/>
      <c r="F301" s="166"/>
      <c r="G301" s="166"/>
      <c r="H301" s="166"/>
      <c r="I301" s="166"/>
      <c r="J301" s="167"/>
      <c r="K301" s="222"/>
      <c r="L301" s="222"/>
      <c r="M301" s="191"/>
      <c r="N301" s="192"/>
      <c r="O301" s="192"/>
      <c r="P301" s="192"/>
      <c r="Q301" s="192"/>
      <c r="R301" s="192"/>
      <c r="S301" s="193"/>
      <c r="T301" s="58"/>
      <c r="Y301" s="58"/>
      <c r="Z301" s="58"/>
      <c r="AA301" s="58"/>
      <c r="AB301" s="58"/>
      <c r="AC301" s="58"/>
      <c r="AD301" s="58"/>
      <c r="AE301" s="58"/>
      <c r="AF301" s="58"/>
      <c r="AG301" s="58"/>
      <c r="AH301" s="58"/>
      <c r="AI301" s="58"/>
      <c r="AJ301" s="58"/>
      <c r="AK301" s="58"/>
      <c r="AL301" s="58"/>
      <c r="AM301" s="58"/>
      <c r="AN301" s="58"/>
      <c r="AO301" s="58"/>
      <c r="AP301" s="58"/>
      <c r="BB301" s="57"/>
      <c r="BC301" s="57"/>
      <c r="BD301" s="57"/>
    </row>
    <row r="302" spans="1:56" ht="14.25" customHeight="1" x14ac:dyDescent="0.55000000000000004">
      <c r="B302" s="58"/>
      <c r="C302" s="165"/>
      <c r="D302" s="166"/>
      <c r="E302" s="166"/>
      <c r="F302" s="166"/>
      <c r="G302" s="166"/>
      <c r="H302" s="166"/>
      <c r="I302" s="166"/>
      <c r="J302" s="167"/>
      <c r="K302" s="222" t="s">
        <v>78</v>
      </c>
      <c r="L302" s="222"/>
      <c r="M302" s="225" t="str">
        <f>[1]D4!G321&amp;""</f>
        <v/>
      </c>
      <c r="N302" s="192"/>
      <c r="O302" s="192"/>
      <c r="P302" s="192"/>
      <c r="Q302" s="192"/>
      <c r="R302" s="192" t="s">
        <v>77</v>
      </c>
      <c r="S302" s="193"/>
      <c r="T302" s="58"/>
      <c r="Y302" s="58"/>
      <c r="Z302" s="58"/>
      <c r="AA302" s="58"/>
      <c r="AB302" s="58"/>
      <c r="AC302" s="58"/>
      <c r="AD302" s="58"/>
      <c r="AE302" s="58"/>
      <c r="AF302" s="58"/>
      <c r="AG302" s="58"/>
      <c r="AH302" s="58"/>
      <c r="AI302" s="58"/>
      <c r="AJ302" s="58"/>
      <c r="AK302" s="58"/>
      <c r="AL302" s="58"/>
      <c r="AM302" s="58"/>
      <c r="AN302" s="58"/>
      <c r="AO302" s="58"/>
      <c r="AP302" s="58"/>
      <c r="BB302" s="57"/>
      <c r="BC302" s="57"/>
      <c r="BD302" s="57"/>
    </row>
    <row r="303" spans="1:56" ht="14.25" customHeight="1" x14ac:dyDescent="0.55000000000000004">
      <c r="B303" s="58"/>
      <c r="C303" s="111"/>
      <c r="D303" s="112"/>
      <c r="E303" s="112"/>
      <c r="F303" s="112"/>
      <c r="G303" s="112"/>
      <c r="H303" s="112"/>
      <c r="I303" s="112"/>
      <c r="J303" s="113"/>
      <c r="K303" s="224"/>
      <c r="L303" s="224"/>
      <c r="M303" s="210"/>
      <c r="N303" s="211"/>
      <c r="O303" s="211"/>
      <c r="P303" s="211"/>
      <c r="Q303" s="211"/>
      <c r="R303" s="211"/>
      <c r="S303" s="212"/>
      <c r="T303" s="58"/>
      <c r="Y303" s="58"/>
      <c r="Z303" s="58"/>
      <c r="AA303" s="58"/>
      <c r="AB303" s="58"/>
      <c r="AC303" s="58"/>
      <c r="AD303" s="58"/>
      <c r="AE303" s="58"/>
      <c r="AF303" s="58"/>
      <c r="AG303" s="58"/>
      <c r="AH303" s="58"/>
      <c r="AI303" s="58"/>
      <c r="AJ303" s="58"/>
      <c r="AK303" s="58"/>
      <c r="AL303" s="58"/>
      <c r="AM303" s="58"/>
      <c r="AN303" s="58"/>
      <c r="AO303" s="58"/>
      <c r="AP303" s="58"/>
      <c r="BB303" s="57"/>
      <c r="BC303" s="57"/>
      <c r="BD303" s="57"/>
    </row>
    <row r="304" spans="1:56" ht="14.25" customHeight="1" x14ac:dyDescent="0.55000000000000004">
      <c r="B304" s="58"/>
      <c r="K304" s="64"/>
      <c r="L304" s="64"/>
      <c r="M304" s="64"/>
      <c r="N304" s="64"/>
      <c r="O304" s="64"/>
      <c r="P304" s="64"/>
      <c r="Q304" s="64"/>
      <c r="R304" s="64"/>
      <c r="S304" s="64"/>
      <c r="T304" s="58"/>
      <c r="Y304" s="58"/>
      <c r="Z304" s="58"/>
      <c r="AA304" s="58"/>
      <c r="AB304" s="58"/>
      <c r="AC304" s="58"/>
      <c r="AD304" s="58"/>
      <c r="AE304" s="58"/>
      <c r="AF304" s="58"/>
      <c r="AG304" s="58"/>
      <c r="AH304" s="58"/>
      <c r="AI304" s="58"/>
      <c r="AJ304" s="58"/>
      <c r="AK304" s="58"/>
      <c r="AL304" s="58"/>
      <c r="AM304" s="58"/>
      <c r="AN304" s="58"/>
      <c r="AO304" s="58"/>
      <c r="AP304" s="58"/>
      <c r="BB304" s="57"/>
      <c r="BC304" s="57"/>
      <c r="BD304" s="57"/>
    </row>
    <row r="305" spans="1:56" ht="14.25" customHeight="1" x14ac:dyDescent="0.55000000000000004">
      <c r="A305" s="58"/>
      <c r="B305" s="57" t="s">
        <v>6750</v>
      </c>
      <c r="C305" s="58"/>
      <c r="K305" s="64"/>
      <c r="L305" s="64"/>
      <c r="M305" s="64"/>
      <c r="N305" s="64"/>
      <c r="O305" s="64"/>
      <c r="P305" s="64"/>
      <c r="Q305" s="64"/>
      <c r="R305" s="64"/>
      <c r="S305" s="64"/>
      <c r="T305" s="58"/>
      <c r="Y305" s="58"/>
      <c r="Z305" s="58"/>
      <c r="AA305" s="58"/>
      <c r="AB305" s="58"/>
      <c r="AC305" s="58"/>
      <c r="AD305" s="58"/>
      <c r="AE305" s="58"/>
      <c r="AF305" s="58"/>
      <c r="AG305" s="58"/>
      <c r="AH305" s="58"/>
      <c r="AI305" s="58"/>
      <c r="AJ305" s="58"/>
      <c r="AK305" s="58"/>
      <c r="AL305" s="58"/>
      <c r="AM305" s="58"/>
      <c r="AN305" s="58"/>
      <c r="AO305" s="58"/>
      <c r="AP305" s="58"/>
      <c r="BB305" s="57"/>
      <c r="BC305" s="57"/>
      <c r="BD305" s="57"/>
    </row>
    <row r="306" spans="1:56" ht="14.25" customHeight="1" x14ac:dyDescent="0.55000000000000004">
      <c r="B306" s="58"/>
      <c r="C306" s="141" t="s">
        <v>7122</v>
      </c>
      <c r="D306" s="244"/>
      <c r="E306" s="244"/>
      <c r="F306" s="244"/>
      <c r="G306" s="244"/>
      <c r="H306" s="244"/>
      <c r="I306" s="244"/>
      <c r="J306" s="245"/>
      <c r="K306" s="125" t="str">
        <f>[1]D4!G394&amp;""</f>
        <v/>
      </c>
      <c r="L306" s="145"/>
      <c r="M306" s="145"/>
      <c r="N306" s="145"/>
      <c r="O306" s="145"/>
      <c r="P306" s="142" t="s">
        <v>77</v>
      </c>
      <c r="Q306" s="126"/>
      <c r="R306" s="58"/>
      <c r="S306" s="58"/>
      <c r="T306" s="58"/>
      <c r="Y306" s="58"/>
      <c r="Z306" s="58"/>
      <c r="AA306" s="58"/>
      <c r="AB306" s="58"/>
      <c r="AC306" s="58"/>
      <c r="AD306" s="58"/>
      <c r="AE306" s="58"/>
      <c r="AF306" s="58"/>
      <c r="AG306" s="58"/>
      <c r="AH306" s="58"/>
      <c r="AI306" s="58"/>
      <c r="AJ306" s="58"/>
      <c r="AK306" s="58"/>
      <c r="AL306" s="58"/>
      <c r="AM306" s="58"/>
      <c r="AN306" s="58"/>
      <c r="AO306" s="58"/>
      <c r="AP306" s="58"/>
      <c r="BB306" s="57"/>
      <c r="BC306" s="57"/>
      <c r="BD306" s="57"/>
    </row>
    <row r="307" spans="1:56" ht="14.25" customHeight="1" x14ac:dyDescent="0.55000000000000004">
      <c r="B307" s="58"/>
      <c r="C307" s="246"/>
      <c r="D307" s="247"/>
      <c r="E307" s="247"/>
      <c r="F307" s="247"/>
      <c r="G307" s="247"/>
      <c r="H307" s="247"/>
      <c r="I307" s="247"/>
      <c r="J307" s="248"/>
      <c r="K307" s="176"/>
      <c r="L307" s="177"/>
      <c r="M307" s="177"/>
      <c r="N307" s="177"/>
      <c r="O307" s="177"/>
      <c r="P307" s="135"/>
      <c r="Q307" s="128"/>
      <c r="R307" s="58"/>
      <c r="S307" s="58"/>
      <c r="T307" s="58"/>
      <c r="Y307" s="58"/>
      <c r="Z307" s="58"/>
      <c r="AA307" s="58"/>
      <c r="AB307" s="58"/>
      <c r="AC307" s="58"/>
      <c r="AD307" s="58"/>
      <c r="AE307" s="58"/>
      <c r="AF307" s="58"/>
      <c r="AG307" s="58"/>
      <c r="AH307" s="58"/>
      <c r="AI307" s="58"/>
      <c r="AJ307" s="58"/>
      <c r="AK307" s="58"/>
      <c r="AL307" s="58"/>
      <c r="AM307" s="58"/>
      <c r="AN307" s="58"/>
      <c r="AO307" s="58"/>
      <c r="AP307" s="58"/>
      <c r="BB307" s="57"/>
      <c r="BC307" s="57"/>
      <c r="BD307" s="57"/>
    </row>
    <row r="309" spans="1:56" ht="14.25" customHeight="1" x14ac:dyDescent="0.55000000000000004">
      <c r="B309" s="57" t="s">
        <v>7112</v>
      </c>
    </row>
    <row r="310" spans="1:56" ht="14.25" customHeight="1" x14ac:dyDescent="0.55000000000000004">
      <c r="B310" s="226" t="str">
        <f>[1]D4!G322&amp;""</f>
        <v/>
      </c>
      <c r="C310" s="157"/>
      <c r="D310" s="157"/>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8"/>
    </row>
    <row r="311" spans="1:56" ht="14.25" customHeight="1" x14ac:dyDescent="0.55000000000000004">
      <c r="B311" s="159"/>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1"/>
    </row>
    <row r="312" spans="1:56" ht="14.25" customHeight="1" x14ac:dyDescent="0.55000000000000004">
      <c r="B312" s="159"/>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1"/>
    </row>
    <row r="313" spans="1:56" ht="14.25" customHeight="1" x14ac:dyDescent="0.55000000000000004">
      <c r="B313" s="159"/>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c r="BA313" s="161"/>
    </row>
    <row r="314" spans="1:56" ht="14.25" customHeight="1" x14ac:dyDescent="0.55000000000000004">
      <c r="B314" s="159"/>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1"/>
    </row>
    <row r="315" spans="1:56" ht="14.25" customHeight="1" x14ac:dyDescent="0.55000000000000004">
      <c r="B315" s="159"/>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c r="BA315" s="161"/>
    </row>
    <row r="316" spans="1:56" ht="14.25" customHeight="1" x14ac:dyDescent="0.55000000000000004">
      <c r="B316" s="159"/>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c r="BA316" s="161"/>
    </row>
    <row r="317" spans="1:56" ht="14.25" customHeight="1" x14ac:dyDescent="0.55000000000000004">
      <c r="B317" s="159"/>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c r="BA317" s="161"/>
    </row>
    <row r="318" spans="1:56" ht="14.25" customHeight="1" x14ac:dyDescent="0.55000000000000004">
      <c r="B318" s="159"/>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1"/>
    </row>
    <row r="319" spans="1:56" ht="14.25" customHeight="1" x14ac:dyDescent="0.55000000000000004">
      <c r="B319" s="159"/>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1"/>
    </row>
    <row r="320" spans="1:56" ht="14.25" customHeight="1" x14ac:dyDescent="0.55000000000000004">
      <c r="B320" s="159"/>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1"/>
    </row>
    <row r="321" spans="1:56" ht="14.25" customHeight="1" x14ac:dyDescent="0.55000000000000004">
      <c r="B321" s="159"/>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1"/>
    </row>
    <row r="322" spans="1:56" ht="14.25" customHeight="1" x14ac:dyDescent="0.55000000000000004">
      <c r="B322" s="159"/>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1"/>
    </row>
    <row r="323" spans="1:56" ht="14.25" customHeight="1" x14ac:dyDescent="0.55000000000000004">
      <c r="B323" s="159"/>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1"/>
    </row>
    <row r="324" spans="1:56" ht="14.25" customHeight="1" x14ac:dyDescent="0.55000000000000004">
      <c r="B324" s="162"/>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4"/>
    </row>
    <row r="325" spans="1:56" ht="14.25" customHeight="1" x14ac:dyDescent="0.55000000000000004">
      <c r="AJ325" s="57"/>
    </row>
    <row r="326" spans="1:56" ht="14.25" customHeight="1" x14ac:dyDescent="0.55000000000000004">
      <c r="A326" s="59" t="s">
        <v>6650</v>
      </c>
      <c r="AJ326" s="57"/>
    </row>
    <row r="327" spans="1:56" ht="14.25" customHeight="1" x14ac:dyDescent="0.55000000000000004">
      <c r="AJ327" s="57"/>
    </row>
    <row r="328" spans="1:56" ht="14.25" customHeight="1" x14ac:dyDescent="0.55000000000000004">
      <c r="B328" s="239" t="s">
        <v>6102</v>
      </c>
      <c r="C328" s="239"/>
      <c r="D328" s="239"/>
      <c r="E328" s="239"/>
      <c r="F328" s="239"/>
      <c r="G328" s="239"/>
      <c r="H328" s="239"/>
      <c r="I328" s="239"/>
      <c r="J328" s="239"/>
      <c r="K328" s="239"/>
      <c r="L328" s="239"/>
      <c r="M328" s="240" t="str">
        <f>[1]D4!G323&amp;""</f>
        <v/>
      </c>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1"/>
    </row>
    <row r="329" spans="1:56" ht="14.25" customHeight="1" x14ac:dyDescent="0.55000000000000004">
      <c r="B329" s="239"/>
      <c r="C329" s="239"/>
      <c r="D329" s="239"/>
      <c r="E329" s="239"/>
      <c r="F329" s="239"/>
      <c r="G329" s="239"/>
      <c r="H329" s="239"/>
      <c r="I329" s="239"/>
      <c r="J329" s="239"/>
      <c r="K329" s="239"/>
      <c r="L329" s="239"/>
      <c r="M329" s="242"/>
      <c r="N329" s="242"/>
      <c r="O329" s="242"/>
      <c r="P329" s="242"/>
      <c r="Q329" s="242"/>
      <c r="R329" s="242"/>
      <c r="S329" s="242"/>
      <c r="T329" s="242"/>
      <c r="U329" s="242"/>
      <c r="V329" s="242"/>
      <c r="W329" s="242"/>
      <c r="X329" s="242"/>
      <c r="Y329" s="242"/>
      <c r="Z329" s="242"/>
      <c r="AA329" s="242"/>
      <c r="AB329" s="242"/>
      <c r="AC329" s="242"/>
      <c r="AD329" s="242"/>
      <c r="AE329" s="242"/>
      <c r="AF329" s="242"/>
      <c r="AG329" s="242"/>
      <c r="AH329" s="242"/>
      <c r="AI329" s="242"/>
      <c r="AJ329" s="242"/>
      <c r="AK329" s="242"/>
      <c r="AL329" s="242"/>
      <c r="AM329" s="242"/>
      <c r="AN329" s="242"/>
      <c r="AO329" s="242"/>
      <c r="AP329" s="242"/>
      <c r="AQ329" s="242"/>
      <c r="AR329" s="242"/>
      <c r="AS329" s="242"/>
      <c r="AT329" s="242"/>
      <c r="AU329" s="242"/>
      <c r="AV329" s="242"/>
      <c r="AW329" s="242"/>
      <c r="AX329" s="242"/>
      <c r="AY329" s="242"/>
      <c r="AZ329" s="242"/>
      <c r="BA329" s="243"/>
    </row>
    <row r="330" spans="1:56" ht="14.25" customHeight="1" x14ac:dyDescent="0.55000000000000004">
      <c r="A330" s="58"/>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row>
    <row r="331" spans="1:56" ht="14.25" customHeight="1" x14ac:dyDescent="0.55000000000000004">
      <c r="B331" s="57" t="s">
        <v>7123</v>
      </c>
      <c r="C331" s="74"/>
      <c r="D331" s="74"/>
      <c r="E331" s="74"/>
      <c r="F331" s="74"/>
      <c r="G331" s="74"/>
      <c r="H331" s="74"/>
      <c r="I331" s="74"/>
      <c r="J331" s="74"/>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row>
    <row r="332" spans="1:56" ht="14.25" customHeight="1" x14ac:dyDescent="0.55000000000000004">
      <c r="B332" s="141" t="s">
        <v>39</v>
      </c>
      <c r="C332" s="142"/>
      <c r="D332" s="142"/>
      <c r="E332" s="142"/>
      <c r="F332" s="142"/>
      <c r="G332" s="142"/>
      <c r="H332" s="142"/>
      <c r="I332" s="142"/>
      <c r="J332" s="142"/>
      <c r="K332" s="142"/>
      <c r="L332" s="142"/>
      <c r="M332" s="142"/>
      <c r="N332" s="142"/>
      <c r="O332" s="126"/>
      <c r="P332" s="141" t="s">
        <v>79</v>
      </c>
      <c r="Q332" s="126"/>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row>
    <row r="333" spans="1:56" ht="14.25" customHeight="1" x14ac:dyDescent="0.55000000000000004">
      <c r="B333" s="129" t="s">
        <v>7124</v>
      </c>
      <c r="C333" s="229"/>
      <c r="D333" s="229"/>
      <c r="E333" s="229"/>
      <c r="F333" s="229"/>
      <c r="G333" s="229"/>
      <c r="H333" s="229"/>
      <c r="I333" s="229"/>
      <c r="J333" s="229"/>
      <c r="K333" s="229"/>
      <c r="L333" s="229"/>
      <c r="M333" s="229"/>
      <c r="N333" s="229"/>
      <c r="O333" s="230"/>
      <c r="P333" s="125" t="str">
        <f>[1]D4!G395&amp;""</f>
        <v/>
      </c>
      <c r="Q333" s="126"/>
      <c r="S333" s="57" t="s">
        <v>6106</v>
      </c>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row>
    <row r="334" spans="1:56" ht="14.25" customHeight="1" x14ac:dyDescent="0.55000000000000004">
      <c r="B334" s="231"/>
      <c r="C334" s="232"/>
      <c r="D334" s="232"/>
      <c r="E334" s="232"/>
      <c r="F334" s="232"/>
      <c r="G334" s="232"/>
      <c r="H334" s="232"/>
      <c r="I334" s="232"/>
      <c r="J334" s="232"/>
      <c r="K334" s="232"/>
      <c r="L334" s="232"/>
      <c r="M334" s="232"/>
      <c r="N334" s="232"/>
      <c r="O334" s="233"/>
      <c r="P334" s="127"/>
      <c r="Q334" s="12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row>
    <row r="335" spans="1:56" ht="14.25" customHeight="1" x14ac:dyDescent="0.55000000000000004">
      <c r="AJ335" s="57"/>
    </row>
    <row r="336" spans="1:56" ht="14.25" customHeight="1" x14ac:dyDescent="0.55000000000000004">
      <c r="A336" s="59" t="s">
        <v>6651</v>
      </c>
      <c r="AJ336" s="57"/>
    </row>
    <row r="337" spans="1:53" ht="14.25" customHeight="1" x14ac:dyDescent="0.55000000000000004">
      <c r="AJ337" s="57"/>
    </row>
    <row r="338" spans="1:53" ht="14.25" customHeight="1" x14ac:dyDescent="0.55000000000000004">
      <c r="B338" s="239" t="s">
        <v>6103</v>
      </c>
      <c r="C338" s="239"/>
      <c r="D338" s="239"/>
      <c r="E338" s="239"/>
      <c r="F338" s="239"/>
      <c r="G338" s="239"/>
      <c r="H338" s="239"/>
      <c r="I338" s="239"/>
      <c r="J338" s="239"/>
      <c r="K338" s="239"/>
      <c r="L338" s="239"/>
      <c r="M338" s="240" t="str">
        <f>[1]D4!G324&amp;""</f>
        <v/>
      </c>
      <c r="N338" s="240"/>
      <c r="O338" s="240"/>
      <c r="P338" s="240"/>
      <c r="Q338" s="240"/>
      <c r="R338" s="240"/>
      <c r="S338" s="240"/>
      <c r="T338" s="240"/>
      <c r="U338" s="240"/>
      <c r="V338" s="240"/>
      <c r="W338" s="240"/>
      <c r="X338" s="240"/>
      <c r="Y338" s="240"/>
      <c r="Z338" s="240"/>
      <c r="AA338" s="240"/>
      <c r="AB338" s="240"/>
      <c r="AC338" s="240"/>
      <c r="AD338" s="240"/>
      <c r="AE338" s="240"/>
      <c r="AF338" s="240"/>
      <c r="AG338" s="240"/>
      <c r="AH338" s="240"/>
      <c r="AI338" s="240"/>
      <c r="AJ338" s="240"/>
      <c r="AK338" s="240"/>
      <c r="AL338" s="240"/>
      <c r="AM338" s="240"/>
      <c r="AN338" s="240"/>
      <c r="AO338" s="240"/>
      <c r="AP338" s="240"/>
      <c r="AQ338" s="240"/>
      <c r="AR338" s="240"/>
      <c r="AS338" s="240"/>
      <c r="AT338" s="240"/>
      <c r="AU338" s="240"/>
      <c r="AV338" s="240"/>
      <c r="AW338" s="240"/>
      <c r="AX338" s="240"/>
      <c r="AY338" s="240"/>
      <c r="AZ338" s="240"/>
      <c r="BA338" s="241"/>
    </row>
    <row r="339" spans="1:53" ht="14.25" customHeight="1" x14ac:dyDescent="0.55000000000000004">
      <c r="B339" s="239"/>
      <c r="C339" s="239"/>
      <c r="D339" s="239"/>
      <c r="E339" s="239"/>
      <c r="F339" s="239"/>
      <c r="G339" s="239"/>
      <c r="H339" s="239"/>
      <c r="I339" s="239"/>
      <c r="J339" s="239"/>
      <c r="K339" s="239"/>
      <c r="L339" s="239"/>
      <c r="M339" s="242"/>
      <c r="N339" s="242"/>
      <c r="O339" s="242"/>
      <c r="P339" s="242"/>
      <c r="Q339" s="242"/>
      <c r="R339" s="242"/>
      <c r="S339" s="242"/>
      <c r="T339" s="242"/>
      <c r="U339" s="242"/>
      <c r="V339" s="242"/>
      <c r="W339" s="242"/>
      <c r="X339" s="242"/>
      <c r="Y339" s="242"/>
      <c r="Z339" s="242"/>
      <c r="AA339" s="242"/>
      <c r="AB339" s="242"/>
      <c r="AC339" s="242"/>
      <c r="AD339" s="242"/>
      <c r="AE339" s="242"/>
      <c r="AF339" s="242"/>
      <c r="AG339" s="242"/>
      <c r="AH339" s="242"/>
      <c r="AI339" s="242"/>
      <c r="AJ339" s="242"/>
      <c r="AK339" s="242"/>
      <c r="AL339" s="242"/>
      <c r="AM339" s="242"/>
      <c r="AN339" s="242"/>
      <c r="AO339" s="242"/>
      <c r="AP339" s="242"/>
      <c r="AQ339" s="242"/>
      <c r="AR339" s="242"/>
      <c r="AS339" s="242"/>
      <c r="AT339" s="242"/>
      <c r="AU339" s="242"/>
      <c r="AV339" s="242"/>
      <c r="AW339" s="242"/>
      <c r="AX339" s="242"/>
      <c r="AY339" s="242"/>
      <c r="AZ339" s="242"/>
      <c r="BA339" s="243"/>
    </row>
    <row r="340" spans="1:53" ht="14.25" customHeight="1" x14ac:dyDescent="0.55000000000000004">
      <c r="AJ340" s="57"/>
    </row>
    <row r="341" spans="1:53" ht="14.25" customHeight="1" x14ac:dyDescent="0.55000000000000004">
      <c r="A341" s="59" t="s">
        <v>6669</v>
      </c>
      <c r="AJ341" s="57"/>
    </row>
    <row r="342" spans="1:53" ht="14.25" customHeight="1" x14ac:dyDescent="0.55000000000000004">
      <c r="AJ342" s="57"/>
    </row>
    <row r="343" spans="1:53" ht="14.25" customHeight="1" x14ac:dyDescent="0.55000000000000004">
      <c r="B343" s="130" t="s">
        <v>39</v>
      </c>
      <c r="C343" s="131"/>
      <c r="D343" s="131"/>
      <c r="E343" s="131"/>
      <c r="F343" s="131"/>
      <c r="G343" s="131"/>
      <c r="H343" s="131"/>
      <c r="I343" s="131"/>
      <c r="J343" s="131"/>
      <c r="K343" s="131"/>
      <c r="L343" s="131"/>
      <c r="M343" s="131"/>
      <c r="N343" s="131"/>
      <c r="O343" s="132"/>
      <c r="P343" s="130" t="s">
        <v>6276</v>
      </c>
      <c r="Q343" s="132"/>
      <c r="S343" s="57" t="s">
        <v>6268</v>
      </c>
      <c r="AJ343" s="57"/>
    </row>
    <row r="344" spans="1:53" ht="14.25" customHeight="1" x14ac:dyDescent="0.55000000000000004">
      <c r="B344" s="299" t="s">
        <v>6192</v>
      </c>
      <c r="C344" s="317"/>
      <c r="D344" s="317"/>
      <c r="E344" s="317"/>
      <c r="F344" s="317"/>
      <c r="G344" s="317"/>
      <c r="H344" s="317"/>
      <c r="I344" s="317"/>
      <c r="J344" s="317"/>
      <c r="K344" s="317"/>
      <c r="L344" s="317"/>
      <c r="M344" s="317"/>
      <c r="N344" s="317"/>
      <c r="O344" s="318"/>
      <c r="P344" s="125" t="str">
        <f>[1]D4!G325&amp;""</f>
        <v/>
      </c>
      <c r="Q344" s="126"/>
      <c r="R344" s="74"/>
      <c r="S344" s="58" t="s">
        <v>6269</v>
      </c>
      <c r="T344" s="74"/>
      <c r="U344" s="74"/>
      <c r="V344" s="74"/>
      <c r="W344" s="74"/>
      <c r="X344" s="74"/>
      <c r="Y344" s="74"/>
      <c r="Z344" s="74"/>
      <c r="AA344" s="58"/>
      <c r="AB344" s="74"/>
      <c r="AC344" s="74"/>
      <c r="AD344" s="74"/>
      <c r="AE344" s="74"/>
      <c r="AH344" s="74"/>
      <c r="AI344" s="74"/>
      <c r="AJ344" s="74"/>
      <c r="AK344" s="74"/>
      <c r="AL344" s="74"/>
      <c r="AM344" s="74"/>
      <c r="AN344" s="74"/>
      <c r="AO344" s="74"/>
      <c r="AP344" s="74"/>
      <c r="AQ344" s="74"/>
      <c r="AR344" s="74"/>
      <c r="AS344" s="74"/>
      <c r="AT344" s="74"/>
      <c r="AU344" s="74"/>
    </row>
    <row r="345" spans="1:53" ht="14.25" customHeight="1" x14ac:dyDescent="0.55000000000000004">
      <c r="B345" s="319"/>
      <c r="C345" s="320"/>
      <c r="D345" s="320"/>
      <c r="E345" s="320"/>
      <c r="F345" s="320"/>
      <c r="G345" s="320"/>
      <c r="H345" s="320"/>
      <c r="I345" s="320"/>
      <c r="J345" s="320"/>
      <c r="K345" s="320"/>
      <c r="L345" s="320"/>
      <c r="M345" s="320"/>
      <c r="N345" s="320"/>
      <c r="O345" s="321"/>
      <c r="P345" s="127"/>
      <c r="Q345" s="128"/>
      <c r="R345" s="74"/>
      <c r="S345" s="58" t="s">
        <v>6267</v>
      </c>
      <c r="T345" s="74"/>
      <c r="U345" s="74"/>
      <c r="V345" s="74"/>
      <c r="W345" s="74"/>
      <c r="X345" s="74"/>
      <c r="Y345" s="74"/>
      <c r="Z345" s="74"/>
      <c r="AA345" s="74"/>
      <c r="AB345" s="74"/>
      <c r="AC345" s="74"/>
      <c r="AD345" s="74"/>
      <c r="AE345" s="74"/>
      <c r="AH345" s="74"/>
      <c r="AI345" s="74"/>
      <c r="AJ345" s="74"/>
      <c r="AK345" s="74"/>
      <c r="AL345" s="74"/>
      <c r="AM345" s="74"/>
      <c r="AN345" s="74"/>
      <c r="AO345" s="74"/>
      <c r="AP345" s="74"/>
      <c r="AQ345" s="74"/>
      <c r="AR345" s="74"/>
      <c r="AS345" s="74"/>
      <c r="AT345" s="74"/>
      <c r="AU345" s="74"/>
    </row>
    <row r="347" spans="1:53" ht="14.25" customHeight="1" x14ac:dyDescent="0.55000000000000004">
      <c r="B347" s="141" t="s">
        <v>39</v>
      </c>
      <c r="C347" s="142"/>
      <c r="D347" s="142"/>
      <c r="E347" s="142"/>
      <c r="F347" s="142"/>
      <c r="G347" s="142"/>
      <c r="H347" s="142"/>
      <c r="I347" s="142"/>
      <c r="J347" s="142"/>
      <c r="K347" s="142"/>
      <c r="L347" s="142"/>
      <c r="M347" s="142"/>
      <c r="N347" s="142"/>
      <c r="O347" s="126"/>
      <c r="P347" s="130" t="s">
        <v>6276</v>
      </c>
      <c r="Q347" s="132"/>
      <c r="AJ347" s="57"/>
    </row>
    <row r="348" spans="1:53" ht="14.25" customHeight="1" x14ac:dyDescent="0.55000000000000004">
      <c r="B348" s="299" t="s">
        <v>6193</v>
      </c>
      <c r="C348" s="317"/>
      <c r="D348" s="317"/>
      <c r="E348" s="317"/>
      <c r="F348" s="317"/>
      <c r="G348" s="317"/>
      <c r="H348" s="317"/>
      <c r="I348" s="317"/>
      <c r="J348" s="317"/>
      <c r="K348" s="317"/>
      <c r="L348" s="317"/>
      <c r="M348" s="317"/>
      <c r="N348" s="317"/>
      <c r="O348" s="318"/>
      <c r="P348" s="125" t="str">
        <f>[1]D4!G326&amp;""</f>
        <v/>
      </c>
      <c r="Q348" s="126"/>
      <c r="R348" s="74"/>
      <c r="S348" s="58" t="s">
        <v>6194</v>
      </c>
      <c r="T348" s="74"/>
      <c r="U348" s="74"/>
      <c r="V348" s="74"/>
      <c r="W348" s="74"/>
      <c r="X348" s="74"/>
      <c r="Y348" s="74"/>
      <c r="Z348" s="74"/>
      <c r="AA348" s="74"/>
      <c r="AB348" s="74"/>
      <c r="AC348" s="74"/>
      <c r="AD348" s="74"/>
      <c r="AE348" s="74"/>
      <c r="AJ348" s="57"/>
    </row>
    <row r="349" spans="1:53" ht="14.25" customHeight="1" x14ac:dyDescent="0.55000000000000004">
      <c r="B349" s="319"/>
      <c r="C349" s="320"/>
      <c r="D349" s="320"/>
      <c r="E349" s="320"/>
      <c r="F349" s="320"/>
      <c r="G349" s="320"/>
      <c r="H349" s="320"/>
      <c r="I349" s="320"/>
      <c r="J349" s="320"/>
      <c r="K349" s="320"/>
      <c r="L349" s="320"/>
      <c r="M349" s="320"/>
      <c r="N349" s="320"/>
      <c r="O349" s="321"/>
      <c r="P349" s="127"/>
      <c r="Q349" s="128"/>
      <c r="R349" s="74"/>
      <c r="S349" s="58" t="s">
        <v>6195</v>
      </c>
      <c r="T349" s="74"/>
      <c r="U349" s="74"/>
      <c r="V349" s="74"/>
      <c r="W349" s="74"/>
      <c r="X349" s="74"/>
      <c r="Y349" s="74"/>
      <c r="Z349" s="74"/>
      <c r="AA349" s="74"/>
      <c r="AB349" s="74"/>
      <c r="AC349" s="74"/>
      <c r="AD349" s="74"/>
      <c r="AE349" s="74"/>
      <c r="AJ349" s="57"/>
    </row>
    <row r="350" spans="1:53" ht="14.25" customHeight="1" x14ac:dyDescent="0.55000000000000004">
      <c r="B350" s="74"/>
      <c r="C350" s="74"/>
      <c r="D350" s="74"/>
      <c r="E350" s="74"/>
      <c r="F350" s="74"/>
      <c r="G350" s="74"/>
      <c r="H350" s="74"/>
      <c r="I350" s="74"/>
      <c r="J350" s="74"/>
      <c r="K350" s="74"/>
      <c r="L350" s="74"/>
      <c r="M350" s="74"/>
      <c r="N350" s="74"/>
      <c r="O350" s="74"/>
      <c r="P350" s="64"/>
      <c r="Q350" s="64"/>
      <c r="AJ350" s="57"/>
    </row>
    <row r="351" spans="1:53" ht="14.25" customHeight="1" x14ac:dyDescent="0.55000000000000004">
      <c r="A351" s="58"/>
      <c r="B351" s="305" t="s">
        <v>6270</v>
      </c>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306"/>
      <c r="AF351" s="306"/>
      <c r="AG351" s="322"/>
      <c r="AH351" s="58"/>
      <c r="AI351" s="58"/>
      <c r="AJ351" s="58"/>
      <c r="AK351" s="58"/>
      <c r="AL351" s="58"/>
      <c r="AM351" s="58"/>
      <c r="AN351" s="58"/>
      <c r="AO351" s="58"/>
      <c r="AP351" s="58"/>
      <c r="AQ351" s="58"/>
      <c r="AR351" s="58"/>
      <c r="AS351" s="58"/>
      <c r="AT351" s="58"/>
      <c r="AU351" s="58"/>
      <c r="AV351" s="58"/>
      <c r="AW351" s="58"/>
      <c r="AX351" s="58"/>
      <c r="AY351" s="58"/>
      <c r="AZ351" s="58"/>
      <c r="BA351" s="58"/>
    </row>
    <row r="352" spans="1:53" ht="14.25" customHeight="1" x14ac:dyDescent="0.55000000000000004">
      <c r="A352" s="58"/>
      <c r="B352" s="307"/>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23"/>
      <c r="AH352" s="58"/>
      <c r="AI352" s="58"/>
      <c r="AJ352" s="58"/>
      <c r="AK352" s="58"/>
      <c r="AL352" s="58"/>
      <c r="AM352" s="58"/>
      <c r="AN352" s="58"/>
      <c r="AO352" s="58"/>
      <c r="AP352" s="58"/>
      <c r="AQ352" s="58"/>
      <c r="AR352" s="58"/>
      <c r="AS352" s="58"/>
      <c r="AT352" s="58"/>
      <c r="AU352" s="58"/>
      <c r="AV352" s="58"/>
      <c r="AW352" s="58"/>
      <c r="AX352" s="58"/>
      <c r="AY352" s="58"/>
      <c r="AZ352" s="58"/>
      <c r="BA352" s="58"/>
    </row>
    <row r="353" spans="1:53" ht="14.25" customHeight="1" x14ac:dyDescent="0.55000000000000004">
      <c r="A353" s="58"/>
      <c r="B353" s="195" t="s">
        <v>63</v>
      </c>
      <c r="C353" s="196"/>
      <c r="D353" s="196"/>
      <c r="E353" s="196"/>
      <c r="F353" s="196"/>
      <c r="G353" s="196"/>
      <c r="H353" s="196"/>
      <c r="I353" s="197"/>
      <c r="J353" s="195" t="s">
        <v>6158</v>
      </c>
      <c r="K353" s="196"/>
      <c r="L353" s="196"/>
      <c r="M353" s="196"/>
      <c r="N353" s="196"/>
      <c r="O353" s="196"/>
      <c r="P353" s="196"/>
      <c r="Q353" s="197"/>
      <c r="R353" s="195" t="s">
        <v>6159</v>
      </c>
      <c r="S353" s="196"/>
      <c r="T353" s="196"/>
      <c r="U353" s="196"/>
      <c r="V353" s="196"/>
      <c r="W353" s="196"/>
      <c r="X353" s="196"/>
      <c r="Y353" s="197"/>
      <c r="Z353" s="195" t="s">
        <v>6160</v>
      </c>
      <c r="AA353" s="196"/>
      <c r="AB353" s="196"/>
      <c r="AC353" s="196"/>
      <c r="AD353" s="196"/>
      <c r="AE353" s="196"/>
      <c r="AF353" s="196"/>
      <c r="AG353" s="197"/>
      <c r="AH353" s="58"/>
      <c r="AI353" s="58"/>
      <c r="AJ353" s="58"/>
      <c r="AK353" s="58"/>
      <c r="AL353" s="58"/>
      <c r="AM353" s="58"/>
      <c r="AN353" s="58"/>
      <c r="AO353" s="58"/>
      <c r="AP353" s="58"/>
      <c r="AQ353" s="58"/>
      <c r="AR353" s="58"/>
      <c r="AS353" s="58"/>
      <c r="AT353" s="58"/>
      <c r="AU353" s="58"/>
      <c r="AV353" s="58"/>
      <c r="AW353" s="58"/>
      <c r="AX353" s="58"/>
      <c r="AY353" s="58"/>
      <c r="AZ353" s="58"/>
      <c r="BA353" s="58"/>
    </row>
    <row r="354" spans="1:53" ht="14.25" customHeight="1" x14ac:dyDescent="0.55000000000000004">
      <c r="A354" s="58"/>
      <c r="B354" s="198"/>
      <c r="C354" s="199"/>
      <c r="D354" s="199"/>
      <c r="E354" s="199"/>
      <c r="F354" s="199"/>
      <c r="G354" s="199"/>
      <c r="H354" s="199"/>
      <c r="I354" s="200"/>
      <c r="J354" s="198"/>
      <c r="K354" s="199"/>
      <c r="L354" s="199"/>
      <c r="M354" s="199"/>
      <c r="N354" s="199"/>
      <c r="O354" s="199"/>
      <c r="P354" s="199"/>
      <c r="Q354" s="200"/>
      <c r="R354" s="198"/>
      <c r="S354" s="199"/>
      <c r="T354" s="199"/>
      <c r="U354" s="199"/>
      <c r="V354" s="199"/>
      <c r="W354" s="199"/>
      <c r="X354" s="199"/>
      <c r="Y354" s="200"/>
      <c r="Z354" s="198"/>
      <c r="AA354" s="199"/>
      <c r="AB354" s="199"/>
      <c r="AC354" s="199"/>
      <c r="AD354" s="199"/>
      <c r="AE354" s="199"/>
      <c r="AF354" s="199"/>
      <c r="AG354" s="200"/>
      <c r="AH354" s="58"/>
      <c r="AI354" s="58"/>
      <c r="AJ354" s="58"/>
      <c r="AK354" s="58"/>
      <c r="AL354" s="58"/>
      <c r="AM354" s="58"/>
      <c r="AN354" s="58"/>
      <c r="AO354" s="58"/>
      <c r="AP354" s="58"/>
      <c r="AQ354" s="58"/>
      <c r="AR354" s="58"/>
      <c r="AS354" s="58"/>
      <c r="AT354" s="58"/>
      <c r="AU354" s="58"/>
      <c r="AV354" s="58"/>
      <c r="AW354" s="58"/>
      <c r="AX354" s="58"/>
      <c r="AY354" s="58"/>
      <c r="AZ354" s="58"/>
      <c r="BA354" s="58"/>
    </row>
    <row r="355" spans="1:53" ht="14.25" customHeight="1" x14ac:dyDescent="0.55000000000000004">
      <c r="A355" s="58"/>
      <c r="B355" s="195" t="s">
        <v>6109</v>
      </c>
      <c r="C355" s="196"/>
      <c r="D355" s="196"/>
      <c r="E355" s="196"/>
      <c r="F355" s="196"/>
      <c r="G355" s="196"/>
      <c r="H355" s="196"/>
      <c r="I355" s="197"/>
      <c r="J355" s="253" t="str">
        <f>[1]D4!G327&amp;""</f>
        <v/>
      </c>
      <c r="K355" s="252"/>
      <c r="L355" s="252"/>
      <c r="M355" s="283" t="s">
        <v>6100</v>
      </c>
      <c r="N355" s="283"/>
      <c r="O355" s="252" t="str">
        <f>[1]D4!G328&amp;""</f>
        <v/>
      </c>
      <c r="P355" s="252"/>
      <c r="Q355" s="406"/>
      <c r="R355" s="253" t="str">
        <f>[1]D4!G343&amp;""</f>
        <v/>
      </c>
      <c r="S355" s="252"/>
      <c r="T355" s="252"/>
      <c r="U355" s="283" t="s">
        <v>6100</v>
      </c>
      <c r="V355" s="283"/>
      <c r="W355" s="252" t="str">
        <f>[1]D4!G344&amp;""</f>
        <v/>
      </c>
      <c r="X355" s="252"/>
      <c r="Y355" s="406"/>
      <c r="Z355" s="253" t="str">
        <f>[1]D4!G359&amp;""</f>
        <v/>
      </c>
      <c r="AA355" s="252"/>
      <c r="AB355" s="252"/>
      <c r="AC355" s="283" t="s">
        <v>6100</v>
      </c>
      <c r="AD355" s="283"/>
      <c r="AE355" s="252" t="str">
        <f>[1]D4!G360&amp;""</f>
        <v/>
      </c>
      <c r="AF355" s="252"/>
      <c r="AG355" s="406"/>
      <c r="AH355" s="58"/>
      <c r="AI355" s="58"/>
      <c r="AJ355" s="58"/>
      <c r="AK355" s="58"/>
      <c r="AL355" s="58"/>
      <c r="AM355" s="58"/>
      <c r="AN355" s="58"/>
      <c r="AO355" s="58"/>
      <c r="AP355" s="58"/>
      <c r="AQ355" s="58"/>
      <c r="AR355" s="58"/>
      <c r="AS355" s="58"/>
      <c r="AT355" s="58"/>
      <c r="AU355" s="58"/>
      <c r="AV355" s="58"/>
      <c r="AW355" s="58"/>
      <c r="AX355" s="58"/>
      <c r="AY355" s="58"/>
      <c r="AZ355" s="58"/>
      <c r="BA355" s="58"/>
    </row>
    <row r="356" spans="1:53" ht="14.25" customHeight="1" x14ac:dyDescent="0.55000000000000004">
      <c r="A356" s="58"/>
      <c r="B356" s="287"/>
      <c r="C356" s="332"/>
      <c r="D356" s="332"/>
      <c r="E356" s="332"/>
      <c r="F356" s="332"/>
      <c r="G356" s="332"/>
      <c r="H356" s="332"/>
      <c r="I356" s="288"/>
      <c r="J356" s="253"/>
      <c r="K356" s="252"/>
      <c r="L356" s="252"/>
      <c r="M356" s="283"/>
      <c r="N356" s="283"/>
      <c r="O356" s="252"/>
      <c r="P356" s="252"/>
      <c r="Q356" s="406"/>
      <c r="R356" s="253"/>
      <c r="S356" s="252"/>
      <c r="T356" s="252"/>
      <c r="U356" s="283"/>
      <c r="V356" s="283"/>
      <c r="W356" s="252"/>
      <c r="X356" s="252"/>
      <c r="Y356" s="406"/>
      <c r="Z356" s="253"/>
      <c r="AA356" s="252"/>
      <c r="AB356" s="252"/>
      <c r="AC356" s="283"/>
      <c r="AD356" s="283"/>
      <c r="AE356" s="252"/>
      <c r="AF356" s="252"/>
      <c r="AG356" s="406"/>
      <c r="AH356" s="58"/>
      <c r="AI356" s="58"/>
      <c r="AJ356" s="58"/>
      <c r="AK356" s="58"/>
      <c r="AL356" s="58"/>
      <c r="AM356" s="58"/>
      <c r="AN356" s="58"/>
      <c r="AO356" s="58"/>
      <c r="AP356" s="58"/>
      <c r="AQ356" s="58"/>
      <c r="AR356" s="58"/>
      <c r="AS356" s="58"/>
      <c r="AT356" s="58"/>
      <c r="AU356" s="58"/>
      <c r="AV356" s="58"/>
      <c r="AW356" s="58"/>
      <c r="AX356" s="58"/>
      <c r="AY356" s="58"/>
      <c r="AZ356" s="58"/>
      <c r="BA356" s="58"/>
    </row>
    <row r="357" spans="1:53" ht="14.25" customHeight="1" x14ac:dyDescent="0.55000000000000004">
      <c r="A357" s="58"/>
      <c r="B357" s="195" t="s">
        <v>6733</v>
      </c>
      <c r="C357" s="196"/>
      <c r="D357" s="196"/>
      <c r="E357" s="196"/>
      <c r="F357" s="196"/>
      <c r="G357" s="196"/>
      <c r="H357" s="196"/>
      <c r="I357" s="197"/>
      <c r="J357" s="253" t="str">
        <f>[1]D4!G329&amp;""</f>
        <v/>
      </c>
      <c r="K357" s="252"/>
      <c r="L357" s="252"/>
      <c r="M357" s="283" t="s">
        <v>6100</v>
      </c>
      <c r="N357" s="283"/>
      <c r="O357" s="252" t="str">
        <f>[1]D4!G330&amp;""</f>
        <v/>
      </c>
      <c r="P357" s="252"/>
      <c r="Q357" s="406"/>
      <c r="R357" s="253" t="str">
        <f>[1]D4!G345&amp;""</f>
        <v/>
      </c>
      <c r="S357" s="252"/>
      <c r="T357" s="252"/>
      <c r="U357" s="283" t="s">
        <v>6100</v>
      </c>
      <c r="V357" s="283"/>
      <c r="W357" s="252" t="str">
        <f>[1]D4!G346&amp;""</f>
        <v/>
      </c>
      <c r="X357" s="252"/>
      <c r="Y357" s="406"/>
      <c r="Z357" s="253" t="str">
        <f>[1]D4!G361&amp;""</f>
        <v/>
      </c>
      <c r="AA357" s="252"/>
      <c r="AB357" s="252"/>
      <c r="AC357" s="283" t="s">
        <v>6100</v>
      </c>
      <c r="AD357" s="283"/>
      <c r="AE357" s="252" t="str">
        <f>[1]D4!G362&amp;""</f>
        <v/>
      </c>
      <c r="AF357" s="252"/>
      <c r="AG357" s="406"/>
      <c r="AH357" s="58"/>
      <c r="AI357" s="58"/>
      <c r="AJ357" s="58"/>
      <c r="AK357" s="58"/>
      <c r="AL357" s="58"/>
      <c r="AM357" s="58"/>
      <c r="AN357" s="58"/>
      <c r="AO357" s="58"/>
      <c r="AP357" s="58"/>
      <c r="AQ357" s="58"/>
      <c r="AR357" s="58"/>
      <c r="AS357" s="58"/>
      <c r="AT357" s="58"/>
      <c r="AU357" s="58"/>
      <c r="AV357" s="58"/>
      <c r="AW357" s="58"/>
      <c r="AX357" s="58"/>
      <c r="AY357" s="58"/>
      <c r="AZ357" s="58"/>
      <c r="BA357" s="58"/>
    </row>
    <row r="358" spans="1:53" ht="14.25" customHeight="1" x14ac:dyDescent="0.55000000000000004">
      <c r="A358" s="58"/>
      <c r="B358" s="287"/>
      <c r="C358" s="332"/>
      <c r="D358" s="332"/>
      <c r="E358" s="332"/>
      <c r="F358" s="332"/>
      <c r="G358" s="332"/>
      <c r="H358" s="332"/>
      <c r="I358" s="288"/>
      <c r="J358" s="253"/>
      <c r="K358" s="252"/>
      <c r="L358" s="252"/>
      <c r="M358" s="283"/>
      <c r="N358" s="283"/>
      <c r="O358" s="252"/>
      <c r="P358" s="252"/>
      <c r="Q358" s="406"/>
      <c r="R358" s="253"/>
      <c r="S358" s="252"/>
      <c r="T358" s="252"/>
      <c r="U358" s="283"/>
      <c r="V358" s="283"/>
      <c r="W358" s="252"/>
      <c r="X358" s="252"/>
      <c r="Y358" s="406"/>
      <c r="Z358" s="253"/>
      <c r="AA358" s="252"/>
      <c r="AB358" s="252"/>
      <c r="AC358" s="283"/>
      <c r="AD358" s="283"/>
      <c r="AE358" s="252"/>
      <c r="AF358" s="252"/>
      <c r="AG358" s="406"/>
      <c r="AH358" s="58"/>
      <c r="AI358" s="58"/>
      <c r="AJ358" s="58"/>
      <c r="AK358" s="58"/>
      <c r="AL358" s="58"/>
      <c r="AM358" s="58"/>
      <c r="AN358" s="58"/>
      <c r="AO358" s="58"/>
      <c r="AP358" s="58"/>
      <c r="AQ358" s="58"/>
      <c r="AR358" s="58"/>
      <c r="AS358" s="58"/>
      <c r="AT358" s="58"/>
      <c r="AU358" s="58"/>
      <c r="AV358" s="58"/>
      <c r="AW358" s="58"/>
      <c r="AX358" s="58"/>
      <c r="AY358" s="58"/>
      <c r="AZ358" s="58"/>
      <c r="BA358" s="58"/>
    </row>
    <row r="359" spans="1:53" ht="14.25" customHeight="1" x14ac:dyDescent="0.55000000000000004">
      <c r="A359" s="58"/>
      <c r="B359" s="195" t="s">
        <v>6110</v>
      </c>
      <c r="C359" s="196"/>
      <c r="D359" s="196"/>
      <c r="E359" s="196"/>
      <c r="F359" s="196"/>
      <c r="G359" s="196"/>
      <c r="H359" s="196"/>
      <c r="I359" s="197"/>
      <c r="J359" s="253" t="str">
        <f>[1]D4!G331&amp;""</f>
        <v/>
      </c>
      <c r="K359" s="252"/>
      <c r="L359" s="252"/>
      <c r="M359" s="283" t="s">
        <v>6100</v>
      </c>
      <c r="N359" s="283"/>
      <c r="O359" s="252" t="str">
        <f>[1]D4!G332&amp;""</f>
        <v/>
      </c>
      <c r="P359" s="252"/>
      <c r="Q359" s="406"/>
      <c r="R359" s="253" t="str">
        <f>[1]D4!G347&amp;""</f>
        <v/>
      </c>
      <c r="S359" s="252"/>
      <c r="T359" s="252"/>
      <c r="U359" s="283" t="s">
        <v>6100</v>
      </c>
      <c r="V359" s="283"/>
      <c r="W359" s="252" t="str">
        <f>[1]D4!G348&amp;""</f>
        <v/>
      </c>
      <c r="X359" s="252"/>
      <c r="Y359" s="406"/>
      <c r="Z359" s="253" t="str">
        <f>[1]D4!G363&amp;""</f>
        <v/>
      </c>
      <c r="AA359" s="252"/>
      <c r="AB359" s="252"/>
      <c r="AC359" s="283" t="s">
        <v>6100</v>
      </c>
      <c r="AD359" s="283"/>
      <c r="AE359" s="252" t="str">
        <f>[1]D4!G364&amp;""</f>
        <v/>
      </c>
      <c r="AF359" s="252"/>
      <c r="AG359" s="406"/>
      <c r="AH359" s="58"/>
      <c r="AI359" s="58"/>
      <c r="AJ359" s="58"/>
      <c r="AK359" s="58"/>
      <c r="AL359" s="58"/>
      <c r="AM359" s="58"/>
      <c r="AN359" s="58"/>
      <c r="AO359" s="58"/>
      <c r="AP359" s="58"/>
      <c r="AQ359" s="58"/>
      <c r="AR359" s="58"/>
      <c r="AS359" s="58"/>
      <c r="AT359" s="58"/>
      <c r="AU359" s="58"/>
      <c r="AV359" s="58"/>
      <c r="AW359" s="58"/>
      <c r="AX359" s="58"/>
      <c r="AY359" s="58"/>
      <c r="AZ359" s="58"/>
      <c r="BA359" s="58"/>
    </row>
    <row r="360" spans="1:53" ht="14.25" customHeight="1" x14ac:dyDescent="0.55000000000000004">
      <c r="A360" s="58"/>
      <c r="B360" s="287"/>
      <c r="C360" s="332"/>
      <c r="D360" s="332"/>
      <c r="E360" s="332"/>
      <c r="F360" s="332"/>
      <c r="G360" s="332"/>
      <c r="H360" s="332"/>
      <c r="I360" s="288"/>
      <c r="J360" s="253"/>
      <c r="K360" s="252"/>
      <c r="L360" s="252"/>
      <c r="M360" s="283"/>
      <c r="N360" s="283"/>
      <c r="O360" s="252"/>
      <c r="P360" s="252"/>
      <c r="Q360" s="406"/>
      <c r="R360" s="253"/>
      <c r="S360" s="252"/>
      <c r="T360" s="252"/>
      <c r="U360" s="283"/>
      <c r="V360" s="283"/>
      <c r="W360" s="252"/>
      <c r="X360" s="252"/>
      <c r="Y360" s="406"/>
      <c r="Z360" s="253"/>
      <c r="AA360" s="252"/>
      <c r="AB360" s="252"/>
      <c r="AC360" s="283"/>
      <c r="AD360" s="283"/>
      <c r="AE360" s="252"/>
      <c r="AF360" s="252"/>
      <c r="AG360" s="406"/>
      <c r="AH360" s="58"/>
      <c r="AI360" s="58"/>
      <c r="AJ360" s="58"/>
      <c r="AK360" s="58"/>
      <c r="AL360" s="58"/>
      <c r="AM360" s="58"/>
      <c r="AN360" s="58"/>
      <c r="AO360" s="58"/>
      <c r="AP360" s="58"/>
      <c r="AQ360" s="58"/>
      <c r="AR360" s="58"/>
      <c r="AS360" s="58"/>
      <c r="AT360" s="58"/>
      <c r="AU360" s="58"/>
      <c r="AV360" s="58"/>
      <c r="AW360" s="58"/>
      <c r="AX360" s="58"/>
      <c r="AY360" s="58"/>
      <c r="AZ360" s="58"/>
      <c r="BA360" s="58"/>
    </row>
    <row r="361" spans="1:53" ht="14.25" customHeight="1" x14ac:dyDescent="0.55000000000000004">
      <c r="A361" s="58"/>
      <c r="B361" s="195" t="s">
        <v>6111</v>
      </c>
      <c r="C361" s="196"/>
      <c r="D361" s="196"/>
      <c r="E361" s="196"/>
      <c r="F361" s="196"/>
      <c r="G361" s="196"/>
      <c r="H361" s="196"/>
      <c r="I361" s="197"/>
      <c r="J361" s="253" t="str">
        <f>[1]D4!G333&amp;""</f>
        <v/>
      </c>
      <c r="K361" s="252"/>
      <c r="L361" s="252"/>
      <c r="M361" s="283" t="s">
        <v>6100</v>
      </c>
      <c r="N361" s="283"/>
      <c r="O361" s="252" t="str">
        <f>[1]D4!G334&amp;""</f>
        <v/>
      </c>
      <c r="P361" s="252"/>
      <c r="Q361" s="406"/>
      <c r="R361" s="253" t="str">
        <f>[1]D4!G349&amp;""</f>
        <v/>
      </c>
      <c r="S361" s="252"/>
      <c r="T361" s="252"/>
      <c r="U361" s="283" t="s">
        <v>6100</v>
      </c>
      <c r="V361" s="283"/>
      <c r="W361" s="252" t="str">
        <f>[1]D4!G350&amp;""</f>
        <v/>
      </c>
      <c r="X361" s="252"/>
      <c r="Y361" s="406"/>
      <c r="Z361" s="253" t="str">
        <f>[1]D4!G365&amp;""</f>
        <v/>
      </c>
      <c r="AA361" s="252"/>
      <c r="AB361" s="252"/>
      <c r="AC361" s="283" t="s">
        <v>6100</v>
      </c>
      <c r="AD361" s="283"/>
      <c r="AE361" s="252" t="str">
        <f>[1]D4!G366&amp;""</f>
        <v/>
      </c>
      <c r="AF361" s="252"/>
      <c r="AG361" s="406"/>
      <c r="AH361" s="58"/>
      <c r="AI361" s="58"/>
      <c r="AJ361" s="58"/>
      <c r="AK361" s="58"/>
      <c r="AL361" s="58"/>
      <c r="AM361" s="58"/>
      <c r="AN361" s="58"/>
      <c r="AO361" s="58"/>
      <c r="AP361" s="58"/>
      <c r="AQ361" s="58"/>
      <c r="AR361" s="58"/>
      <c r="AS361" s="58"/>
      <c r="AT361" s="58"/>
      <c r="AU361" s="58"/>
      <c r="AV361" s="58"/>
      <c r="AW361" s="58"/>
      <c r="AX361" s="58"/>
      <c r="AY361" s="58"/>
      <c r="AZ361" s="58"/>
      <c r="BA361" s="58"/>
    </row>
    <row r="362" spans="1:53" ht="14.25" customHeight="1" x14ac:dyDescent="0.55000000000000004">
      <c r="A362" s="58"/>
      <c r="B362" s="287"/>
      <c r="C362" s="332"/>
      <c r="D362" s="332"/>
      <c r="E362" s="332"/>
      <c r="F362" s="332"/>
      <c r="G362" s="332"/>
      <c r="H362" s="332"/>
      <c r="I362" s="288"/>
      <c r="J362" s="253"/>
      <c r="K362" s="252"/>
      <c r="L362" s="252"/>
      <c r="M362" s="283"/>
      <c r="N362" s="283"/>
      <c r="O362" s="252"/>
      <c r="P362" s="252"/>
      <c r="Q362" s="406"/>
      <c r="R362" s="253"/>
      <c r="S362" s="252"/>
      <c r="T362" s="252"/>
      <c r="U362" s="283"/>
      <c r="V362" s="283"/>
      <c r="W362" s="252"/>
      <c r="X362" s="252"/>
      <c r="Y362" s="406"/>
      <c r="Z362" s="253"/>
      <c r="AA362" s="252"/>
      <c r="AB362" s="252"/>
      <c r="AC362" s="283"/>
      <c r="AD362" s="283"/>
      <c r="AE362" s="252"/>
      <c r="AF362" s="252"/>
      <c r="AG362" s="406"/>
      <c r="AH362" s="58"/>
      <c r="AI362" s="58"/>
      <c r="AJ362" s="58"/>
      <c r="AK362" s="58"/>
      <c r="AL362" s="58"/>
      <c r="AM362" s="58"/>
      <c r="AN362" s="58"/>
      <c r="AO362" s="58"/>
      <c r="AP362" s="58"/>
      <c r="AQ362" s="58"/>
      <c r="AR362" s="58"/>
      <c r="AS362" s="58"/>
      <c r="AT362" s="58"/>
      <c r="AU362" s="58"/>
      <c r="AV362" s="58"/>
      <c r="AW362" s="58"/>
      <c r="AX362" s="58"/>
      <c r="AY362" s="58"/>
      <c r="AZ362" s="58"/>
      <c r="BA362" s="58"/>
    </row>
    <row r="363" spans="1:53" ht="14.25" customHeight="1" x14ac:dyDescent="0.55000000000000004">
      <c r="A363" s="58"/>
      <c r="B363" s="195" t="s">
        <v>6734</v>
      </c>
      <c r="C363" s="196"/>
      <c r="D363" s="196"/>
      <c r="E363" s="196"/>
      <c r="F363" s="196"/>
      <c r="G363" s="196"/>
      <c r="H363" s="196"/>
      <c r="I363" s="197"/>
      <c r="J363" s="253" t="str">
        <f>[1]D4!G335&amp;""</f>
        <v/>
      </c>
      <c r="K363" s="252"/>
      <c r="L363" s="252"/>
      <c r="M363" s="283" t="s">
        <v>6100</v>
      </c>
      <c r="N363" s="283"/>
      <c r="O363" s="252" t="str">
        <f>[1]D4!G336&amp;""</f>
        <v/>
      </c>
      <c r="P363" s="252"/>
      <c r="Q363" s="406"/>
      <c r="R363" s="253" t="str">
        <f>[1]D4!G351&amp;""</f>
        <v/>
      </c>
      <c r="S363" s="252"/>
      <c r="T363" s="252"/>
      <c r="U363" s="283" t="s">
        <v>6100</v>
      </c>
      <c r="V363" s="283"/>
      <c r="W363" s="252" t="str">
        <f>[1]D4!G352&amp;""</f>
        <v/>
      </c>
      <c r="X363" s="252"/>
      <c r="Y363" s="406"/>
      <c r="Z363" s="253" t="str">
        <f>[1]D4!G367&amp;""</f>
        <v/>
      </c>
      <c r="AA363" s="252"/>
      <c r="AB363" s="252"/>
      <c r="AC363" s="283" t="s">
        <v>6100</v>
      </c>
      <c r="AD363" s="283"/>
      <c r="AE363" s="252" t="str">
        <f>[1]D4!G368&amp;""</f>
        <v/>
      </c>
      <c r="AF363" s="252"/>
      <c r="AG363" s="406"/>
      <c r="AH363" s="58"/>
      <c r="AI363" s="58"/>
      <c r="AJ363" s="58"/>
      <c r="AK363" s="58"/>
      <c r="AL363" s="58"/>
      <c r="AM363" s="58"/>
      <c r="AN363" s="58"/>
      <c r="AO363" s="58"/>
      <c r="AP363" s="58"/>
      <c r="AQ363" s="58"/>
      <c r="AR363" s="58"/>
      <c r="AS363" s="58"/>
      <c r="AT363" s="58"/>
      <c r="AU363" s="58"/>
      <c r="AV363" s="58"/>
      <c r="AW363" s="58"/>
      <c r="AX363" s="58"/>
      <c r="AY363" s="58"/>
      <c r="AZ363" s="58"/>
      <c r="BA363" s="58"/>
    </row>
    <row r="364" spans="1:53" ht="14.25" customHeight="1" x14ac:dyDescent="0.55000000000000004">
      <c r="A364" s="58"/>
      <c r="B364" s="287"/>
      <c r="C364" s="332"/>
      <c r="D364" s="332"/>
      <c r="E364" s="332"/>
      <c r="F364" s="332"/>
      <c r="G364" s="332"/>
      <c r="H364" s="332"/>
      <c r="I364" s="288"/>
      <c r="J364" s="253"/>
      <c r="K364" s="252"/>
      <c r="L364" s="252"/>
      <c r="M364" s="283"/>
      <c r="N364" s="283"/>
      <c r="O364" s="252"/>
      <c r="P364" s="252"/>
      <c r="Q364" s="406"/>
      <c r="R364" s="253"/>
      <c r="S364" s="252"/>
      <c r="T364" s="252"/>
      <c r="U364" s="283"/>
      <c r="V364" s="283"/>
      <c r="W364" s="252"/>
      <c r="X364" s="252"/>
      <c r="Y364" s="406"/>
      <c r="Z364" s="253"/>
      <c r="AA364" s="252"/>
      <c r="AB364" s="252"/>
      <c r="AC364" s="283"/>
      <c r="AD364" s="283"/>
      <c r="AE364" s="252"/>
      <c r="AF364" s="252"/>
      <c r="AG364" s="406"/>
      <c r="AH364" s="58"/>
      <c r="AI364" s="58"/>
      <c r="AJ364" s="58"/>
      <c r="AK364" s="58"/>
      <c r="AL364" s="58"/>
      <c r="AM364" s="58"/>
      <c r="AN364" s="58"/>
      <c r="AO364" s="58"/>
      <c r="AP364" s="58"/>
      <c r="AQ364" s="58"/>
      <c r="AR364" s="58"/>
      <c r="AS364" s="58"/>
      <c r="AT364" s="58"/>
      <c r="AU364" s="58"/>
      <c r="AV364" s="58"/>
      <c r="AW364" s="58"/>
      <c r="AX364" s="58"/>
      <c r="AY364" s="58"/>
      <c r="AZ364" s="58"/>
      <c r="BA364" s="58"/>
    </row>
    <row r="365" spans="1:53" ht="14.25" customHeight="1" x14ac:dyDescent="0.55000000000000004">
      <c r="A365" s="58"/>
      <c r="B365" s="195" t="s">
        <v>6112</v>
      </c>
      <c r="C365" s="196"/>
      <c r="D365" s="196"/>
      <c r="E365" s="196"/>
      <c r="F365" s="196"/>
      <c r="G365" s="196"/>
      <c r="H365" s="196"/>
      <c r="I365" s="197"/>
      <c r="J365" s="253" t="str">
        <f>[1]D4!G337&amp;""</f>
        <v/>
      </c>
      <c r="K365" s="252"/>
      <c r="L365" s="252"/>
      <c r="M365" s="283" t="s">
        <v>6100</v>
      </c>
      <c r="N365" s="283"/>
      <c r="O365" s="252" t="str">
        <f>[1]D4!G338&amp;""</f>
        <v/>
      </c>
      <c r="P365" s="252"/>
      <c r="Q365" s="406"/>
      <c r="R365" s="253" t="str">
        <f>[1]D4!G353&amp;""</f>
        <v/>
      </c>
      <c r="S365" s="252"/>
      <c r="T365" s="252"/>
      <c r="U365" s="283" t="s">
        <v>6100</v>
      </c>
      <c r="V365" s="283"/>
      <c r="W365" s="252" t="str">
        <f>[1]D4!G354&amp;""</f>
        <v/>
      </c>
      <c r="X365" s="252"/>
      <c r="Y365" s="406"/>
      <c r="Z365" s="253" t="str">
        <f>[1]D4!G369&amp;""</f>
        <v/>
      </c>
      <c r="AA365" s="252"/>
      <c r="AB365" s="252"/>
      <c r="AC365" s="283" t="s">
        <v>6100</v>
      </c>
      <c r="AD365" s="283"/>
      <c r="AE365" s="252" t="str">
        <f>[1]D4!G370&amp;""</f>
        <v/>
      </c>
      <c r="AF365" s="252"/>
      <c r="AG365" s="406"/>
      <c r="AH365" s="58"/>
      <c r="AI365" s="58"/>
      <c r="AJ365" s="58"/>
      <c r="AK365" s="58"/>
      <c r="AL365" s="58"/>
      <c r="AM365" s="58"/>
      <c r="AN365" s="58"/>
      <c r="AO365" s="58"/>
      <c r="AP365" s="58"/>
      <c r="AQ365" s="58"/>
      <c r="AR365" s="58"/>
      <c r="AS365" s="58"/>
      <c r="AT365" s="58"/>
      <c r="AU365" s="58"/>
      <c r="AV365" s="58"/>
      <c r="AW365" s="58"/>
      <c r="AX365" s="58"/>
      <c r="AY365" s="58"/>
      <c r="AZ365" s="58"/>
      <c r="BA365" s="58"/>
    </row>
    <row r="366" spans="1:53" ht="14.25" customHeight="1" x14ac:dyDescent="0.55000000000000004">
      <c r="A366" s="58"/>
      <c r="B366" s="287"/>
      <c r="C366" s="332"/>
      <c r="D366" s="332"/>
      <c r="E366" s="332"/>
      <c r="F366" s="332"/>
      <c r="G366" s="332"/>
      <c r="H366" s="332"/>
      <c r="I366" s="288"/>
      <c r="J366" s="253"/>
      <c r="K366" s="252"/>
      <c r="L366" s="252"/>
      <c r="M366" s="283"/>
      <c r="N366" s="283"/>
      <c r="O366" s="252"/>
      <c r="P366" s="252"/>
      <c r="Q366" s="406"/>
      <c r="R366" s="253"/>
      <c r="S366" s="252"/>
      <c r="T366" s="252"/>
      <c r="U366" s="283"/>
      <c r="V366" s="283"/>
      <c r="W366" s="252"/>
      <c r="X366" s="252"/>
      <c r="Y366" s="406"/>
      <c r="Z366" s="253"/>
      <c r="AA366" s="252"/>
      <c r="AB366" s="252"/>
      <c r="AC366" s="283"/>
      <c r="AD366" s="283"/>
      <c r="AE366" s="252"/>
      <c r="AF366" s="252"/>
      <c r="AG366" s="406"/>
      <c r="AH366" s="58"/>
      <c r="AI366" s="58"/>
      <c r="AJ366" s="58"/>
      <c r="AK366" s="58"/>
      <c r="AL366" s="58"/>
      <c r="AM366" s="58"/>
      <c r="AN366" s="58"/>
      <c r="AO366" s="58"/>
      <c r="AP366" s="58"/>
      <c r="AQ366" s="58"/>
      <c r="AR366" s="58"/>
      <c r="AS366" s="58"/>
      <c r="AT366" s="58"/>
      <c r="AU366" s="58"/>
      <c r="AV366" s="58"/>
      <c r="AW366" s="58"/>
      <c r="AX366" s="58"/>
      <c r="AY366" s="58"/>
      <c r="AZ366" s="58"/>
      <c r="BA366" s="58"/>
    </row>
    <row r="367" spans="1:53" ht="14.25" customHeight="1" x14ac:dyDescent="0.55000000000000004">
      <c r="A367" s="58"/>
      <c r="B367" s="195" t="s">
        <v>6113</v>
      </c>
      <c r="C367" s="196"/>
      <c r="D367" s="196"/>
      <c r="E367" s="196"/>
      <c r="F367" s="196"/>
      <c r="G367" s="196"/>
      <c r="H367" s="196"/>
      <c r="I367" s="197"/>
      <c r="J367" s="253" t="str">
        <f>[1]D4!G339&amp;""</f>
        <v/>
      </c>
      <c r="K367" s="252"/>
      <c r="L367" s="252"/>
      <c r="M367" s="283" t="s">
        <v>6100</v>
      </c>
      <c r="N367" s="283"/>
      <c r="O367" s="252" t="str">
        <f>[1]D4!G340&amp;""</f>
        <v/>
      </c>
      <c r="P367" s="252"/>
      <c r="Q367" s="406"/>
      <c r="R367" s="253" t="str">
        <f>[1]D4!G355&amp;""</f>
        <v/>
      </c>
      <c r="S367" s="252"/>
      <c r="T367" s="252"/>
      <c r="U367" s="283" t="s">
        <v>6100</v>
      </c>
      <c r="V367" s="283"/>
      <c r="W367" s="252" t="str">
        <f>[1]D4!G356&amp;""</f>
        <v/>
      </c>
      <c r="X367" s="252"/>
      <c r="Y367" s="406"/>
      <c r="Z367" s="253" t="str">
        <f>[1]D4!G371&amp;""</f>
        <v/>
      </c>
      <c r="AA367" s="252"/>
      <c r="AB367" s="252"/>
      <c r="AC367" s="283" t="s">
        <v>6100</v>
      </c>
      <c r="AD367" s="283"/>
      <c r="AE367" s="252" t="str">
        <f>[1]D4!G372&amp;""</f>
        <v/>
      </c>
      <c r="AF367" s="252"/>
      <c r="AG367" s="406"/>
      <c r="AH367" s="58"/>
      <c r="AI367" s="58"/>
      <c r="AJ367" s="58"/>
      <c r="AK367" s="58"/>
      <c r="AL367" s="58"/>
      <c r="AM367" s="58"/>
      <c r="AN367" s="58"/>
      <c r="AO367" s="58"/>
      <c r="AP367" s="58"/>
      <c r="AQ367" s="58"/>
      <c r="AR367" s="58"/>
      <c r="AS367" s="58"/>
      <c r="AT367" s="58"/>
      <c r="AU367" s="58"/>
      <c r="AV367" s="58"/>
      <c r="AW367" s="58"/>
      <c r="AX367" s="58"/>
      <c r="AY367" s="58"/>
      <c r="AZ367" s="58"/>
      <c r="BA367" s="58"/>
    </row>
    <row r="368" spans="1:53" ht="14.25" customHeight="1" x14ac:dyDescent="0.55000000000000004">
      <c r="A368" s="58"/>
      <c r="B368" s="287"/>
      <c r="C368" s="332"/>
      <c r="D368" s="332"/>
      <c r="E368" s="332"/>
      <c r="F368" s="332"/>
      <c r="G368" s="332"/>
      <c r="H368" s="332"/>
      <c r="I368" s="288"/>
      <c r="J368" s="253"/>
      <c r="K368" s="252"/>
      <c r="L368" s="252"/>
      <c r="M368" s="283"/>
      <c r="N368" s="283"/>
      <c r="O368" s="252"/>
      <c r="P368" s="252"/>
      <c r="Q368" s="406"/>
      <c r="R368" s="253"/>
      <c r="S368" s="252"/>
      <c r="T368" s="252"/>
      <c r="U368" s="283"/>
      <c r="V368" s="283"/>
      <c r="W368" s="252"/>
      <c r="X368" s="252"/>
      <c r="Y368" s="406"/>
      <c r="Z368" s="253"/>
      <c r="AA368" s="252"/>
      <c r="AB368" s="252"/>
      <c r="AC368" s="283"/>
      <c r="AD368" s="283"/>
      <c r="AE368" s="252"/>
      <c r="AF368" s="252"/>
      <c r="AG368" s="406"/>
      <c r="AH368" s="58"/>
      <c r="AI368" s="58"/>
      <c r="AJ368" s="58"/>
      <c r="AK368" s="58"/>
      <c r="AL368" s="58"/>
      <c r="AM368" s="58"/>
      <c r="AN368" s="58"/>
      <c r="AO368" s="58"/>
      <c r="AP368" s="58"/>
      <c r="AQ368" s="58"/>
      <c r="AR368" s="58"/>
      <c r="AS368" s="58"/>
      <c r="AT368" s="58"/>
      <c r="AU368" s="58"/>
      <c r="AV368" s="58"/>
      <c r="AW368" s="58"/>
      <c r="AX368" s="58"/>
      <c r="AY368" s="58"/>
      <c r="AZ368" s="58"/>
      <c r="BA368" s="58"/>
    </row>
    <row r="369" spans="1:54" ht="14.25" customHeight="1" x14ac:dyDescent="0.55000000000000004">
      <c r="A369" s="58"/>
      <c r="B369" s="195" t="s">
        <v>6114</v>
      </c>
      <c r="C369" s="196"/>
      <c r="D369" s="196"/>
      <c r="E369" s="196"/>
      <c r="F369" s="196"/>
      <c r="G369" s="196"/>
      <c r="H369" s="196"/>
      <c r="I369" s="197"/>
      <c r="J369" s="253" t="str">
        <f>[1]D4!G341&amp;""</f>
        <v/>
      </c>
      <c r="K369" s="252"/>
      <c r="L369" s="252"/>
      <c r="M369" s="283" t="s">
        <v>6100</v>
      </c>
      <c r="N369" s="283"/>
      <c r="O369" s="252" t="str">
        <f>[1]D4!G342&amp;""</f>
        <v/>
      </c>
      <c r="P369" s="252"/>
      <c r="Q369" s="406"/>
      <c r="R369" s="253" t="str">
        <f>[1]D4!G357&amp;""</f>
        <v/>
      </c>
      <c r="S369" s="252"/>
      <c r="T369" s="252"/>
      <c r="U369" s="283" t="s">
        <v>6100</v>
      </c>
      <c r="V369" s="283"/>
      <c r="W369" s="252" t="str">
        <f>[1]D4!G358&amp;""</f>
        <v/>
      </c>
      <c r="X369" s="252"/>
      <c r="Y369" s="406"/>
      <c r="Z369" s="253" t="str">
        <f>[1]D4!G373&amp;""</f>
        <v/>
      </c>
      <c r="AA369" s="252"/>
      <c r="AB369" s="252"/>
      <c r="AC369" s="283" t="s">
        <v>6100</v>
      </c>
      <c r="AD369" s="283"/>
      <c r="AE369" s="252" t="str">
        <f>[1]D4!G374&amp;""</f>
        <v/>
      </c>
      <c r="AF369" s="252"/>
      <c r="AG369" s="406"/>
      <c r="AH369" s="58"/>
      <c r="AI369" s="58"/>
      <c r="AJ369" s="58"/>
      <c r="AK369" s="58"/>
      <c r="AL369" s="58"/>
      <c r="AM369" s="58"/>
      <c r="AN369" s="58"/>
      <c r="AO369" s="58"/>
      <c r="AP369" s="58"/>
      <c r="AQ369" s="58"/>
      <c r="AR369" s="58"/>
      <c r="AS369" s="58"/>
      <c r="AT369" s="58"/>
      <c r="AU369" s="58"/>
      <c r="AV369" s="58"/>
      <c r="AW369" s="58"/>
      <c r="AX369" s="58"/>
      <c r="AY369" s="58"/>
      <c r="AZ369" s="58"/>
      <c r="BA369" s="58"/>
    </row>
    <row r="370" spans="1:54" ht="14.25" customHeight="1" x14ac:dyDescent="0.55000000000000004">
      <c r="A370" s="58"/>
      <c r="B370" s="198"/>
      <c r="C370" s="199"/>
      <c r="D370" s="199"/>
      <c r="E370" s="199"/>
      <c r="F370" s="199"/>
      <c r="G370" s="199"/>
      <c r="H370" s="199"/>
      <c r="I370" s="200"/>
      <c r="J370" s="253"/>
      <c r="K370" s="252"/>
      <c r="L370" s="252"/>
      <c r="M370" s="283"/>
      <c r="N370" s="283"/>
      <c r="O370" s="252"/>
      <c r="P370" s="252"/>
      <c r="Q370" s="406"/>
      <c r="R370" s="253"/>
      <c r="S370" s="252"/>
      <c r="T370" s="252"/>
      <c r="U370" s="283"/>
      <c r="V370" s="283"/>
      <c r="W370" s="252"/>
      <c r="X370" s="252"/>
      <c r="Y370" s="406"/>
      <c r="Z370" s="253"/>
      <c r="AA370" s="252"/>
      <c r="AB370" s="252"/>
      <c r="AC370" s="283"/>
      <c r="AD370" s="283"/>
      <c r="AE370" s="252"/>
      <c r="AF370" s="252"/>
      <c r="AG370" s="406"/>
      <c r="AH370" s="58"/>
      <c r="AI370" s="58"/>
      <c r="AJ370" s="58"/>
      <c r="AK370" s="58"/>
      <c r="AL370" s="58"/>
      <c r="AM370" s="58"/>
      <c r="AN370" s="58"/>
      <c r="AO370" s="58"/>
      <c r="AP370" s="58"/>
      <c r="AQ370" s="58"/>
      <c r="AR370" s="58"/>
      <c r="AS370" s="58"/>
      <c r="AT370" s="58"/>
      <c r="AU370" s="58"/>
      <c r="AV370" s="58"/>
      <c r="AW370" s="58"/>
      <c r="AX370" s="58"/>
      <c r="AY370" s="58"/>
      <c r="AZ370" s="58"/>
      <c r="BA370" s="58"/>
    </row>
    <row r="371" spans="1:54" ht="14.25" customHeight="1" x14ac:dyDescent="0.55000000000000004">
      <c r="B371" s="57" t="s">
        <v>6739</v>
      </c>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row>
    <row r="372" spans="1:54" ht="14.25" customHeight="1" x14ac:dyDescent="0.55000000000000004">
      <c r="AJ372" s="57"/>
    </row>
    <row r="373" spans="1:54" ht="14.25" customHeight="1" x14ac:dyDescent="0.55000000000000004">
      <c r="A373" s="59" t="s">
        <v>6671</v>
      </c>
      <c r="AJ373" s="57"/>
    </row>
    <row r="374" spans="1:54" ht="14.25" customHeight="1" x14ac:dyDescent="0.55000000000000004">
      <c r="AJ374" s="57"/>
      <c r="AZ374" s="58"/>
      <c r="BA374" s="58"/>
    </row>
    <row r="375" spans="1:54" ht="14.25" customHeight="1" x14ac:dyDescent="0.55000000000000004">
      <c r="B375" s="123" t="s">
        <v>39</v>
      </c>
      <c r="C375" s="123"/>
      <c r="D375" s="123"/>
      <c r="E375" s="123"/>
      <c r="F375" s="123"/>
      <c r="G375" s="123"/>
      <c r="H375" s="123"/>
      <c r="I375" s="123"/>
      <c r="J375" s="123" t="s">
        <v>6104</v>
      </c>
      <c r="K375" s="123"/>
      <c r="L375" s="123" t="s">
        <v>39</v>
      </c>
      <c r="M375" s="123"/>
      <c r="N375" s="123"/>
      <c r="O375" s="123"/>
      <c r="P375" s="123"/>
      <c r="Q375" s="123"/>
      <c r="R375" s="123"/>
      <c r="S375" s="123"/>
      <c r="T375" s="123" t="s">
        <v>6104</v>
      </c>
      <c r="U375" s="123"/>
      <c r="V375" s="123" t="s">
        <v>39</v>
      </c>
      <c r="W375" s="123"/>
      <c r="X375" s="123"/>
      <c r="Y375" s="123"/>
      <c r="Z375" s="123"/>
      <c r="AA375" s="123"/>
      <c r="AB375" s="123"/>
      <c r="AC375" s="123"/>
      <c r="AD375" s="123" t="s">
        <v>6104</v>
      </c>
      <c r="AE375" s="123"/>
      <c r="AJ375" s="57"/>
      <c r="AZ375" s="58"/>
      <c r="BA375" s="58"/>
    </row>
    <row r="376" spans="1:54" ht="14.25" customHeight="1" x14ac:dyDescent="0.55000000000000004">
      <c r="B376" s="107" t="s">
        <v>6610</v>
      </c>
      <c r="C376" s="107"/>
      <c r="D376" s="107"/>
      <c r="E376" s="107"/>
      <c r="F376" s="107"/>
      <c r="G376" s="107"/>
      <c r="H376" s="107"/>
      <c r="I376" s="107"/>
      <c r="J376" s="124" t="str">
        <f>[1]D4!G375&amp;""</f>
        <v/>
      </c>
      <c r="K376" s="123"/>
      <c r="L376" s="107" t="s">
        <v>6611</v>
      </c>
      <c r="M376" s="107"/>
      <c r="N376" s="107"/>
      <c r="O376" s="107"/>
      <c r="P376" s="107"/>
      <c r="Q376" s="107"/>
      <c r="R376" s="107"/>
      <c r="S376" s="107"/>
      <c r="T376" s="124" t="str">
        <f>[1]D4!G376&amp;""</f>
        <v/>
      </c>
      <c r="U376" s="123"/>
      <c r="V376" s="107" t="s">
        <v>6612</v>
      </c>
      <c r="W376" s="107"/>
      <c r="X376" s="107"/>
      <c r="Y376" s="107"/>
      <c r="Z376" s="107"/>
      <c r="AA376" s="107"/>
      <c r="AB376" s="107"/>
      <c r="AC376" s="107"/>
      <c r="AD376" s="124" t="str">
        <f>[1]D4!G377&amp;""</f>
        <v/>
      </c>
      <c r="AE376" s="123"/>
      <c r="AG376" s="57" t="s">
        <v>6173</v>
      </c>
      <c r="AJ376" s="57"/>
      <c r="AZ376" s="58"/>
      <c r="BA376" s="58"/>
    </row>
    <row r="377" spans="1:54" ht="14.25" customHeight="1" x14ac:dyDescent="0.55000000000000004">
      <c r="B377" s="107"/>
      <c r="C377" s="107"/>
      <c r="D377" s="107"/>
      <c r="E377" s="107"/>
      <c r="F377" s="107"/>
      <c r="G377" s="107"/>
      <c r="H377" s="107"/>
      <c r="I377" s="107"/>
      <c r="J377" s="123"/>
      <c r="K377" s="123"/>
      <c r="L377" s="107"/>
      <c r="M377" s="107"/>
      <c r="N377" s="107"/>
      <c r="O377" s="107"/>
      <c r="P377" s="107"/>
      <c r="Q377" s="107"/>
      <c r="R377" s="107"/>
      <c r="S377" s="107"/>
      <c r="T377" s="123"/>
      <c r="U377" s="123"/>
      <c r="V377" s="107"/>
      <c r="W377" s="107"/>
      <c r="X377" s="107"/>
      <c r="Y377" s="107"/>
      <c r="Z377" s="107"/>
      <c r="AA377" s="107"/>
      <c r="AB377" s="107"/>
      <c r="AC377" s="107"/>
      <c r="AD377" s="123"/>
      <c r="AE377" s="123"/>
      <c r="AG377" s="57" t="s">
        <v>6174</v>
      </c>
      <c r="AJ377" s="57"/>
      <c r="AZ377" s="58"/>
      <c r="BA377" s="58"/>
    </row>
    <row r="378" spans="1:54" ht="14.25" customHeight="1" x14ac:dyDescent="0.55000000000000004">
      <c r="AJ378" s="57"/>
    </row>
    <row r="379" spans="1:54" ht="14.25" customHeight="1" x14ac:dyDescent="0.55000000000000004">
      <c r="A379" s="59" t="s">
        <v>6672</v>
      </c>
      <c r="AJ379" s="57"/>
    </row>
    <row r="380" spans="1:54" ht="14.25" customHeight="1" x14ac:dyDescent="0.55000000000000004">
      <c r="Z380" s="59"/>
      <c r="AJ380" s="57"/>
    </row>
    <row r="381" spans="1:54" ht="14.25" customHeight="1" x14ac:dyDescent="0.55000000000000004">
      <c r="B381" s="108" t="s">
        <v>6175</v>
      </c>
      <c r="C381" s="109"/>
      <c r="D381" s="109"/>
      <c r="E381" s="109"/>
      <c r="F381" s="109"/>
      <c r="G381" s="109"/>
      <c r="H381" s="109"/>
      <c r="I381" s="109"/>
      <c r="J381" s="110"/>
      <c r="K381" s="106" t="str">
        <f>[1]D4!G378&amp;""</f>
        <v/>
      </c>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row>
    <row r="382" spans="1:54" ht="14.25" customHeight="1" x14ac:dyDescent="0.55000000000000004">
      <c r="B382" s="111"/>
      <c r="C382" s="112"/>
      <c r="D382" s="112"/>
      <c r="E382" s="112"/>
      <c r="F382" s="112"/>
      <c r="G382" s="112"/>
      <c r="H382" s="112"/>
      <c r="I382" s="112"/>
      <c r="J382" s="113"/>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row>
    <row r="383" spans="1:54" ht="14.25" customHeight="1" x14ac:dyDescent="0.55000000000000004">
      <c r="B383" s="108" t="s">
        <v>6162</v>
      </c>
      <c r="C383" s="109"/>
      <c r="D383" s="109"/>
      <c r="E383" s="109"/>
      <c r="F383" s="109"/>
      <c r="G383" s="109"/>
      <c r="H383" s="109"/>
      <c r="I383" s="109"/>
      <c r="J383" s="110"/>
      <c r="K383" s="106" t="str">
        <f>[1]D4!G379&amp;""</f>
        <v/>
      </c>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389"/>
      <c r="AI383" s="389"/>
      <c r="AJ383" s="389"/>
      <c r="AK383" s="389"/>
      <c r="AL383" s="389"/>
      <c r="AM383" s="389"/>
      <c r="AN383" s="389"/>
      <c r="AO383" s="389"/>
      <c r="AP383" s="389"/>
      <c r="AQ383" s="389"/>
      <c r="AR383" s="389"/>
      <c r="AS383" s="389"/>
      <c r="AT383" s="389"/>
      <c r="AU383" s="389"/>
      <c r="AV383" s="389"/>
      <c r="AW383" s="389"/>
      <c r="AX383" s="389"/>
      <c r="AY383" s="389"/>
      <c r="AZ383" s="389"/>
      <c r="BA383" s="389"/>
    </row>
    <row r="384" spans="1:54" ht="14.25" customHeight="1" x14ac:dyDescent="0.55000000000000004">
      <c r="B384" s="111"/>
      <c r="C384" s="112"/>
      <c r="D384" s="112"/>
      <c r="E384" s="112"/>
      <c r="F384" s="112"/>
      <c r="G384" s="112"/>
      <c r="H384" s="112"/>
      <c r="I384" s="112"/>
      <c r="J384" s="113"/>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389"/>
      <c r="AI384" s="389"/>
      <c r="AJ384" s="389"/>
      <c r="AK384" s="389"/>
      <c r="AL384" s="389"/>
      <c r="AM384" s="389"/>
      <c r="AN384" s="389"/>
      <c r="AO384" s="389"/>
      <c r="AP384" s="389"/>
      <c r="AQ384" s="389"/>
      <c r="AR384" s="389"/>
      <c r="AS384" s="389"/>
      <c r="AT384" s="389"/>
      <c r="AU384" s="389"/>
      <c r="AV384" s="389"/>
      <c r="AW384" s="389"/>
      <c r="AX384" s="389"/>
      <c r="AY384" s="389"/>
      <c r="AZ384" s="389"/>
      <c r="BA384" s="389"/>
    </row>
    <row r="385" spans="1:53" ht="14.25" customHeight="1" x14ac:dyDescent="0.55000000000000004">
      <c r="B385" s="108" t="s">
        <v>6163</v>
      </c>
      <c r="C385" s="109"/>
      <c r="D385" s="109"/>
      <c r="E385" s="109"/>
      <c r="F385" s="109"/>
      <c r="G385" s="109"/>
      <c r="H385" s="109"/>
      <c r="I385" s="109"/>
      <c r="J385" s="110"/>
      <c r="K385" s="106" t="str">
        <f>[1]D4!G380&amp;""</f>
        <v/>
      </c>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389"/>
      <c r="AI385" s="389"/>
      <c r="AJ385" s="389"/>
      <c r="AK385" s="389"/>
      <c r="AL385" s="389"/>
      <c r="AM385" s="389"/>
      <c r="AN385" s="389"/>
      <c r="AO385" s="389"/>
      <c r="AP385" s="389"/>
      <c r="AQ385" s="389"/>
      <c r="AR385" s="389"/>
      <c r="AS385" s="389"/>
      <c r="AT385" s="389"/>
      <c r="AU385" s="389"/>
      <c r="AV385" s="389"/>
      <c r="AW385" s="389"/>
      <c r="AX385" s="389"/>
      <c r="AY385" s="389"/>
      <c r="AZ385" s="389"/>
      <c r="BA385" s="389"/>
    </row>
    <row r="386" spans="1:53" ht="14.25" customHeight="1" x14ac:dyDescent="0.55000000000000004">
      <c r="B386" s="111"/>
      <c r="C386" s="112"/>
      <c r="D386" s="112"/>
      <c r="E386" s="112"/>
      <c r="F386" s="112"/>
      <c r="G386" s="112"/>
      <c r="H386" s="112"/>
      <c r="I386" s="112"/>
      <c r="J386" s="113"/>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389"/>
      <c r="AI386" s="389"/>
      <c r="AJ386" s="389"/>
      <c r="AK386" s="389"/>
      <c r="AL386" s="389"/>
      <c r="AM386" s="389"/>
      <c r="AN386" s="389"/>
      <c r="AO386" s="389"/>
      <c r="AP386" s="389"/>
      <c r="AQ386" s="389"/>
      <c r="AR386" s="389"/>
      <c r="AS386" s="389"/>
      <c r="AT386" s="389"/>
      <c r="AU386" s="389"/>
      <c r="AV386" s="389"/>
      <c r="AW386" s="389"/>
      <c r="AX386" s="389"/>
      <c r="AY386" s="389"/>
      <c r="AZ386" s="389"/>
      <c r="BA386" s="389"/>
    </row>
    <row r="387" spans="1:53" ht="14.25" customHeight="1" x14ac:dyDescent="0.55000000000000004">
      <c r="B387" s="129" t="s">
        <v>6164</v>
      </c>
      <c r="C387" s="234"/>
      <c r="D387" s="234"/>
      <c r="E387" s="234"/>
      <c r="F387" s="234"/>
      <c r="G387" s="234"/>
      <c r="H387" s="234"/>
      <c r="I387" s="234"/>
      <c r="J387" s="235"/>
      <c r="K387" s="106" t="str">
        <f>[1]D4!G381&amp;""</f>
        <v/>
      </c>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389"/>
      <c r="AI387" s="389"/>
      <c r="AJ387" s="389"/>
      <c r="AK387" s="389"/>
      <c r="AL387" s="389"/>
      <c r="AM387" s="389"/>
      <c r="AN387" s="389"/>
      <c r="AO387" s="389"/>
      <c r="AP387" s="389"/>
      <c r="AQ387" s="389"/>
      <c r="AR387" s="389"/>
      <c r="AS387" s="389"/>
      <c r="AT387" s="389"/>
      <c r="AU387" s="389"/>
      <c r="AV387" s="389"/>
      <c r="AW387" s="389"/>
      <c r="AX387" s="389"/>
      <c r="AY387" s="389"/>
      <c r="AZ387" s="389"/>
      <c r="BA387" s="389"/>
    </row>
    <row r="388" spans="1:53" ht="14.25" customHeight="1" x14ac:dyDescent="0.55000000000000004">
      <c r="B388" s="236"/>
      <c r="C388" s="237"/>
      <c r="D388" s="237"/>
      <c r="E388" s="237"/>
      <c r="F388" s="237"/>
      <c r="G388" s="237"/>
      <c r="H388" s="237"/>
      <c r="I388" s="237"/>
      <c r="J388" s="238"/>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389"/>
      <c r="AI388" s="389"/>
      <c r="AJ388" s="389"/>
      <c r="AK388" s="389"/>
      <c r="AL388" s="389"/>
      <c r="AM388" s="389"/>
      <c r="AN388" s="389"/>
      <c r="AO388" s="389"/>
      <c r="AP388" s="389"/>
      <c r="AQ388" s="389"/>
      <c r="AR388" s="389"/>
      <c r="AS388" s="389"/>
      <c r="AT388" s="389"/>
      <c r="AU388" s="389"/>
      <c r="AV388" s="389"/>
      <c r="AW388" s="389"/>
      <c r="AX388" s="389"/>
      <c r="AY388" s="389"/>
      <c r="AZ388" s="389"/>
      <c r="BA388" s="389"/>
    </row>
    <row r="389" spans="1:53" ht="14.25" customHeight="1" x14ac:dyDescent="0.55000000000000004">
      <c r="B389" s="129" t="s">
        <v>6165</v>
      </c>
      <c r="C389" s="234"/>
      <c r="D389" s="234"/>
      <c r="E389" s="234"/>
      <c r="F389" s="234"/>
      <c r="G389" s="234"/>
      <c r="H389" s="234"/>
      <c r="I389" s="234"/>
      <c r="J389" s="235"/>
      <c r="K389" s="106" t="str">
        <f>[1]D4!G382&amp;""</f>
        <v/>
      </c>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389"/>
      <c r="AI389" s="389"/>
      <c r="AJ389" s="389"/>
      <c r="AK389" s="389"/>
      <c r="AL389" s="389"/>
      <c r="AM389" s="389"/>
      <c r="AN389" s="389"/>
      <c r="AO389" s="389"/>
      <c r="AP389" s="389"/>
      <c r="AQ389" s="389"/>
      <c r="AR389" s="389"/>
      <c r="AS389" s="389"/>
      <c r="AT389" s="389"/>
      <c r="AU389" s="389"/>
      <c r="AV389" s="389"/>
      <c r="AW389" s="389"/>
      <c r="AX389" s="389"/>
      <c r="AY389" s="389"/>
      <c r="AZ389" s="389"/>
      <c r="BA389" s="389"/>
    </row>
    <row r="390" spans="1:53" ht="14.25" customHeight="1" x14ac:dyDescent="0.55000000000000004">
      <c r="B390" s="236"/>
      <c r="C390" s="237"/>
      <c r="D390" s="237"/>
      <c r="E390" s="237"/>
      <c r="F390" s="237"/>
      <c r="G390" s="237"/>
      <c r="H390" s="237"/>
      <c r="I390" s="237"/>
      <c r="J390" s="238"/>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389"/>
      <c r="AI390" s="389"/>
      <c r="AJ390" s="389"/>
      <c r="AK390" s="389"/>
      <c r="AL390" s="389"/>
      <c r="AM390" s="389"/>
      <c r="AN390" s="389"/>
      <c r="AO390" s="389"/>
      <c r="AP390" s="389"/>
      <c r="AQ390" s="389"/>
      <c r="AR390" s="389"/>
      <c r="AS390" s="389"/>
      <c r="AT390" s="389"/>
      <c r="AU390" s="389"/>
      <c r="AV390" s="389"/>
      <c r="AW390" s="389"/>
      <c r="AX390" s="389"/>
      <c r="AY390" s="389"/>
      <c r="AZ390" s="389"/>
      <c r="BA390" s="389"/>
    </row>
    <row r="391" spans="1:53" ht="14.25" customHeight="1" x14ac:dyDescent="0.55000000000000004">
      <c r="AJ391" s="57"/>
    </row>
    <row r="392" spans="1:53" ht="14.25" customHeight="1" x14ac:dyDescent="0.55000000000000004">
      <c r="A392" s="59" t="s">
        <v>6673</v>
      </c>
      <c r="AJ392" s="57"/>
    </row>
    <row r="393" spans="1:53" ht="14.25" customHeight="1" x14ac:dyDescent="0.55000000000000004">
      <c r="AJ393" s="57"/>
    </row>
    <row r="394" spans="1:53" ht="14.25" customHeight="1" x14ac:dyDescent="0.55000000000000004">
      <c r="B394" s="123" t="s">
        <v>39</v>
      </c>
      <c r="C394" s="123"/>
      <c r="D394" s="123"/>
      <c r="E394" s="123"/>
      <c r="F394" s="123"/>
      <c r="G394" s="123"/>
      <c r="H394" s="123"/>
      <c r="I394" s="123"/>
      <c r="J394" s="123" t="s">
        <v>6104</v>
      </c>
      <c r="K394" s="123"/>
      <c r="L394" s="123" t="s">
        <v>39</v>
      </c>
      <c r="M394" s="123"/>
      <c r="N394" s="123"/>
      <c r="O394" s="123"/>
      <c r="P394" s="123"/>
      <c r="Q394" s="123"/>
      <c r="R394" s="123"/>
      <c r="S394" s="123"/>
      <c r="T394" s="123" t="s">
        <v>6104</v>
      </c>
      <c r="U394" s="123"/>
      <c r="V394" s="123" t="s">
        <v>39</v>
      </c>
      <c r="W394" s="123"/>
      <c r="X394" s="123"/>
      <c r="Y394" s="123"/>
      <c r="Z394" s="123"/>
      <c r="AA394" s="123"/>
      <c r="AB394" s="123"/>
      <c r="AC394" s="123"/>
      <c r="AD394" s="123" t="s">
        <v>6104</v>
      </c>
      <c r="AE394" s="123"/>
      <c r="AF394" s="123" t="s">
        <v>39</v>
      </c>
      <c r="AG394" s="123"/>
      <c r="AH394" s="123"/>
      <c r="AI394" s="123"/>
      <c r="AJ394" s="123"/>
      <c r="AK394" s="123"/>
      <c r="AL394" s="123"/>
      <c r="AM394" s="123"/>
      <c r="AN394" s="123" t="s">
        <v>6104</v>
      </c>
      <c r="AO394" s="123"/>
    </row>
    <row r="395" spans="1:53" ht="14.25" customHeight="1" x14ac:dyDescent="0.55000000000000004">
      <c r="B395" s="107" t="s">
        <v>6176</v>
      </c>
      <c r="C395" s="107"/>
      <c r="D395" s="107"/>
      <c r="E395" s="107"/>
      <c r="F395" s="107"/>
      <c r="G395" s="107"/>
      <c r="H395" s="107"/>
      <c r="I395" s="107"/>
      <c r="J395" s="125" t="str">
        <f>[1]D4!G383&amp;""</f>
        <v/>
      </c>
      <c r="K395" s="126"/>
      <c r="L395" s="107" t="s">
        <v>6177</v>
      </c>
      <c r="M395" s="107"/>
      <c r="N395" s="107"/>
      <c r="O395" s="107"/>
      <c r="P395" s="107"/>
      <c r="Q395" s="107"/>
      <c r="R395" s="107"/>
      <c r="S395" s="107"/>
      <c r="T395" s="125" t="str">
        <f>[1]D4!G384&amp;""</f>
        <v/>
      </c>
      <c r="U395" s="126"/>
      <c r="V395" s="107" t="s">
        <v>6178</v>
      </c>
      <c r="W395" s="107"/>
      <c r="X395" s="107"/>
      <c r="Y395" s="107"/>
      <c r="Z395" s="107"/>
      <c r="AA395" s="107"/>
      <c r="AB395" s="107"/>
      <c r="AC395" s="107"/>
      <c r="AD395" s="125" t="str">
        <f>[1]D4!G385&amp;""</f>
        <v/>
      </c>
      <c r="AE395" s="126"/>
      <c r="AF395" s="107" t="s">
        <v>6179</v>
      </c>
      <c r="AG395" s="107"/>
      <c r="AH395" s="107"/>
      <c r="AI395" s="107"/>
      <c r="AJ395" s="107"/>
      <c r="AK395" s="107"/>
      <c r="AL395" s="107"/>
      <c r="AM395" s="107"/>
      <c r="AN395" s="125" t="str">
        <f>[1]D4!G386&amp;""</f>
        <v/>
      </c>
      <c r="AO395" s="126"/>
      <c r="AQ395" s="57" t="s">
        <v>6173</v>
      </c>
    </row>
    <row r="396" spans="1:53" ht="14.25" customHeight="1" x14ac:dyDescent="0.55000000000000004">
      <c r="B396" s="107"/>
      <c r="C396" s="107"/>
      <c r="D396" s="107"/>
      <c r="E396" s="107"/>
      <c r="F396" s="107"/>
      <c r="G396" s="107"/>
      <c r="H396" s="107"/>
      <c r="I396" s="107"/>
      <c r="J396" s="127"/>
      <c r="K396" s="128"/>
      <c r="L396" s="107"/>
      <c r="M396" s="107"/>
      <c r="N396" s="107"/>
      <c r="O396" s="107"/>
      <c r="P396" s="107"/>
      <c r="Q396" s="107"/>
      <c r="R396" s="107"/>
      <c r="S396" s="107"/>
      <c r="T396" s="127"/>
      <c r="U396" s="128"/>
      <c r="V396" s="107"/>
      <c r="W396" s="107"/>
      <c r="X396" s="107"/>
      <c r="Y396" s="107"/>
      <c r="Z396" s="107"/>
      <c r="AA396" s="107"/>
      <c r="AB396" s="107"/>
      <c r="AC396" s="107"/>
      <c r="AD396" s="127"/>
      <c r="AE396" s="128"/>
      <c r="AF396" s="107"/>
      <c r="AG396" s="107"/>
      <c r="AH396" s="107"/>
      <c r="AI396" s="107"/>
      <c r="AJ396" s="107"/>
      <c r="AK396" s="107"/>
      <c r="AL396" s="107"/>
      <c r="AM396" s="107"/>
      <c r="AN396" s="127"/>
      <c r="AO396" s="128"/>
      <c r="AQ396" s="57" t="s">
        <v>6174</v>
      </c>
    </row>
    <row r="397" spans="1:53" ht="14.25" customHeight="1" x14ac:dyDescent="0.55000000000000004">
      <c r="AJ397" s="57"/>
    </row>
    <row r="398" spans="1:53" ht="14.25" customHeight="1" x14ac:dyDescent="0.55000000000000004">
      <c r="A398" s="59" t="s">
        <v>6674</v>
      </c>
      <c r="AJ398" s="57"/>
    </row>
    <row r="399" spans="1:53" ht="14.25" customHeight="1" x14ac:dyDescent="0.55000000000000004">
      <c r="AJ399" s="57"/>
    </row>
    <row r="400" spans="1:53" ht="14.25" customHeight="1" x14ac:dyDescent="0.55000000000000004">
      <c r="B400" s="123" t="s">
        <v>39</v>
      </c>
      <c r="C400" s="123"/>
      <c r="D400" s="123"/>
      <c r="E400" s="123"/>
      <c r="F400" s="123"/>
      <c r="G400" s="123"/>
      <c r="H400" s="123"/>
      <c r="I400" s="123"/>
      <c r="J400" s="130" t="s">
        <v>6273</v>
      </c>
      <c r="K400" s="132"/>
      <c r="AJ400" s="57"/>
    </row>
    <row r="401" spans="1:56" ht="14.25" customHeight="1" x14ac:dyDescent="0.55000000000000004">
      <c r="B401" s="107" t="s">
        <v>6625</v>
      </c>
      <c r="C401" s="107"/>
      <c r="D401" s="107"/>
      <c r="E401" s="107"/>
      <c r="F401" s="107"/>
      <c r="G401" s="107"/>
      <c r="H401" s="107"/>
      <c r="I401" s="107"/>
      <c r="J401" s="125" t="str">
        <f>[1]D4!G387&amp;""</f>
        <v/>
      </c>
      <c r="K401" s="126"/>
      <c r="M401" s="57" t="s">
        <v>6107</v>
      </c>
      <c r="AJ401" s="57"/>
    </row>
    <row r="402" spans="1:56" ht="14.25" customHeight="1" x14ac:dyDescent="0.55000000000000004">
      <c r="B402" s="107"/>
      <c r="C402" s="107"/>
      <c r="D402" s="107"/>
      <c r="E402" s="107"/>
      <c r="F402" s="107"/>
      <c r="G402" s="107"/>
      <c r="H402" s="107"/>
      <c r="I402" s="107"/>
      <c r="J402" s="127"/>
      <c r="K402" s="128"/>
      <c r="M402" s="57" t="s">
        <v>6108</v>
      </c>
      <c r="AJ402" s="57"/>
    </row>
    <row r="403" spans="1:56" ht="14.25" customHeight="1" x14ac:dyDescent="0.55000000000000004">
      <c r="AJ403" s="57"/>
    </row>
    <row r="404" spans="1:56" ht="14.25" customHeight="1" x14ac:dyDescent="0.55000000000000004">
      <c r="A404" s="116" t="s">
        <v>7090</v>
      </c>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row>
    <row r="405" spans="1:56" ht="14.25" customHeight="1" x14ac:dyDescent="0.55000000000000004">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row>
    <row r="406" spans="1:56" ht="14.25" customHeight="1" x14ac:dyDescent="0.55000000000000004">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row>
    <row r="407" spans="1:56" ht="14.25" customHeight="1" x14ac:dyDescent="0.55000000000000004">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row>
    <row r="408" spans="1:56" ht="14.25" customHeight="1" x14ac:dyDescent="0.55000000000000004">
      <c r="A408" s="59" t="s">
        <v>6652</v>
      </c>
      <c r="AJ408" s="57"/>
    </row>
    <row r="409" spans="1:56" ht="14.25" customHeight="1" x14ac:dyDescent="0.55000000000000004">
      <c r="A409" s="59"/>
      <c r="AJ409" s="57"/>
    </row>
    <row r="410" spans="1:56" ht="14.25" customHeight="1" x14ac:dyDescent="0.55000000000000004">
      <c r="A410" s="59"/>
      <c r="B410" s="57" t="s">
        <v>7113</v>
      </c>
      <c r="I410" s="64"/>
      <c r="J410" s="64"/>
      <c r="O410" s="64"/>
      <c r="P410" s="64"/>
      <c r="U410" s="64"/>
      <c r="V410" s="64"/>
      <c r="AJ410" s="57"/>
    </row>
    <row r="411" spans="1:56" ht="14.25" customHeight="1" x14ac:dyDescent="0.55000000000000004">
      <c r="A411" s="59"/>
      <c r="B411" s="170" t="str">
        <f>[1]D4!G403&amp;""</f>
        <v/>
      </c>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row>
    <row r="412" spans="1:56" ht="14.25" customHeight="1" x14ac:dyDescent="0.55000000000000004">
      <c r="A412" s="59"/>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row>
    <row r="413" spans="1:56" ht="14.25" customHeight="1" x14ac:dyDescent="0.55000000000000004">
      <c r="A413" s="59"/>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row>
    <row r="414" spans="1:56" ht="14.25" customHeight="1" x14ac:dyDescent="0.55000000000000004">
      <c r="A414" s="59"/>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row>
    <row r="415" spans="1:56" ht="14.25" customHeight="1" x14ac:dyDescent="0.55000000000000004">
      <c r="A415" s="59"/>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c r="AL415" s="171"/>
      <c r="AM415" s="171"/>
      <c r="AN415" s="171"/>
      <c r="AO415" s="171"/>
      <c r="AP415" s="171"/>
      <c r="AQ415" s="171"/>
      <c r="AR415" s="171"/>
      <c r="AS415" s="171"/>
      <c r="AT415" s="171"/>
      <c r="AU415" s="171"/>
      <c r="AV415" s="171"/>
      <c r="AW415" s="171"/>
      <c r="AX415" s="171"/>
      <c r="AY415" s="171"/>
      <c r="AZ415" s="171"/>
      <c r="BA415" s="171"/>
    </row>
    <row r="416" spans="1:56" ht="14.25" customHeight="1" x14ac:dyDescent="0.55000000000000004">
      <c r="A416" s="59"/>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row>
    <row r="417" spans="1:56" ht="14.25" customHeight="1" x14ac:dyDescent="0.55000000000000004">
      <c r="A417" s="59"/>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row>
    <row r="418" spans="1:56" ht="14.25" customHeight="1" x14ac:dyDescent="0.55000000000000004">
      <c r="A418" s="59"/>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row>
    <row r="419" spans="1:56" ht="14.25" customHeight="1" x14ac:dyDescent="0.55000000000000004">
      <c r="A419" s="59"/>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row>
    <row r="420" spans="1:56" ht="14.25" customHeight="1" x14ac:dyDescent="0.55000000000000004">
      <c r="A420" s="59"/>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row>
    <row r="421" spans="1:56" ht="14.25" customHeight="1" x14ac:dyDescent="0.55000000000000004">
      <c r="A421" s="59"/>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row>
    <row r="422" spans="1:56" ht="14.25" customHeight="1" x14ac:dyDescent="0.55000000000000004">
      <c r="A422" s="59"/>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row>
    <row r="423" spans="1:56" ht="14.25" customHeight="1" x14ac:dyDescent="0.55000000000000004">
      <c r="A423" s="59"/>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row>
    <row r="424" spans="1:56" ht="14.25" customHeight="1" x14ac:dyDescent="0.55000000000000004">
      <c r="A424" s="59"/>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row>
    <row r="425" spans="1:56" ht="14.25" customHeight="1" x14ac:dyDescent="0.55000000000000004">
      <c r="A425" s="59"/>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row>
    <row r="426" spans="1:56" ht="14.25" customHeight="1" x14ac:dyDescent="0.55000000000000004">
      <c r="A426" s="59"/>
      <c r="C426" s="57" t="s">
        <v>6115</v>
      </c>
      <c r="I426" s="64"/>
      <c r="J426" s="64"/>
      <c r="O426" s="64"/>
      <c r="P426" s="64"/>
      <c r="U426" s="64"/>
      <c r="V426" s="64"/>
      <c r="AJ426" s="57"/>
    </row>
    <row r="427" spans="1:56" ht="14.25" customHeight="1" x14ac:dyDescent="0.55000000000000004">
      <c r="A427" s="59"/>
      <c r="AJ427" s="57"/>
    </row>
    <row r="428" spans="1:56" ht="15.75" customHeight="1" x14ac:dyDescent="0.55000000000000004">
      <c r="A428" s="101"/>
      <c r="B428" s="58"/>
      <c r="C428" s="262" t="s">
        <v>7093</v>
      </c>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62"/>
      <c r="AE428" s="262"/>
      <c r="AF428" s="262"/>
      <c r="AG428" s="262"/>
      <c r="AH428" s="262"/>
      <c r="AI428" s="262"/>
      <c r="AJ428" s="262"/>
      <c r="AK428" s="262"/>
      <c r="AL428" s="262"/>
      <c r="AM428" s="262"/>
      <c r="AN428" s="262"/>
      <c r="AO428" s="262"/>
      <c r="AP428" s="262"/>
      <c r="AQ428" s="262"/>
      <c r="AR428" s="262"/>
      <c r="AS428" s="262"/>
      <c r="AT428" s="262"/>
      <c r="AU428" s="262"/>
      <c r="AV428" s="262"/>
      <c r="AW428" s="262"/>
      <c r="AX428" s="262"/>
      <c r="AY428" s="262"/>
      <c r="AZ428" s="262"/>
      <c r="BA428" s="262"/>
      <c r="BB428" s="102"/>
      <c r="BC428" s="102"/>
      <c r="BD428" s="102"/>
    </row>
    <row r="429" spans="1:56" ht="14.25" customHeight="1" x14ac:dyDescent="0.55000000000000004">
      <c r="A429" s="101"/>
      <c r="B429" s="58"/>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62"/>
      <c r="AE429" s="262"/>
      <c r="AF429" s="262"/>
      <c r="AG429" s="262"/>
      <c r="AH429" s="262"/>
      <c r="AI429" s="262"/>
      <c r="AJ429" s="262"/>
      <c r="AK429" s="262"/>
      <c r="AL429" s="262"/>
      <c r="AM429" s="262"/>
      <c r="AN429" s="262"/>
      <c r="AO429" s="262"/>
      <c r="AP429" s="262"/>
      <c r="AQ429" s="262"/>
      <c r="AR429" s="262"/>
      <c r="AS429" s="262"/>
      <c r="AT429" s="262"/>
      <c r="AU429" s="262"/>
      <c r="AV429" s="262"/>
      <c r="AW429" s="262"/>
      <c r="AX429" s="262"/>
      <c r="AY429" s="262"/>
      <c r="AZ429" s="262"/>
      <c r="BA429" s="262"/>
      <c r="BB429" s="102"/>
      <c r="BC429" s="102"/>
      <c r="BD429" s="102"/>
    </row>
    <row r="430" spans="1:56" ht="14.25" customHeight="1" x14ac:dyDescent="0.5500000000000000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row>
    <row r="431" spans="1:56" ht="14.25" customHeight="1" x14ac:dyDescent="0.55000000000000004">
      <c r="A431" s="80"/>
      <c r="B431" s="58"/>
      <c r="C431" s="57" t="s">
        <v>7125</v>
      </c>
      <c r="D431" s="58"/>
      <c r="E431" s="58"/>
      <c r="F431" s="58"/>
      <c r="G431" s="58"/>
      <c r="H431" s="58"/>
      <c r="I431" s="58"/>
      <c r="J431" s="58"/>
      <c r="K431" s="58"/>
      <c r="L431" s="58"/>
      <c r="M431" s="58"/>
      <c r="N431" s="58"/>
      <c r="O431" s="58"/>
      <c r="P431" s="58"/>
      <c r="Q431" s="58"/>
      <c r="T431" s="57" t="s">
        <v>7126</v>
      </c>
      <c r="AJ431" s="57" t="s">
        <v>7127</v>
      </c>
      <c r="AN431" s="64"/>
      <c r="BB431" s="57"/>
      <c r="BC431" s="57"/>
      <c r="BD431" s="57"/>
    </row>
    <row r="432" spans="1:56" ht="14.25" customHeight="1" x14ac:dyDescent="0.55000000000000004">
      <c r="A432" s="80"/>
      <c r="T432" s="58"/>
      <c r="AJ432" s="58"/>
      <c r="AK432" s="58"/>
      <c r="AL432" s="58"/>
      <c r="AM432" s="58"/>
      <c r="AN432" s="58"/>
      <c r="AO432" s="58"/>
      <c r="AP432" s="58"/>
      <c r="AQ432" s="58"/>
      <c r="AR432" s="58"/>
      <c r="AS432" s="58"/>
      <c r="AT432" s="58"/>
      <c r="AU432" s="58"/>
      <c r="AV432" s="58"/>
      <c r="AW432" s="58"/>
      <c r="AX432" s="58"/>
      <c r="AY432" s="58"/>
      <c r="BB432" s="57"/>
      <c r="BC432" s="57"/>
      <c r="BD432" s="57"/>
    </row>
    <row r="433" spans="1:56" ht="14.25" customHeight="1" x14ac:dyDescent="0.55000000000000004">
      <c r="B433" s="56"/>
      <c r="C433" s="58"/>
      <c r="D433" s="58"/>
      <c r="E433" s="58"/>
      <c r="F433" s="58"/>
      <c r="G433" s="56" t="s">
        <v>6740</v>
      </c>
      <c r="H433" s="64"/>
      <c r="I433" s="64"/>
      <c r="J433" s="64"/>
      <c r="K433" s="64"/>
      <c r="L433" s="64"/>
      <c r="M433" s="64"/>
      <c r="N433" s="64"/>
      <c r="O433" s="64"/>
      <c r="P433" s="64"/>
      <c r="Q433" s="64"/>
      <c r="R433" s="64"/>
      <c r="S433" s="64"/>
      <c r="T433" s="58"/>
      <c r="AJ433" s="58"/>
      <c r="AK433" s="58"/>
      <c r="AL433" s="58"/>
      <c r="AM433" s="58"/>
      <c r="AN433" s="58"/>
      <c r="AO433" s="58"/>
      <c r="AP433" s="58"/>
      <c r="AQ433" s="58"/>
      <c r="AR433" s="58"/>
      <c r="AS433" s="58"/>
      <c r="AT433" s="58"/>
      <c r="AU433" s="58"/>
      <c r="AV433" s="58"/>
      <c r="AW433" s="58"/>
      <c r="AX433" s="58"/>
      <c r="AY433" s="58"/>
      <c r="AZ433" s="64"/>
      <c r="BA433" s="64"/>
      <c r="BB433" s="64"/>
      <c r="BC433" s="64"/>
      <c r="BD433" s="64"/>
    </row>
    <row r="434" spans="1:56" ht="14.25" customHeight="1" x14ac:dyDescent="0.55000000000000004">
      <c r="A434" s="58"/>
      <c r="B434" s="195" t="s">
        <v>81</v>
      </c>
      <c r="C434" s="196"/>
      <c r="D434" s="196"/>
      <c r="E434" s="196"/>
      <c r="F434" s="197"/>
      <c r="G434" s="195" t="s">
        <v>651</v>
      </c>
      <c r="H434" s="196"/>
      <c r="I434" s="196"/>
      <c r="J434" s="197"/>
      <c r="K434" s="201" t="s">
        <v>6642</v>
      </c>
      <c r="L434" s="202"/>
      <c r="M434" s="202"/>
      <c r="N434" s="202"/>
      <c r="O434" s="202"/>
      <c r="P434" s="202"/>
      <c r="Q434" s="202"/>
      <c r="R434" s="203"/>
      <c r="S434" s="195" t="s">
        <v>51</v>
      </c>
      <c r="T434" s="197"/>
      <c r="U434" s="195" t="s">
        <v>52</v>
      </c>
      <c r="V434" s="197"/>
      <c r="W434" s="195" t="s">
        <v>53</v>
      </c>
      <c r="X434" s="197"/>
      <c r="Y434" s="195" t="s">
        <v>54</v>
      </c>
      <c r="Z434" s="197"/>
      <c r="AA434" s="195" t="s">
        <v>55</v>
      </c>
      <c r="AB434" s="197"/>
      <c r="AC434" s="195" t="s">
        <v>56</v>
      </c>
      <c r="AD434" s="197"/>
      <c r="AE434" s="195" t="s">
        <v>57</v>
      </c>
      <c r="AF434" s="197"/>
      <c r="AG434" s="195" t="s">
        <v>58</v>
      </c>
      <c r="AH434" s="197"/>
      <c r="AI434" s="202" t="s">
        <v>6643</v>
      </c>
      <c r="AJ434" s="202"/>
      <c r="AK434" s="202"/>
      <c r="AL434" s="202"/>
      <c r="AM434" s="202"/>
      <c r="AN434" s="202"/>
      <c r="AO434" s="202"/>
      <c r="AP434" s="203"/>
      <c r="AQ434" s="201" t="s">
        <v>6644</v>
      </c>
      <c r="AR434" s="202"/>
      <c r="AS434" s="202"/>
      <c r="AT434" s="202"/>
      <c r="AU434" s="202"/>
      <c r="AV434" s="202"/>
      <c r="AW434" s="202"/>
      <c r="AX434" s="202"/>
      <c r="AY434" s="202"/>
      <c r="AZ434" s="202"/>
      <c r="BA434" s="203"/>
    </row>
    <row r="435" spans="1:56" ht="14.25" customHeight="1" x14ac:dyDescent="0.55000000000000004">
      <c r="A435" s="58"/>
      <c r="B435" s="198"/>
      <c r="C435" s="199"/>
      <c r="D435" s="199"/>
      <c r="E435" s="199"/>
      <c r="F435" s="200"/>
      <c r="G435" s="198"/>
      <c r="H435" s="199"/>
      <c r="I435" s="199"/>
      <c r="J435" s="200"/>
      <c r="K435" s="204"/>
      <c r="L435" s="205"/>
      <c r="M435" s="205"/>
      <c r="N435" s="205"/>
      <c r="O435" s="205"/>
      <c r="P435" s="205"/>
      <c r="Q435" s="205"/>
      <c r="R435" s="206"/>
      <c r="S435" s="198"/>
      <c r="T435" s="200"/>
      <c r="U435" s="198"/>
      <c r="V435" s="200"/>
      <c r="W435" s="198"/>
      <c r="X435" s="200"/>
      <c r="Y435" s="198"/>
      <c r="Z435" s="200"/>
      <c r="AA435" s="198"/>
      <c r="AB435" s="200"/>
      <c r="AC435" s="198"/>
      <c r="AD435" s="200"/>
      <c r="AE435" s="198"/>
      <c r="AF435" s="200"/>
      <c r="AG435" s="198"/>
      <c r="AH435" s="200"/>
      <c r="AI435" s="205"/>
      <c r="AJ435" s="205"/>
      <c r="AK435" s="205"/>
      <c r="AL435" s="205"/>
      <c r="AM435" s="205"/>
      <c r="AN435" s="205"/>
      <c r="AO435" s="205"/>
      <c r="AP435" s="206"/>
      <c r="AQ435" s="204"/>
      <c r="AR435" s="205"/>
      <c r="AS435" s="205"/>
      <c r="AT435" s="205"/>
      <c r="AU435" s="205"/>
      <c r="AV435" s="205"/>
      <c r="AW435" s="205"/>
      <c r="AX435" s="205"/>
      <c r="AY435" s="205"/>
      <c r="AZ435" s="205"/>
      <c r="BA435" s="206"/>
    </row>
    <row r="436" spans="1:56" ht="14.25" customHeight="1" x14ac:dyDescent="0.55000000000000004">
      <c r="A436" s="58"/>
      <c r="B436" s="348" t="s">
        <v>82</v>
      </c>
      <c r="C436" s="349"/>
      <c r="D436" s="349"/>
      <c r="E436" s="349"/>
      <c r="F436" s="350"/>
      <c r="G436" s="357" t="str">
        <f>VLOOKUP($B436,[1]D4_3!$B$5:$AV$27,5,FALSE)&amp;""</f>
        <v/>
      </c>
      <c r="H436" s="358"/>
      <c r="I436" s="358"/>
      <c r="J436" s="359"/>
      <c r="K436" s="334" t="s">
        <v>6116</v>
      </c>
      <c r="L436" s="334"/>
      <c r="M436" s="334"/>
      <c r="N436" s="334"/>
      <c r="O436" s="334"/>
      <c r="P436" s="335"/>
      <c r="Q436" s="390" t="str">
        <f>VLOOKUP($B436,[1]D4_3!$B$5:$AV$27,7,FALSE)&amp;""</f>
        <v/>
      </c>
      <c r="R436" s="391"/>
      <c r="S436" s="285" t="str">
        <f>VLOOKUP($B436,[1]D4_3!$B$5:$AV$27,9,FALSE)&amp;""</f>
        <v/>
      </c>
      <c r="T436" s="168"/>
      <c r="U436" s="285" t="str">
        <f>VLOOKUP($B436,[1]D4_3!$B$5:$AV$27,10,FALSE)&amp;""</f>
        <v/>
      </c>
      <c r="V436" s="168"/>
      <c r="W436" s="285" t="str">
        <f>VLOOKUP($B436,[1]D4_3!$B$5:$AV$27,11,FALSE)&amp;""</f>
        <v/>
      </c>
      <c r="X436" s="168"/>
      <c r="Y436" s="285" t="str">
        <f>VLOOKUP($B436,[1]D4_3!$B$5:$AV$27,12,FALSE)&amp;""</f>
        <v/>
      </c>
      <c r="Z436" s="168"/>
      <c r="AA436" s="285" t="str">
        <f>VLOOKUP($B436,[1]D4_3!$B$5:$AV$27,13,FALSE)&amp;""</f>
        <v/>
      </c>
      <c r="AB436" s="168"/>
      <c r="AC436" s="285" t="str">
        <f>VLOOKUP($B436,[1]D4_3!$B$5:$AV$27,14,FALSE)&amp;""</f>
        <v/>
      </c>
      <c r="AD436" s="168"/>
      <c r="AE436" s="285" t="str">
        <f>VLOOKUP($B436,[1]D4_3!$B$5:$AV$27,15,FALSE)&amp;""</f>
        <v/>
      </c>
      <c r="AF436" s="168"/>
      <c r="AG436" s="285" t="str">
        <f>VLOOKUP($B436,[1]D4_3!$B$5:$AV$27,16,FALSE)&amp;""</f>
        <v/>
      </c>
      <c r="AH436" s="168"/>
      <c r="AI436" s="376" t="s">
        <v>6271</v>
      </c>
      <c r="AJ436" s="377"/>
      <c r="AK436" s="377"/>
      <c r="AL436" s="377"/>
      <c r="AM436" s="377"/>
      <c r="AN436" s="377"/>
      <c r="AO436" s="390" t="str">
        <f>VLOOKUP($B436,[1]D4_3!$B$5:$AV$27,17,FALSE)&amp;""</f>
        <v/>
      </c>
      <c r="AP436" s="391"/>
      <c r="AQ436" s="394" t="s">
        <v>59</v>
      </c>
      <c r="AR436" s="394"/>
      <c r="AS436" s="394"/>
      <c r="AT436" s="394"/>
      <c r="AU436" s="286" t="str">
        <f>VLOOKUP($B436,[1]D4_3!$B$5:$AV$27,19,FALSE)&amp;""</f>
        <v/>
      </c>
      <c r="AV436" s="324"/>
      <c r="AW436" s="324"/>
      <c r="AX436" s="190" t="s">
        <v>60</v>
      </c>
      <c r="AY436" s="324" t="str">
        <f>VLOOKUP($B436,[1]D4_3!$B$5:$AV$27,20,FALSE)&amp;""</f>
        <v/>
      </c>
      <c r="AZ436" s="324"/>
      <c r="BA436" s="309"/>
    </row>
    <row r="437" spans="1:56" ht="14.25" customHeight="1" x14ac:dyDescent="0.55000000000000004">
      <c r="A437" s="58"/>
      <c r="B437" s="351"/>
      <c r="C437" s="352"/>
      <c r="D437" s="352"/>
      <c r="E437" s="352"/>
      <c r="F437" s="353"/>
      <c r="G437" s="360"/>
      <c r="H437" s="361"/>
      <c r="I437" s="361"/>
      <c r="J437" s="362"/>
      <c r="K437" s="340"/>
      <c r="L437" s="340"/>
      <c r="M437" s="340"/>
      <c r="N437" s="340"/>
      <c r="O437" s="340"/>
      <c r="P437" s="341"/>
      <c r="Q437" s="391"/>
      <c r="R437" s="391"/>
      <c r="S437" s="168"/>
      <c r="T437" s="168"/>
      <c r="U437" s="168"/>
      <c r="V437" s="168"/>
      <c r="W437" s="168"/>
      <c r="X437" s="168"/>
      <c r="Y437" s="168"/>
      <c r="Z437" s="168"/>
      <c r="AA437" s="168"/>
      <c r="AB437" s="168"/>
      <c r="AC437" s="168"/>
      <c r="AD437" s="168"/>
      <c r="AE437" s="168"/>
      <c r="AF437" s="168"/>
      <c r="AG437" s="168"/>
      <c r="AH437" s="168"/>
      <c r="AI437" s="379"/>
      <c r="AJ437" s="380"/>
      <c r="AK437" s="380"/>
      <c r="AL437" s="380"/>
      <c r="AM437" s="380"/>
      <c r="AN437" s="380"/>
      <c r="AO437" s="391"/>
      <c r="AP437" s="391"/>
      <c r="AQ437" s="392"/>
      <c r="AR437" s="392"/>
      <c r="AS437" s="392"/>
      <c r="AT437" s="392"/>
      <c r="AU437" s="385"/>
      <c r="AV437" s="330"/>
      <c r="AW437" s="330"/>
      <c r="AX437" s="194"/>
      <c r="AY437" s="330"/>
      <c r="AZ437" s="330"/>
      <c r="BA437" s="331"/>
    </row>
    <row r="438" spans="1:56" ht="14.25" customHeight="1" x14ac:dyDescent="0.55000000000000004">
      <c r="A438" s="58"/>
      <c r="B438" s="351"/>
      <c r="C438" s="352"/>
      <c r="D438" s="352"/>
      <c r="E438" s="352"/>
      <c r="F438" s="353"/>
      <c r="G438" s="360"/>
      <c r="H438" s="361"/>
      <c r="I438" s="361"/>
      <c r="J438" s="362"/>
      <c r="K438" s="334" t="s">
        <v>6117</v>
      </c>
      <c r="L438" s="334"/>
      <c r="M438" s="334"/>
      <c r="N438" s="334"/>
      <c r="O438" s="334"/>
      <c r="P438" s="335"/>
      <c r="Q438" s="390" t="str">
        <f>VLOOKUP($B436,[1]D4_3!$B$5:$AV$27,8,FALSE)&amp;""</f>
        <v/>
      </c>
      <c r="R438" s="391"/>
      <c r="S438" s="168"/>
      <c r="T438" s="168"/>
      <c r="U438" s="168"/>
      <c r="V438" s="168"/>
      <c r="W438" s="168"/>
      <c r="X438" s="168"/>
      <c r="Y438" s="168"/>
      <c r="Z438" s="168"/>
      <c r="AA438" s="168"/>
      <c r="AB438" s="168"/>
      <c r="AC438" s="168"/>
      <c r="AD438" s="168"/>
      <c r="AE438" s="168"/>
      <c r="AF438" s="168"/>
      <c r="AG438" s="168"/>
      <c r="AH438" s="168"/>
      <c r="AI438" s="366" t="s">
        <v>6272</v>
      </c>
      <c r="AJ438" s="367"/>
      <c r="AK438" s="367"/>
      <c r="AL438" s="367"/>
      <c r="AM438" s="367"/>
      <c r="AN438" s="367"/>
      <c r="AO438" s="390" t="str">
        <f>VLOOKUP($B436,[1]D4_3!$B$5:$AV$27,18,FALSE)&amp;""</f>
        <v/>
      </c>
      <c r="AP438" s="391"/>
      <c r="AQ438" s="392" t="s">
        <v>61</v>
      </c>
      <c r="AR438" s="392"/>
      <c r="AS438" s="392"/>
      <c r="AT438" s="392"/>
      <c r="AU438" s="375" t="str">
        <f>VLOOKUP($B436,[1]D4_3!$B$5:$AV$27,21,FALSE)&amp;""</f>
        <v/>
      </c>
      <c r="AV438" s="328"/>
      <c r="AW438" s="328"/>
      <c r="AX438" s="194" t="s">
        <v>60</v>
      </c>
      <c r="AY438" s="328" t="str">
        <f>VLOOKUP($B436,[1]D4_3!$B$5:$AV$27,22,FALSE)&amp;""</f>
        <v/>
      </c>
      <c r="AZ438" s="328"/>
      <c r="BA438" s="329"/>
    </row>
    <row r="439" spans="1:56" ht="14.25" customHeight="1" x14ac:dyDescent="0.55000000000000004">
      <c r="A439" s="58"/>
      <c r="B439" s="351"/>
      <c r="C439" s="352"/>
      <c r="D439" s="352"/>
      <c r="E439" s="352"/>
      <c r="F439" s="353"/>
      <c r="G439" s="360"/>
      <c r="H439" s="361"/>
      <c r="I439" s="361"/>
      <c r="J439" s="362"/>
      <c r="K439" s="340"/>
      <c r="L439" s="340"/>
      <c r="M439" s="340"/>
      <c r="N439" s="340"/>
      <c r="O439" s="340"/>
      <c r="P439" s="341"/>
      <c r="Q439" s="391"/>
      <c r="R439" s="391"/>
      <c r="S439" s="168"/>
      <c r="T439" s="168"/>
      <c r="U439" s="168"/>
      <c r="V439" s="168"/>
      <c r="W439" s="168"/>
      <c r="X439" s="168"/>
      <c r="Y439" s="168"/>
      <c r="Z439" s="168"/>
      <c r="AA439" s="168"/>
      <c r="AB439" s="168"/>
      <c r="AC439" s="168"/>
      <c r="AD439" s="168"/>
      <c r="AE439" s="168"/>
      <c r="AF439" s="168"/>
      <c r="AG439" s="168"/>
      <c r="AH439" s="168"/>
      <c r="AI439" s="369"/>
      <c r="AJ439" s="370"/>
      <c r="AK439" s="370"/>
      <c r="AL439" s="370"/>
      <c r="AM439" s="370"/>
      <c r="AN439" s="370"/>
      <c r="AO439" s="391"/>
      <c r="AP439" s="391"/>
      <c r="AQ439" s="393"/>
      <c r="AR439" s="393"/>
      <c r="AS439" s="393"/>
      <c r="AT439" s="393"/>
      <c r="AU439" s="310"/>
      <c r="AV439" s="325"/>
      <c r="AW439" s="325"/>
      <c r="AX439" s="209"/>
      <c r="AY439" s="325"/>
      <c r="AZ439" s="325"/>
      <c r="BA439" s="311"/>
    </row>
    <row r="440" spans="1:56" ht="14.25" customHeight="1" x14ac:dyDescent="0.55000000000000004">
      <c r="A440" s="58"/>
      <c r="B440" s="351"/>
      <c r="C440" s="352"/>
      <c r="D440" s="352"/>
      <c r="E440" s="352"/>
      <c r="F440" s="353"/>
      <c r="G440" s="360"/>
      <c r="H440" s="361"/>
      <c r="I440" s="361"/>
      <c r="J440" s="362"/>
      <c r="K440" s="333" t="s">
        <v>6118</v>
      </c>
      <c r="L440" s="334"/>
      <c r="M440" s="334"/>
      <c r="N440" s="334"/>
      <c r="O440" s="334"/>
      <c r="P440" s="335"/>
      <c r="Q440" s="342" t="str">
        <f>VLOOKUP($B436,[1]D4_3!$B$5:$AV$27,47,FALSE)&amp;""</f>
        <v/>
      </c>
      <c r="R440" s="342"/>
      <c r="S440" s="342"/>
      <c r="T440" s="342"/>
      <c r="U440" s="342"/>
      <c r="V440" s="342"/>
      <c r="W440" s="342"/>
      <c r="X440" s="342"/>
      <c r="Y440" s="342"/>
      <c r="Z440" s="342"/>
      <c r="AA440" s="342"/>
      <c r="AB440" s="342"/>
      <c r="AC440" s="342"/>
      <c r="AD440" s="342"/>
      <c r="AE440" s="342"/>
      <c r="AF440" s="342"/>
      <c r="AG440" s="342"/>
      <c r="AH440" s="342"/>
      <c r="AI440" s="342"/>
      <c r="AJ440" s="342"/>
      <c r="AK440" s="342"/>
      <c r="AL440" s="342"/>
      <c r="AM440" s="342"/>
      <c r="AN440" s="342"/>
      <c r="AO440" s="342"/>
      <c r="AP440" s="342"/>
      <c r="AQ440" s="342"/>
      <c r="AR440" s="342"/>
      <c r="AS440" s="342"/>
      <c r="AT440" s="342"/>
      <c r="AU440" s="342"/>
      <c r="AV440" s="342"/>
      <c r="AW440" s="342"/>
      <c r="AX440" s="342"/>
      <c r="AY440" s="342"/>
      <c r="AZ440" s="342"/>
      <c r="BA440" s="343"/>
    </row>
    <row r="441" spans="1:56" ht="14.25" customHeight="1" x14ac:dyDescent="0.55000000000000004">
      <c r="A441" s="58"/>
      <c r="B441" s="351"/>
      <c r="C441" s="352"/>
      <c r="D441" s="352"/>
      <c r="E441" s="352"/>
      <c r="F441" s="353"/>
      <c r="G441" s="360"/>
      <c r="H441" s="361"/>
      <c r="I441" s="361"/>
      <c r="J441" s="362"/>
      <c r="K441" s="336"/>
      <c r="L441" s="337"/>
      <c r="M441" s="337"/>
      <c r="N441" s="337"/>
      <c r="O441" s="337"/>
      <c r="P441" s="338"/>
      <c r="Q441" s="344"/>
      <c r="R441" s="344"/>
      <c r="S441" s="344"/>
      <c r="T441" s="344"/>
      <c r="U441" s="344"/>
      <c r="V441" s="344"/>
      <c r="W441" s="344"/>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c r="AS441" s="344"/>
      <c r="AT441" s="344"/>
      <c r="AU441" s="344"/>
      <c r="AV441" s="344"/>
      <c r="AW441" s="344"/>
      <c r="AX441" s="344"/>
      <c r="AY441" s="344"/>
      <c r="AZ441" s="344"/>
      <c r="BA441" s="345"/>
    </row>
    <row r="442" spans="1:56" ht="14.25" customHeight="1" x14ac:dyDescent="0.55000000000000004">
      <c r="A442" s="58"/>
      <c r="B442" s="351"/>
      <c r="C442" s="352"/>
      <c r="D442" s="352"/>
      <c r="E442" s="352"/>
      <c r="F442" s="353"/>
      <c r="G442" s="360"/>
      <c r="H442" s="361"/>
      <c r="I442" s="361"/>
      <c r="J442" s="362"/>
      <c r="K442" s="336"/>
      <c r="L442" s="337"/>
      <c r="M442" s="337"/>
      <c r="N442" s="337"/>
      <c r="O442" s="337"/>
      <c r="P442" s="338"/>
      <c r="Q442" s="344"/>
      <c r="R442" s="344"/>
      <c r="S442" s="344"/>
      <c r="T442" s="344"/>
      <c r="U442" s="344"/>
      <c r="V442" s="344"/>
      <c r="W442" s="344"/>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c r="AS442" s="344"/>
      <c r="AT442" s="344"/>
      <c r="AU442" s="344"/>
      <c r="AV442" s="344"/>
      <c r="AW442" s="344"/>
      <c r="AX442" s="344"/>
      <c r="AY442" s="344"/>
      <c r="AZ442" s="344"/>
      <c r="BA442" s="345"/>
    </row>
    <row r="443" spans="1:56" ht="14.25" customHeight="1" x14ac:dyDescent="0.55000000000000004">
      <c r="A443" s="58"/>
      <c r="B443" s="351"/>
      <c r="C443" s="352"/>
      <c r="D443" s="352"/>
      <c r="E443" s="352"/>
      <c r="F443" s="353"/>
      <c r="G443" s="360"/>
      <c r="H443" s="361"/>
      <c r="I443" s="361"/>
      <c r="J443" s="362"/>
      <c r="K443" s="336"/>
      <c r="L443" s="337"/>
      <c r="M443" s="337"/>
      <c r="N443" s="337"/>
      <c r="O443" s="337"/>
      <c r="P443" s="338"/>
      <c r="Q443" s="344"/>
      <c r="R443" s="344"/>
      <c r="S443" s="344"/>
      <c r="T443" s="344"/>
      <c r="U443" s="344"/>
      <c r="V443" s="344"/>
      <c r="W443" s="344"/>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c r="AS443" s="344"/>
      <c r="AT443" s="344"/>
      <c r="AU443" s="344"/>
      <c r="AV443" s="344"/>
      <c r="AW443" s="344"/>
      <c r="AX443" s="344"/>
      <c r="AY443" s="344"/>
      <c r="AZ443" s="344"/>
      <c r="BA443" s="345"/>
    </row>
    <row r="444" spans="1:56" ht="14.25" customHeight="1" x14ac:dyDescent="0.55000000000000004">
      <c r="A444" s="58"/>
      <c r="B444" s="354"/>
      <c r="C444" s="355"/>
      <c r="D444" s="355"/>
      <c r="E444" s="355"/>
      <c r="F444" s="356"/>
      <c r="G444" s="363"/>
      <c r="H444" s="364"/>
      <c r="I444" s="364"/>
      <c r="J444" s="365"/>
      <c r="K444" s="339"/>
      <c r="L444" s="340"/>
      <c r="M444" s="340"/>
      <c r="N444" s="340"/>
      <c r="O444" s="340"/>
      <c r="P444" s="341"/>
      <c r="Q444" s="346"/>
      <c r="R444" s="346"/>
      <c r="S444" s="346"/>
      <c r="T444" s="346"/>
      <c r="U444" s="346"/>
      <c r="V444" s="346"/>
      <c r="W444" s="346"/>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c r="AS444" s="346"/>
      <c r="AT444" s="346"/>
      <c r="AU444" s="346"/>
      <c r="AV444" s="346"/>
      <c r="AW444" s="346"/>
      <c r="AX444" s="346"/>
      <c r="AY444" s="346"/>
      <c r="AZ444" s="346"/>
      <c r="BA444" s="347"/>
    </row>
    <row r="445" spans="1:56" ht="14.25" customHeight="1" x14ac:dyDescent="0.55000000000000004">
      <c r="A445" s="58"/>
      <c r="B445" s="348" t="s">
        <v>6119</v>
      </c>
      <c r="C445" s="349"/>
      <c r="D445" s="349"/>
      <c r="E445" s="349"/>
      <c r="F445" s="350"/>
      <c r="G445" s="357" t="str">
        <f>VLOOKUP($B445,[1]D4_3!$B$5:$AV$27,5,FALSE)&amp;""</f>
        <v/>
      </c>
      <c r="H445" s="358"/>
      <c r="I445" s="358"/>
      <c r="J445" s="359"/>
      <c r="K445" s="334" t="s">
        <v>6116</v>
      </c>
      <c r="L445" s="334"/>
      <c r="M445" s="334"/>
      <c r="N445" s="334"/>
      <c r="O445" s="334"/>
      <c r="P445" s="335"/>
      <c r="Q445" s="390" t="str">
        <f>VLOOKUP($B445,[1]D4_3!$B$5:$AV$27,7,FALSE)&amp;""</f>
        <v/>
      </c>
      <c r="R445" s="391"/>
      <c r="S445" s="285" t="str">
        <f>VLOOKUP($B445,[1]D4_3!$B$5:$AV$27,9,FALSE)&amp;""</f>
        <v/>
      </c>
      <c r="T445" s="168"/>
      <c r="U445" s="285" t="str">
        <f>VLOOKUP($B445,[1]D4_3!$B$5:$AV$27,10,FALSE)&amp;""</f>
        <v/>
      </c>
      <c r="V445" s="168"/>
      <c r="W445" s="285" t="str">
        <f>VLOOKUP($B445,[1]D4_3!$B$5:$AV$27,11,FALSE)&amp;""</f>
        <v/>
      </c>
      <c r="X445" s="168"/>
      <c r="Y445" s="285" t="str">
        <f>VLOOKUP($B445,[1]D4_3!$B$5:$AV$27,12,FALSE)&amp;""</f>
        <v/>
      </c>
      <c r="Z445" s="168"/>
      <c r="AA445" s="285" t="str">
        <f>VLOOKUP($B445,[1]D4_3!$B$5:$AV$27,13,FALSE)&amp;""</f>
        <v/>
      </c>
      <c r="AB445" s="168"/>
      <c r="AC445" s="285" t="str">
        <f>VLOOKUP($B445,[1]D4_3!$B$5:$AV$27,14,FALSE)&amp;""</f>
        <v/>
      </c>
      <c r="AD445" s="168"/>
      <c r="AE445" s="285" t="str">
        <f>VLOOKUP($B445,[1]D4_3!$B$5:$AV$27,15,FALSE)&amp;""</f>
        <v/>
      </c>
      <c r="AF445" s="168"/>
      <c r="AG445" s="285" t="str">
        <f>VLOOKUP($B445,[1]D4_3!$B$5:$AV$27,16,FALSE)&amp;""</f>
        <v/>
      </c>
      <c r="AH445" s="168"/>
      <c r="AI445" s="376" t="s">
        <v>6271</v>
      </c>
      <c r="AJ445" s="377"/>
      <c r="AK445" s="377"/>
      <c r="AL445" s="377"/>
      <c r="AM445" s="377"/>
      <c r="AN445" s="377"/>
      <c r="AO445" s="390" t="str">
        <f>VLOOKUP($B445,[1]D4_3!$B$5:$AV$27,17,FALSE)&amp;""</f>
        <v/>
      </c>
      <c r="AP445" s="391"/>
      <c r="AQ445" s="394" t="s">
        <v>59</v>
      </c>
      <c r="AR445" s="394"/>
      <c r="AS445" s="394"/>
      <c r="AT445" s="394"/>
      <c r="AU445" s="286" t="str">
        <f>VLOOKUP($B445,[1]D4_3!$B$5:$AV$27,19,FALSE)&amp;""</f>
        <v/>
      </c>
      <c r="AV445" s="324"/>
      <c r="AW445" s="324"/>
      <c r="AX445" s="190" t="s">
        <v>60</v>
      </c>
      <c r="AY445" s="324" t="str">
        <f>VLOOKUP($B445,[1]D4_3!$B$5:$AV$27,20,FALSE)&amp;""</f>
        <v/>
      </c>
      <c r="AZ445" s="324"/>
      <c r="BA445" s="309"/>
    </row>
    <row r="446" spans="1:56" ht="14.25" customHeight="1" x14ac:dyDescent="0.55000000000000004">
      <c r="A446" s="58"/>
      <c r="B446" s="351"/>
      <c r="C446" s="352"/>
      <c r="D446" s="352"/>
      <c r="E446" s="352"/>
      <c r="F446" s="353"/>
      <c r="G446" s="360"/>
      <c r="H446" s="361"/>
      <c r="I446" s="361"/>
      <c r="J446" s="362"/>
      <c r="K446" s="340"/>
      <c r="L446" s="340"/>
      <c r="M446" s="340"/>
      <c r="N446" s="340"/>
      <c r="O446" s="340"/>
      <c r="P446" s="341"/>
      <c r="Q446" s="391"/>
      <c r="R446" s="391"/>
      <c r="S446" s="168"/>
      <c r="T446" s="168"/>
      <c r="U446" s="168"/>
      <c r="V446" s="168"/>
      <c r="W446" s="168"/>
      <c r="X446" s="168"/>
      <c r="Y446" s="168"/>
      <c r="Z446" s="168"/>
      <c r="AA446" s="168"/>
      <c r="AB446" s="168"/>
      <c r="AC446" s="168"/>
      <c r="AD446" s="168"/>
      <c r="AE446" s="168"/>
      <c r="AF446" s="168"/>
      <c r="AG446" s="168"/>
      <c r="AH446" s="168"/>
      <c r="AI446" s="379"/>
      <c r="AJ446" s="380"/>
      <c r="AK446" s="380"/>
      <c r="AL446" s="380"/>
      <c r="AM446" s="380"/>
      <c r="AN446" s="380"/>
      <c r="AO446" s="391"/>
      <c r="AP446" s="391"/>
      <c r="AQ446" s="392"/>
      <c r="AR446" s="392"/>
      <c r="AS446" s="392"/>
      <c r="AT446" s="392"/>
      <c r="AU446" s="385"/>
      <c r="AV446" s="330"/>
      <c r="AW446" s="330"/>
      <c r="AX446" s="194"/>
      <c r="AY446" s="330"/>
      <c r="AZ446" s="330"/>
      <c r="BA446" s="331"/>
    </row>
    <row r="447" spans="1:56" ht="14.25" customHeight="1" x14ac:dyDescent="0.55000000000000004">
      <c r="A447" s="58"/>
      <c r="B447" s="351"/>
      <c r="C447" s="352"/>
      <c r="D447" s="352"/>
      <c r="E447" s="352"/>
      <c r="F447" s="353"/>
      <c r="G447" s="360"/>
      <c r="H447" s="361"/>
      <c r="I447" s="361"/>
      <c r="J447" s="362"/>
      <c r="K447" s="334" t="s">
        <v>6117</v>
      </c>
      <c r="L447" s="334"/>
      <c r="M447" s="334"/>
      <c r="N447" s="334"/>
      <c r="O447" s="334"/>
      <c r="P447" s="335"/>
      <c r="Q447" s="390" t="str">
        <f>VLOOKUP($B445,[1]D4_3!$B$5:$AV$27,8,FALSE)&amp;""</f>
        <v/>
      </c>
      <c r="R447" s="391"/>
      <c r="S447" s="168"/>
      <c r="T447" s="168"/>
      <c r="U447" s="168"/>
      <c r="V447" s="168"/>
      <c r="W447" s="168"/>
      <c r="X447" s="168"/>
      <c r="Y447" s="168"/>
      <c r="Z447" s="168"/>
      <c r="AA447" s="168"/>
      <c r="AB447" s="168"/>
      <c r="AC447" s="168"/>
      <c r="AD447" s="168"/>
      <c r="AE447" s="168"/>
      <c r="AF447" s="168"/>
      <c r="AG447" s="168"/>
      <c r="AH447" s="168"/>
      <c r="AI447" s="366" t="s">
        <v>6272</v>
      </c>
      <c r="AJ447" s="367"/>
      <c r="AK447" s="367"/>
      <c r="AL447" s="367"/>
      <c r="AM447" s="367"/>
      <c r="AN447" s="367"/>
      <c r="AO447" s="390" t="str">
        <f>VLOOKUP($B445,[1]D4_3!$B$5:$AV$27,18,FALSE)&amp;""</f>
        <v/>
      </c>
      <c r="AP447" s="391"/>
      <c r="AQ447" s="392" t="s">
        <v>61</v>
      </c>
      <c r="AR447" s="392"/>
      <c r="AS447" s="392"/>
      <c r="AT447" s="392"/>
      <c r="AU447" s="375" t="str">
        <f>VLOOKUP($B445,[1]D4_3!$B$5:$AV$27,21,FALSE)&amp;""</f>
        <v/>
      </c>
      <c r="AV447" s="328"/>
      <c r="AW447" s="328"/>
      <c r="AX447" s="194" t="s">
        <v>60</v>
      </c>
      <c r="AY447" s="328" t="str">
        <f>VLOOKUP($B445,[1]D4_3!$B$5:$AV$27,22,FALSE)&amp;""</f>
        <v/>
      </c>
      <c r="AZ447" s="328"/>
      <c r="BA447" s="329"/>
    </row>
    <row r="448" spans="1:56" ht="14.25" customHeight="1" x14ac:dyDescent="0.55000000000000004">
      <c r="A448" s="58"/>
      <c r="B448" s="351"/>
      <c r="C448" s="352"/>
      <c r="D448" s="352"/>
      <c r="E448" s="352"/>
      <c r="F448" s="353"/>
      <c r="G448" s="360"/>
      <c r="H448" s="361"/>
      <c r="I448" s="361"/>
      <c r="J448" s="362"/>
      <c r="K448" s="340"/>
      <c r="L448" s="340"/>
      <c r="M448" s="340"/>
      <c r="N448" s="340"/>
      <c r="O448" s="340"/>
      <c r="P448" s="341"/>
      <c r="Q448" s="391"/>
      <c r="R448" s="391"/>
      <c r="S448" s="168"/>
      <c r="T448" s="168"/>
      <c r="U448" s="168"/>
      <c r="V448" s="168"/>
      <c r="W448" s="168"/>
      <c r="X448" s="168"/>
      <c r="Y448" s="168"/>
      <c r="Z448" s="168"/>
      <c r="AA448" s="168"/>
      <c r="AB448" s="168"/>
      <c r="AC448" s="168"/>
      <c r="AD448" s="168"/>
      <c r="AE448" s="168"/>
      <c r="AF448" s="168"/>
      <c r="AG448" s="168"/>
      <c r="AH448" s="168"/>
      <c r="AI448" s="369"/>
      <c r="AJ448" s="370"/>
      <c r="AK448" s="370"/>
      <c r="AL448" s="370"/>
      <c r="AM448" s="370"/>
      <c r="AN448" s="370"/>
      <c r="AO448" s="391"/>
      <c r="AP448" s="391"/>
      <c r="AQ448" s="393"/>
      <c r="AR448" s="393"/>
      <c r="AS448" s="393"/>
      <c r="AT448" s="393"/>
      <c r="AU448" s="310"/>
      <c r="AV448" s="325"/>
      <c r="AW448" s="325"/>
      <c r="AX448" s="209"/>
      <c r="AY448" s="325"/>
      <c r="AZ448" s="325"/>
      <c r="BA448" s="311"/>
    </row>
    <row r="449" spans="1:53" ht="14.25" customHeight="1" x14ac:dyDescent="0.55000000000000004">
      <c r="A449" s="58"/>
      <c r="B449" s="351"/>
      <c r="C449" s="352"/>
      <c r="D449" s="352"/>
      <c r="E449" s="352"/>
      <c r="F449" s="353"/>
      <c r="G449" s="360"/>
      <c r="H449" s="361"/>
      <c r="I449" s="361"/>
      <c r="J449" s="362"/>
      <c r="K449" s="333" t="s">
        <v>6118</v>
      </c>
      <c r="L449" s="334"/>
      <c r="M449" s="334"/>
      <c r="N449" s="334"/>
      <c r="O449" s="334"/>
      <c r="P449" s="335"/>
      <c r="Q449" s="342" t="str">
        <f>VLOOKUP($B445,[1]D4_3!$B$5:$AV$27,47,FALSE)&amp;""</f>
        <v/>
      </c>
      <c r="R449" s="342"/>
      <c r="S449" s="342"/>
      <c r="T449" s="342"/>
      <c r="U449" s="342"/>
      <c r="V449" s="342"/>
      <c r="W449" s="342"/>
      <c r="X449" s="342"/>
      <c r="Y449" s="342"/>
      <c r="Z449" s="342"/>
      <c r="AA449" s="342"/>
      <c r="AB449" s="342"/>
      <c r="AC449" s="342"/>
      <c r="AD449" s="342"/>
      <c r="AE449" s="342"/>
      <c r="AF449" s="342"/>
      <c r="AG449" s="342"/>
      <c r="AH449" s="342"/>
      <c r="AI449" s="342"/>
      <c r="AJ449" s="342"/>
      <c r="AK449" s="342"/>
      <c r="AL449" s="342"/>
      <c r="AM449" s="342"/>
      <c r="AN449" s="342"/>
      <c r="AO449" s="342"/>
      <c r="AP449" s="342"/>
      <c r="AQ449" s="342"/>
      <c r="AR449" s="342"/>
      <c r="AS449" s="342"/>
      <c r="AT449" s="342"/>
      <c r="AU449" s="342"/>
      <c r="AV449" s="342"/>
      <c r="AW449" s="342"/>
      <c r="AX449" s="342"/>
      <c r="AY449" s="342"/>
      <c r="AZ449" s="342"/>
      <c r="BA449" s="343"/>
    </row>
    <row r="450" spans="1:53" ht="14.25" customHeight="1" x14ac:dyDescent="0.55000000000000004">
      <c r="A450" s="58"/>
      <c r="B450" s="351"/>
      <c r="C450" s="352"/>
      <c r="D450" s="352"/>
      <c r="E450" s="352"/>
      <c r="F450" s="353"/>
      <c r="G450" s="360"/>
      <c r="H450" s="361"/>
      <c r="I450" s="361"/>
      <c r="J450" s="362"/>
      <c r="K450" s="336"/>
      <c r="L450" s="337"/>
      <c r="M450" s="337"/>
      <c r="N450" s="337"/>
      <c r="O450" s="337"/>
      <c r="P450" s="338"/>
      <c r="Q450" s="344"/>
      <c r="R450" s="344"/>
      <c r="S450" s="344"/>
      <c r="T450" s="344"/>
      <c r="U450" s="344"/>
      <c r="V450" s="344"/>
      <c r="W450" s="344"/>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c r="AS450" s="344"/>
      <c r="AT450" s="344"/>
      <c r="AU450" s="344"/>
      <c r="AV450" s="344"/>
      <c r="AW450" s="344"/>
      <c r="AX450" s="344"/>
      <c r="AY450" s="344"/>
      <c r="AZ450" s="344"/>
      <c r="BA450" s="345"/>
    </row>
    <row r="451" spans="1:53" ht="14.25" customHeight="1" x14ac:dyDescent="0.55000000000000004">
      <c r="A451" s="58"/>
      <c r="B451" s="351"/>
      <c r="C451" s="352"/>
      <c r="D451" s="352"/>
      <c r="E451" s="352"/>
      <c r="F451" s="353"/>
      <c r="G451" s="360"/>
      <c r="H451" s="361"/>
      <c r="I451" s="361"/>
      <c r="J451" s="362"/>
      <c r="K451" s="336"/>
      <c r="L451" s="337"/>
      <c r="M451" s="337"/>
      <c r="N451" s="337"/>
      <c r="O451" s="337"/>
      <c r="P451" s="338"/>
      <c r="Q451" s="344"/>
      <c r="R451" s="344"/>
      <c r="S451" s="344"/>
      <c r="T451" s="344"/>
      <c r="U451" s="344"/>
      <c r="V451" s="344"/>
      <c r="W451" s="344"/>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c r="AS451" s="344"/>
      <c r="AT451" s="344"/>
      <c r="AU451" s="344"/>
      <c r="AV451" s="344"/>
      <c r="AW451" s="344"/>
      <c r="AX451" s="344"/>
      <c r="AY451" s="344"/>
      <c r="AZ451" s="344"/>
      <c r="BA451" s="345"/>
    </row>
    <row r="452" spans="1:53" ht="14.25" customHeight="1" x14ac:dyDescent="0.55000000000000004">
      <c r="A452" s="58"/>
      <c r="B452" s="351"/>
      <c r="C452" s="352"/>
      <c r="D452" s="352"/>
      <c r="E452" s="352"/>
      <c r="F452" s="353"/>
      <c r="G452" s="360"/>
      <c r="H452" s="361"/>
      <c r="I452" s="361"/>
      <c r="J452" s="362"/>
      <c r="K452" s="336"/>
      <c r="L452" s="337"/>
      <c r="M452" s="337"/>
      <c r="N452" s="337"/>
      <c r="O452" s="337"/>
      <c r="P452" s="338"/>
      <c r="Q452" s="344"/>
      <c r="R452" s="344"/>
      <c r="S452" s="344"/>
      <c r="T452" s="344"/>
      <c r="U452" s="344"/>
      <c r="V452" s="344"/>
      <c r="W452" s="344"/>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c r="AS452" s="344"/>
      <c r="AT452" s="344"/>
      <c r="AU452" s="344"/>
      <c r="AV452" s="344"/>
      <c r="AW452" s="344"/>
      <c r="AX452" s="344"/>
      <c r="AY452" s="344"/>
      <c r="AZ452" s="344"/>
      <c r="BA452" s="345"/>
    </row>
    <row r="453" spans="1:53" ht="14.25" customHeight="1" x14ac:dyDescent="0.55000000000000004">
      <c r="A453" s="58"/>
      <c r="B453" s="354"/>
      <c r="C453" s="355"/>
      <c r="D453" s="355"/>
      <c r="E453" s="355"/>
      <c r="F453" s="356"/>
      <c r="G453" s="363"/>
      <c r="H453" s="364"/>
      <c r="I453" s="364"/>
      <c r="J453" s="365"/>
      <c r="K453" s="339"/>
      <c r="L453" s="340"/>
      <c r="M453" s="340"/>
      <c r="N453" s="340"/>
      <c r="O453" s="340"/>
      <c r="P453" s="341"/>
      <c r="Q453" s="346"/>
      <c r="R453" s="346"/>
      <c r="S453" s="346"/>
      <c r="T453" s="346"/>
      <c r="U453" s="346"/>
      <c r="V453" s="346"/>
      <c r="W453" s="346"/>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c r="AS453" s="346"/>
      <c r="AT453" s="346"/>
      <c r="AU453" s="346"/>
      <c r="AV453" s="346"/>
      <c r="AW453" s="346"/>
      <c r="AX453" s="346"/>
      <c r="AY453" s="346"/>
      <c r="AZ453" s="346"/>
      <c r="BA453" s="347"/>
    </row>
    <row r="454" spans="1:53" ht="14.25" customHeight="1" x14ac:dyDescent="0.55000000000000004">
      <c r="A454" s="58"/>
      <c r="B454" s="348" t="s">
        <v>6120</v>
      </c>
      <c r="C454" s="349"/>
      <c r="D454" s="349"/>
      <c r="E454" s="349"/>
      <c r="F454" s="350"/>
      <c r="G454" s="357" t="str">
        <f>VLOOKUP($B454,[1]D4_3!$B$5:$AV$27,5,FALSE)&amp;""</f>
        <v/>
      </c>
      <c r="H454" s="358"/>
      <c r="I454" s="358"/>
      <c r="J454" s="359"/>
      <c r="K454" s="334" t="s">
        <v>6116</v>
      </c>
      <c r="L454" s="334"/>
      <c r="M454" s="334"/>
      <c r="N454" s="334"/>
      <c r="O454" s="334"/>
      <c r="P454" s="335"/>
      <c r="Q454" s="390" t="str">
        <f>VLOOKUP($B454,[1]D4_3!$B$5:$AV$27,7,FALSE)&amp;""</f>
        <v/>
      </c>
      <c r="R454" s="391"/>
      <c r="S454" s="285" t="str">
        <f>VLOOKUP($B454,[1]D4_3!$B$5:$AV$27,9,FALSE)&amp;""</f>
        <v/>
      </c>
      <c r="T454" s="168"/>
      <c r="U454" s="285" t="str">
        <f>VLOOKUP($B454,[1]D4_3!$B$5:$AV$27,10,FALSE)&amp;""</f>
        <v/>
      </c>
      <c r="V454" s="168"/>
      <c r="W454" s="285" t="str">
        <f>VLOOKUP($B454,[1]D4_3!$B$5:$AV$27,11,FALSE)&amp;""</f>
        <v/>
      </c>
      <c r="X454" s="168"/>
      <c r="Y454" s="285" t="str">
        <f>VLOOKUP($B454,[1]D4_3!$B$5:$AV$27,12,FALSE)&amp;""</f>
        <v/>
      </c>
      <c r="Z454" s="168"/>
      <c r="AA454" s="285" t="str">
        <f>VLOOKUP($B454,[1]D4_3!$B$5:$AV$27,13,FALSE)&amp;""</f>
        <v/>
      </c>
      <c r="AB454" s="168"/>
      <c r="AC454" s="285" t="str">
        <f>VLOOKUP($B454,[1]D4_3!$B$5:$AV$27,14,FALSE)&amp;""</f>
        <v/>
      </c>
      <c r="AD454" s="168"/>
      <c r="AE454" s="285" t="str">
        <f>VLOOKUP($B454,[1]D4_3!$B$5:$AV$27,15,FALSE)&amp;""</f>
        <v/>
      </c>
      <c r="AF454" s="168"/>
      <c r="AG454" s="285" t="str">
        <f>VLOOKUP($B454,[1]D4_3!$B$5:$AV$27,16,FALSE)&amp;""</f>
        <v/>
      </c>
      <c r="AH454" s="168"/>
      <c r="AI454" s="376" t="s">
        <v>6271</v>
      </c>
      <c r="AJ454" s="377"/>
      <c r="AK454" s="377"/>
      <c r="AL454" s="377"/>
      <c r="AM454" s="377"/>
      <c r="AN454" s="377"/>
      <c r="AO454" s="390" t="str">
        <f>VLOOKUP($B454,[1]D4_3!$B$5:$AV$27,17,FALSE)&amp;""</f>
        <v/>
      </c>
      <c r="AP454" s="391"/>
      <c r="AQ454" s="394" t="s">
        <v>59</v>
      </c>
      <c r="AR454" s="394"/>
      <c r="AS454" s="394"/>
      <c r="AT454" s="394"/>
      <c r="AU454" s="286" t="str">
        <f>VLOOKUP($B454,[1]D4_3!$B$5:$AV$27,19,FALSE)&amp;""</f>
        <v/>
      </c>
      <c r="AV454" s="324"/>
      <c r="AW454" s="324"/>
      <c r="AX454" s="190" t="s">
        <v>60</v>
      </c>
      <c r="AY454" s="324" t="str">
        <f>VLOOKUP($B454,[1]D4_3!$B$5:$AV$27,20,FALSE)&amp;""</f>
        <v/>
      </c>
      <c r="AZ454" s="324"/>
      <c r="BA454" s="309"/>
    </row>
    <row r="455" spans="1:53" ht="14.25" customHeight="1" x14ac:dyDescent="0.55000000000000004">
      <c r="A455" s="58"/>
      <c r="B455" s="351"/>
      <c r="C455" s="352"/>
      <c r="D455" s="352"/>
      <c r="E455" s="352"/>
      <c r="F455" s="353"/>
      <c r="G455" s="360"/>
      <c r="H455" s="361"/>
      <c r="I455" s="361"/>
      <c r="J455" s="362"/>
      <c r="K455" s="340"/>
      <c r="L455" s="340"/>
      <c r="M455" s="340"/>
      <c r="N455" s="340"/>
      <c r="O455" s="340"/>
      <c r="P455" s="341"/>
      <c r="Q455" s="391"/>
      <c r="R455" s="391"/>
      <c r="S455" s="168"/>
      <c r="T455" s="168"/>
      <c r="U455" s="168"/>
      <c r="V455" s="168"/>
      <c r="W455" s="168"/>
      <c r="X455" s="168"/>
      <c r="Y455" s="168"/>
      <c r="Z455" s="168"/>
      <c r="AA455" s="168"/>
      <c r="AB455" s="168"/>
      <c r="AC455" s="168"/>
      <c r="AD455" s="168"/>
      <c r="AE455" s="168"/>
      <c r="AF455" s="168"/>
      <c r="AG455" s="168"/>
      <c r="AH455" s="168"/>
      <c r="AI455" s="379"/>
      <c r="AJ455" s="380"/>
      <c r="AK455" s="380"/>
      <c r="AL455" s="380"/>
      <c r="AM455" s="380"/>
      <c r="AN455" s="380"/>
      <c r="AO455" s="391"/>
      <c r="AP455" s="391"/>
      <c r="AQ455" s="392"/>
      <c r="AR455" s="392"/>
      <c r="AS455" s="392"/>
      <c r="AT455" s="392"/>
      <c r="AU455" s="385"/>
      <c r="AV455" s="330"/>
      <c r="AW455" s="330"/>
      <c r="AX455" s="194"/>
      <c r="AY455" s="330"/>
      <c r="AZ455" s="330"/>
      <c r="BA455" s="331"/>
    </row>
    <row r="456" spans="1:53" ht="14.25" customHeight="1" x14ac:dyDescent="0.55000000000000004">
      <c r="A456" s="58"/>
      <c r="B456" s="351"/>
      <c r="C456" s="352"/>
      <c r="D456" s="352"/>
      <c r="E456" s="352"/>
      <c r="F456" s="353"/>
      <c r="G456" s="360"/>
      <c r="H456" s="361"/>
      <c r="I456" s="361"/>
      <c r="J456" s="362"/>
      <c r="K456" s="334" t="s">
        <v>6117</v>
      </c>
      <c r="L456" s="334"/>
      <c r="M456" s="334"/>
      <c r="N456" s="334"/>
      <c r="O456" s="334"/>
      <c r="P456" s="335"/>
      <c r="Q456" s="390" t="str">
        <f>VLOOKUP($B454,[1]D4_3!$B$5:$AV$27,8,FALSE)&amp;""</f>
        <v/>
      </c>
      <c r="R456" s="391"/>
      <c r="S456" s="168"/>
      <c r="T456" s="168"/>
      <c r="U456" s="168"/>
      <c r="V456" s="168"/>
      <c r="W456" s="168"/>
      <c r="X456" s="168"/>
      <c r="Y456" s="168"/>
      <c r="Z456" s="168"/>
      <c r="AA456" s="168"/>
      <c r="AB456" s="168"/>
      <c r="AC456" s="168"/>
      <c r="AD456" s="168"/>
      <c r="AE456" s="168"/>
      <c r="AF456" s="168"/>
      <c r="AG456" s="168"/>
      <c r="AH456" s="168"/>
      <c r="AI456" s="366" t="s">
        <v>6272</v>
      </c>
      <c r="AJ456" s="367"/>
      <c r="AK456" s="367"/>
      <c r="AL456" s="367"/>
      <c r="AM456" s="367"/>
      <c r="AN456" s="367"/>
      <c r="AO456" s="390" t="str">
        <f>VLOOKUP($B454,[1]D4_3!$B$5:$AV$27,18,FALSE)&amp;""</f>
        <v/>
      </c>
      <c r="AP456" s="391"/>
      <c r="AQ456" s="392" t="s">
        <v>61</v>
      </c>
      <c r="AR456" s="392"/>
      <c r="AS456" s="392"/>
      <c r="AT456" s="392"/>
      <c r="AU456" s="375" t="str">
        <f>VLOOKUP($B454,[1]D4_3!$B$5:$AV$27,21,FALSE)&amp;""</f>
        <v/>
      </c>
      <c r="AV456" s="328"/>
      <c r="AW456" s="328"/>
      <c r="AX456" s="194" t="s">
        <v>60</v>
      </c>
      <c r="AY456" s="328" t="str">
        <f>VLOOKUP($B454,[1]D4_3!$B$5:$AV$27,22,FALSE)&amp;""</f>
        <v/>
      </c>
      <c r="AZ456" s="328"/>
      <c r="BA456" s="329"/>
    </row>
    <row r="457" spans="1:53" ht="14.25" customHeight="1" x14ac:dyDescent="0.55000000000000004">
      <c r="A457" s="58"/>
      <c r="B457" s="351"/>
      <c r="C457" s="352"/>
      <c r="D457" s="352"/>
      <c r="E457" s="352"/>
      <c r="F457" s="353"/>
      <c r="G457" s="360"/>
      <c r="H457" s="361"/>
      <c r="I457" s="361"/>
      <c r="J457" s="362"/>
      <c r="K457" s="340"/>
      <c r="L457" s="340"/>
      <c r="M457" s="340"/>
      <c r="N457" s="340"/>
      <c r="O457" s="340"/>
      <c r="P457" s="341"/>
      <c r="Q457" s="391"/>
      <c r="R457" s="391"/>
      <c r="S457" s="168"/>
      <c r="T457" s="168"/>
      <c r="U457" s="168"/>
      <c r="V457" s="168"/>
      <c r="W457" s="168"/>
      <c r="X457" s="168"/>
      <c r="Y457" s="168"/>
      <c r="Z457" s="168"/>
      <c r="AA457" s="168"/>
      <c r="AB457" s="168"/>
      <c r="AC457" s="168"/>
      <c r="AD457" s="168"/>
      <c r="AE457" s="168"/>
      <c r="AF457" s="168"/>
      <c r="AG457" s="168"/>
      <c r="AH457" s="168"/>
      <c r="AI457" s="369"/>
      <c r="AJ457" s="370"/>
      <c r="AK457" s="370"/>
      <c r="AL457" s="370"/>
      <c r="AM457" s="370"/>
      <c r="AN457" s="370"/>
      <c r="AO457" s="391"/>
      <c r="AP457" s="391"/>
      <c r="AQ457" s="393"/>
      <c r="AR457" s="393"/>
      <c r="AS457" s="393"/>
      <c r="AT457" s="393"/>
      <c r="AU457" s="310"/>
      <c r="AV457" s="325"/>
      <c r="AW457" s="325"/>
      <c r="AX457" s="209"/>
      <c r="AY457" s="325"/>
      <c r="AZ457" s="325"/>
      <c r="BA457" s="311"/>
    </row>
    <row r="458" spans="1:53" ht="14.25" customHeight="1" x14ac:dyDescent="0.55000000000000004">
      <c r="A458" s="58"/>
      <c r="B458" s="395"/>
      <c r="C458" s="396"/>
      <c r="D458" s="396"/>
      <c r="E458" s="396"/>
      <c r="F458" s="397"/>
      <c r="G458" s="360"/>
      <c r="H458" s="361"/>
      <c r="I458" s="361"/>
      <c r="J458" s="362"/>
      <c r="K458" s="333" t="s">
        <v>6118</v>
      </c>
      <c r="L458" s="334"/>
      <c r="M458" s="334"/>
      <c r="N458" s="334"/>
      <c r="O458" s="334"/>
      <c r="P458" s="335"/>
      <c r="Q458" s="342" t="str">
        <f>VLOOKUP($B454,[1]D4_3!$B$5:$AV$27,47,FALSE)&amp;""</f>
        <v/>
      </c>
      <c r="R458" s="342"/>
      <c r="S458" s="342"/>
      <c r="T458" s="342"/>
      <c r="U458" s="342"/>
      <c r="V458" s="342"/>
      <c r="W458" s="342"/>
      <c r="X458" s="342"/>
      <c r="Y458" s="342"/>
      <c r="Z458" s="342"/>
      <c r="AA458" s="342"/>
      <c r="AB458" s="342"/>
      <c r="AC458" s="342"/>
      <c r="AD458" s="342"/>
      <c r="AE458" s="342"/>
      <c r="AF458" s="342"/>
      <c r="AG458" s="342"/>
      <c r="AH458" s="342"/>
      <c r="AI458" s="342"/>
      <c r="AJ458" s="342"/>
      <c r="AK458" s="342"/>
      <c r="AL458" s="342"/>
      <c r="AM458" s="342"/>
      <c r="AN458" s="342"/>
      <c r="AO458" s="342"/>
      <c r="AP458" s="342"/>
      <c r="AQ458" s="342"/>
      <c r="AR458" s="342"/>
      <c r="AS458" s="342"/>
      <c r="AT458" s="342"/>
      <c r="AU458" s="342"/>
      <c r="AV458" s="342"/>
      <c r="AW458" s="342"/>
      <c r="AX458" s="342"/>
      <c r="AY458" s="342"/>
      <c r="AZ458" s="342"/>
      <c r="BA458" s="343"/>
    </row>
    <row r="459" spans="1:53" ht="14.25" customHeight="1" x14ac:dyDescent="0.55000000000000004">
      <c r="A459" s="58"/>
      <c r="B459" s="395"/>
      <c r="C459" s="396"/>
      <c r="D459" s="396"/>
      <c r="E459" s="396"/>
      <c r="F459" s="397"/>
      <c r="G459" s="360"/>
      <c r="H459" s="361"/>
      <c r="I459" s="361"/>
      <c r="J459" s="362"/>
      <c r="K459" s="336"/>
      <c r="L459" s="337"/>
      <c r="M459" s="337"/>
      <c r="N459" s="337"/>
      <c r="O459" s="337"/>
      <c r="P459" s="338"/>
      <c r="Q459" s="344"/>
      <c r="R459" s="344"/>
      <c r="S459" s="344"/>
      <c r="T459" s="344"/>
      <c r="U459" s="344"/>
      <c r="V459" s="344"/>
      <c r="W459" s="344"/>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c r="AS459" s="344"/>
      <c r="AT459" s="344"/>
      <c r="AU459" s="344"/>
      <c r="AV459" s="344"/>
      <c r="AW459" s="344"/>
      <c r="AX459" s="344"/>
      <c r="AY459" s="344"/>
      <c r="AZ459" s="344"/>
      <c r="BA459" s="345"/>
    </row>
    <row r="460" spans="1:53" ht="14.25" customHeight="1" x14ac:dyDescent="0.55000000000000004">
      <c r="A460" s="58"/>
      <c r="B460" s="395"/>
      <c r="C460" s="396"/>
      <c r="D460" s="396"/>
      <c r="E460" s="396"/>
      <c r="F460" s="397"/>
      <c r="G460" s="360"/>
      <c r="H460" s="361"/>
      <c r="I460" s="361"/>
      <c r="J460" s="362"/>
      <c r="K460" s="336"/>
      <c r="L460" s="337"/>
      <c r="M460" s="337"/>
      <c r="N460" s="337"/>
      <c r="O460" s="337"/>
      <c r="P460" s="338"/>
      <c r="Q460" s="344"/>
      <c r="R460" s="344"/>
      <c r="S460" s="344"/>
      <c r="T460" s="344"/>
      <c r="U460" s="344"/>
      <c r="V460" s="344"/>
      <c r="W460" s="344"/>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c r="AS460" s="344"/>
      <c r="AT460" s="344"/>
      <c r="AU460" s="344"/>
      <c r="AV460" s="344"/>
      <c r="AW460" s="344"/>
      <c r="AX460" s="344"/>
      <c r="AY460" s="344"/>
      <c r="AZ460" s="344"/>
      <c r="BA460" s="345"/>
    </row>
    <row r="461" spans="1:53" ht="14.25" customHeight="1" x14ac:dyDescent="0.55000000000000004">
      <c r="A461" s="58"/>
      <c r="B461" s="395"/>
      <c r="C461" s="396"/>
      <c r="D461" s="396"/>
      <c r="E461" s="396"/>
      <c r="F461" s="397"/>
      <c r="G461" s="360"/>
      <c r="H461" s="361"/>
      <c r="I461" s="361"/>
      <c r="J461" s="362"/>
      <c r="K461" s="336"/>
      <c r="L461" s="337"/>
      <c r="M461" s="337"/>
      <c r="N461" s="337"/>
      <c r="O461" s="337"/>
      <c r="P461" s="338"/>
      <c r="Q461" s="344"/>
      <c r="R461" s="344"/>
      <c r="S461" s="344"/>
      <c r="T461" s="344"/>
      <c r="U461" s="344"/>
      <c r="V461" s="344"/>
      <c r="W461" s="344"/>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c r="AS461" s="344"/>
      <c r="AT461" s="344"/>
      <c r="AU461" s="344"/>
      <c r="AV461" s="344"/>
      <c r="AW461" s="344"/>
      <c r="AX461" s="344"/>
      <c r="AY461" s="344"/>
      <c r="AZ461" s="344"/>
      <c r="BA461" s="345"/>
    </row>
    <row r="462" spans="1:53" ht="14.25" customHeight="1" x14ac:dyDescent="0.55000000000000004">
      <c r="A462" s="58"/>
      <c r="B462" s="398"/>
      <c r="C462" s="399"/>
      <c r="D462" s="399"/>
      <c r="E462" s="399"/>
      <c r="F462" s="400"/>
      <c r="G462" s="363"/>
      <c r="H462" s="364"/>
      <c r="I462" s="364"/>
      <c r="J462" s="365"/>
      <c r="K462" s="339"/>
      <c r="L462" s="340"/>
      <c r="M462" s="340"/>
      <c r="N462" s="340"/>
      <c r="O462" s="340"/>
      <c r="P462" s="341"/>
      <c r="Q462" s="346"/>
      <c r="R462" s="346"/>
      <c r="S462" s="346"/>
      <c r="T462" s="346"/>
      <c r="U462" s="346"/>
      <c r="V462" s="346"/>
      <c r="W462" s="346"/>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c r="AS462" s="346"/>
      <c r="AT462" s="346"/>
      <c r="AU462" s="346"/>
      <c r="AV462" s="346"/>
      <c r="AW462" s="346"/>
      <c r="AX462" s="346"/>
      <c r="AY462" s="346"/>
      <c r="AZ462" s="346"/>
      <c r="BA462" s="347"/>
    </row>
    <row r="463" spans="1:53" ht="14.25" customHeight="1" x14ac:dyDescent="0.55000000000000004">
      <c r="A463" s="58"/>
      <c r="B463" s="348" t="s">
        <v>6121</v>
      </c>
      <c r="C463" s="349"/>
      <c r="D463" s="349"/>
      <c r="E463" s="349"/>
      <c r="F463" s="350"/>
      <c r="G463" s="357" t="str">
        <f>VLOOKUP($B463,[1]D4_3!$B$5:$AV$27,5,FALSE)&amp;""</f>
        <v/>
      </c>
      <c r="H463" s="358"/>
      <c r="I463" s="358"/>
      <c r="J463" s="359"/>
      <c r="K463" s="334" t="s">
        <v>6116</v>
      </c>
      <c r="L463" s="334"/>
      <c r="M463" s="334"/>
      <c r="N463" s="334"/>
      <c r="O463" s="334"/>
      <c r="P463" s="335"/>
      <c r="Q463" s="390" t="str">
        <f>VLOOKUP($B463,[1]D4_3!$B$5:$AV$27,7,FALSE)&amp;""</f>
        <v/>
      </c>
      <c r="R463" s="391"/>
      <c r="S463" s="285" t="str">
        <f>VLOOKUP($B463,[1]D4_3!$B$5:$AV$27,9,FALSE)&amp;""</f>
        <v/>
      </c>
      <c r="T463" s="168"/>
      <c r="U463" s="285" t="str">
        <f>VLOOKUP($B463,[1]D4_3!$B$5:$AV$27,10,FALSE)&amp;""</f>
        <v/>
      </c>
      <c r="V463" s="168"/>
      <c r="W463" s="285" t="str">
        <f>VLOOKUP($B463,[1]D4_3!$B$5:$AV$27,11,FALSE)&amp;""</f>
        <v/>
      </c>
      <c r="X463" s="168"/>
      <c r="Y463" s="285" t="str">
        <f>VLOOKUP($B463,[1]D4_3!$B$5:$AV$27,12,FALSE)&amp;""</f>
        <v/>
      </c>
      <c r="Z463" s="168"/>
      <c r="AA463" s="285" t="str">
        <f>VLOOKUP($B463,[1]D4_3!$B$5:$AV$27,13,FALSE)&amp;""</f>
        <v/>
      </c>
      <c r="AB463" s="168"/>
      <c r="AC463" s="285" t="str">
        <f>VLOOKUP($B463,[1]D4_3!$B$5:$AV$27,14,FALSE)&amp;""</f>
        <v/>
      </c>
      <c r="AD463" s="168"/>
      <c r="AE463" s="285" t="str">
        <f>VLOOKUP($B463,[1]D4_3!$B$5:$AV$27,15,FALSE)&amp;""</f>
        <v/>
      </c>
      <c r="AF463" s="168"/>
      <c r="AG463" s="285" t="str">
        <f>VLOOKUP($B463,[1]D4_3!$B$5:$AV$27,16,FALSE)&amp;""</f>
        <v/>
      </c>
      <c r="AH463" s="168"/>
      <c r="AI463" s="376" t="s">
        <v>6271</v>
      </c>
      <c r="AJ463" s="377"/>
      <c r="AK463" s="377"/>
      <c r="AL463" s="377"/>
      <c r="AM463" s="377"/>
      <c r="AN463" s="377"/>
      <c r="AO463" s="390" t="str">
        <f>VLOOKUP($B463,[1]D4_3!$B$5:$AV$27,17,FALSE)&amp;""</f>
        <v/>
      </c>
      <c r="AP463" s="391"/>
      <c r="AQ463" s="394" t="s">
        <v>59</v>
      </c>
      <c r="AR463" s="394"/>
      <c r="AS463" s="394"/>
      <c r="AT463" s="394"/>
      <c r="AU463" s="286" t="str">
        <f>VLOOKUP($B463,[1]D4_3!$B$5:$AV$27,19,FALSE)&amp;""</f>
        <v/>
      </c>
      <c r="AV463" s="324"/>
      <c r="AW463" s="324"/>
      <c r="AX463" s="190" t="s">
        <v>60</v>
      </c>
      <c r="AY463" s="324" t="str">
        <f>VLOOKUP($B463,[1]D4_3!$B$5:$AV$27,20,FALSE)&amp;""</f>
        <v/>
      </c>
      <c r="AZ463" s="324"/>
      <c r="BA463" s="309"/>
    </row>
    <row r="464" spans="1:53" ht="14.25" customHeight="1" x14ac:dyDescent="0.55000000000000004">
      <c r="A464" s="58"/>
      <c r="B464" s="351"/>
      <c r="C464" s="352"/>
      <c r="D464" s="352"/>
      <c r="E464" s="352"/>
      <c r="F464" s="353"/>
      <c r="G464" s="360"/>
      <c r="H464" s="361"/>
      <c r="I464" s="361"/>
      <c r="J464" s="362"/>
      <c r="K464" s="340"/>
      <c r="L464" s="340"/>
      <c r="M464" s="340"/>
      <c r="N464" s="340"/>
      <c r="O464" s="340"/>
      <c r="P464" s="341"/>
      <c r="Q464" s="391"/>
      <c r="R464" s="391"/>
      <c r="S464" s="168"/>
      <c r="T464" s="168"/>
      <c r="U464" s="168"/>
      <c r="V464" s="168"/>
      <c r="W464" s="168"/>
      <c r="X464" s="168"/>
      <c r="Y464" s="168"/>
      <c r="Z464" s="168"/>
      <c r="AA464" s="168"/>
      <c r="AB464" s="168"/>
      <c r="AC464" s="168"/>
      <c r="AD464" s="168"/>
      <c r="AE464" s="168"/>
      <c r="AF464" s="168"/>
      <c r="AG464" s="168"/>
      <c r="AH464" s="168"/>
      <c r="AI464" s="379"/>
      <c r="AJ464" s="380"/>
      <c r="AK464" s="380"/>
      <c r="AL464" s="380"/>
      <c r="AM464" s="380"/>
      <c r="AN464" s="380"/>
      <c r="AO464" s="391"/>
      <c r="AP464" s="391"/>
      <c r="AQ464" s="392"/>
      <c r="AR464" s="392"/>
      <c r="AS464" s="392"/>
      <c r="AT464" s="392"/>
      <c r="AU464" s="385"/>
      <c r="AV464" s="330"/>
      <c r="AW464" s="330"/>
      <c r="AX464" s="194"/>
      <c r="AY464" s="330"/>
      <c r="AZ464" s="330"/>
      <c r="BA464" s="331"/>
    </row>
    <row r="465" spans="1:53" ht="14.25" customHeight="1" x14ac:dyDescent="0.55000000000000004">
      <c r="A465" s="58"/>
      <c r="B465" s="351"/>
      <c r="C465" s="352"/>
      <c r="D465" s="352"/>
      <c r="E465" s="352"/>
      <c r="F465" s="353"/>
      <c r="G465" s="360"/>
      <c r="H465" s="361"/>
      <c r="I465" s="361"/>
      <c r="J465" s="362"/>
      <c r="K465" s="334" t="s">
        <v>6117</v>
      </c>
      <c r="L465" s="334"/>
      <c r="M465" s="334"/>
      <c r="N465" s="334"/>
      <c r="O465" s="334"/>
      <c r="P465" s="335"/>
      <c r="Q465" s="390" t="str">
        <f>VLOOKUP($B463,[1]D4_3!$B$5:$AV$27,8,FALSE)&amp;""</f>
        <v/>
      </c>
      <c r="R465" s="391"/>
      <c r="S465" s="168"/>
      <c r="T465" s="168"/>
      <c r="U465" s="168"/>
      <c r="V465" s="168"/>
      <c r="W465" s="168"/>
      <c r="X465" s="168"/>
      <c r="Y465" s="168"/>
      <c r="Z465" s="168"/>
      <c r="AA465" s="168"/>
      <c r="AB465" s="168"/>
      <c r="AC465" s="168"/>
      <c r="AD465" s="168"/>
      <c r="AE465" s="168"/>
      <c r="AF465" s="168"/>
      <c r="AG465" s="168"/>
      <c r="AH465" s="168"/>
      <c r="AI465" s="366" t="s">
        <v>6272</v>
      </c>
      <c r="AJ465" s="367"/>
      <c r="AK465" s="367"/>
      <c r="AL465" s="367"/>
      <c r="AM465" s="367"/>
      <c r="AN465" s="367"/>
      <c r="AO465" s="390" t="str">
        <f>VLOOKUP($B463,[1]D4_3!$B$5:$AV$27,18,FALSE)&amp;""</f>
        <v/>
      </c>
      <c r="AP465" s="391"/>
      <c r="AQ465" s="392" t="s">
        <v>61</v>
      </c>
      <c r="AR465" s="392"/>
      <c r="AS465" s="392"/>
      <c r="AT465" s="392"/>
      <c r="AU465" s="375" t="str">
        <f>VLOOKUP($B463,[1]D4_3!$B$5:$AV$27,21,FALSE)&amp;""</f>
        <v/>
      </c>
      <c r="AV465" s="328"/>
      <c r="AW465" s="328"/>
      <c r="AX465" s="194" t="s">
        <v>60</v>
      </c>
      <c r="AY465" s="328" t="str">
        <f>VLOOKUP($B463,[1]D4_3!$B$5:$AV$27,22,FALSE)&amp;""</f>
        <v/>
      </c>
      <c r="AZ465" s="328"/>
      <c r="BA465" s="329"/>
    </row>
    <row r="466" spans="1:53" ht="14.25" customHeight="1" x14ac:dyDescent="0.55000000000000004">
      <c r="A466" s="58"/>
      <c r="B466" s="351"/>
      <c r="C466" s="352"/>
      <c r="D466" s="352"/>
      <c r="E466" s="352"/>
      <c r="F466" s="353"/>
      <c r="G466" s="360"/>
      <c r="H466" s="361"/>
      <c r="I466" s="361"/>
      <c r="J466" s="362"/>
      <c r="K466" s="340"/>
      <c r="L466" s="340"/>
      <c r="M466" s="340"/>
      <c r="N466" s="340"/>
      <c r="O466" s="340"/>
      <c r="P466" s="341"/>
      <c r="Q466" s="391"/>
      <c r="R466" s="391"/>
      <c r="S466" s="168"/>
      <c r="T466" s="168"/>
      <c r="U466" s="168"/>
      <c r="V466" s="168"/>
      <c r="W466" s="168"/>
      <c r="X466" s="168"/>
      <c r="Y466" s="168"/>
      <c r="Z466" s="168"/>
      <c r="AA466" s="168"/>
      <c r="AB466" s="168"/>
      <c r="AC466" s="168"/>
      <c r="AD466" s="168"/>
      <c r="AE466" s="168"/>
      <c r="AF466" s="168"/>
      <c r="AG466" s="168"/>
      <c r="AH466" s="168"/>
      <c r="AI466" s="369"/>
      <c r="AJ466" s="370"/>
      <c r="AK466" s="370"/>
      <c r="AL466" s="370"/>
      <c r="AM466" s="370"/>
      <c r="AN466" s="370"/>
      <c r="AO466" s="391"/>
      <c r="AP466" s="391"/>
      <c r="AQ466" s="393"/>
      <c r="AR466" s="393"/>
      <c r="AS466" s="393"/>
      <c r="AT466" s="393"/>
      <c r="AU466" s="310"/>
      <c r="AV466" s="325"/>
      <c r="AW466" s="325"/>
      <c r="AX466" s="209"/>
      <c r="AY466" s="325"/>
      <c r="AZ466" s="325"/>
      <c r="BA466" s="311"/>
    </row>
    <row r="467" spans="1:53" ht="14.25" customHeight="1" x14ac:dyDescent="0.55000000000000004">
      <c r="A467" s="58"/>
      <c r="B467" s="395"/>
      <c r="C467" s="396"/>
      <c r="D467" s="396"/>
      <c r="E467" s="396"/>
      <c r="F467" s="397"/>
      <c r="G467" s="360"/>
      <c r="H467" s="361"/>
      <c r="I467" s="361"/>
      <c r="J467" s="362"/>
      <c r="K467" s="333" t="s">
        <v>6118</v>
      </c>
      <c r="L467" s="334"/>
      <c r="M467" s="334"/>
      <c r="N467" s="334"/>
      <c r="O467" s="334"/>
      <c r="P467" s="335"/>
      <c r="Q467" s="342" t="str">
        <f>VLOOKUP($B463,[1]D4_3!$B$5:$AV$27,47,FALSE)&amp;""</f>
        <v/>
      </c>
      <c r="R467" s="342"/>
      <c r="S467" s="342"/>
      <c r="T467" s="342"/>
      <c r="U467" s="342"/>
      <c r="V467" s="342"/>
      <c r="W467" s="342"/>
      <c r="X467" s="342"/>
      <c r="Y467" s="342"/>
      <c r="Z467" s="342"/>
      <c r="AA467" s="342"/>
      <c r="AB467" s="342"/>
      <c r="AC467" s="342"/>
      <c r="AD467" s="342"/>
      <c r="AE467" s="342"/>
      <c r="AF467" s="342"/>
      <c r="AG467" s="342"/>
      <c r="AH467" s="342"/>
      <c r="AI467" s="342"/>
      <c r="AJ467" s="342"/>
      <c r="AK467" s="342"/>
      <c r="AL467" s="342"/>
      <c r="AM467" s="342"/>
      <c r="AN467" s="342"/>
      <c r="AO467" s="342"/>
      <c r="AP467" s="342"/>
      <c r="AQ467" s="342"/>
      <c r="AR467" s="342"/>
      <c r="AS467" s="342"/>
      <c r="AT467" s="342"/>
      <c r="AU467" s="342"/>
      <c r="AV467" s="342"/>
      <c r="AW467" s="342"/>
      <c r="AX467" s="342"/>
      <c r="AY467" s="342"/>
      <c r="AZ467" s="342"/>
      <c r="BA467" s="343"/>
    </row>
    <row r="468" spans="1:53" ht="14.25" customHeight="1" x14ac:dyDescent="0.55000000000000004">
      <c r="A468" s="58"/>
      <c r="B468" s="395"/>
      <c r="C468" s="396"/>
      <c r="D468" s="396"/>
      <c r="E468" s="396"/>
      <c r="F468" s="397"/>
      <c r="G468" s="360"/>
      <c r="H468" s="361"/>
      <c r="I468" s="361"/>
      <c r="J468" s="362"/>
      <c r="K468" s="336"/>
      <c r="L468" s="337"/>
      <c r="M468" s="337"/>
      <c r="N468" s="337"/>
      <c r="O468" s="337"/>
      <c r="P468" s="338"/>
      <c r="Q468" s="344"/>
      <c r="R468" s="344"/>
      <c r="S468" s="344"/>
      <c r="T468" s="344"/>
      <c r="U468" s="344"/>
      <c r="V468" s="344"/>
      <c r="W468" s="344"/>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c r="AS468" s="344"/>
      <c r="AT468" s="344"/>
      <c r="AU468" s="344"/>
      <c r="AV468" s="344"/>
      <c r="AW468" s="344"/>
      <c r="AX468" s="344"/>
      <c r="AY468" s="344"/>
      <c r="AZ468" s="344"/>
      <c r="BA468" s="345"/>
    </row>
    <row r="469" spans="1:53" ht="14.25" customHeight="1" x14ac:dyDescent="0.55000000000000004">
      <c r="A469" s="58"/>
      <c r="B469" s="395"/>
      <c r="C469" s="396"/>
      <c r="D469" s="396"/>
      <c r="E469" s="396"/>
      <c r="F469" s="397"/>
      <c r="G469" s="360"/>
      <c r="H469" s="361"/>
      <c r="I469" s="361"/>
      <c r="J469" s="362"/>
      <c r="K469" s="336"/>
      <c r="L469" s="337"/>
      <c r="M469" s="337"/>
      <c r="N469" s="337"/>
      <c r="O469" s="337"/>
      <c r="P469" s="338"/>
      <c r="Q469" s="344"/>
      <c r="R469" s="344"/>
      <c r="S469" s="344"/>
      <c r="T469" s="344"/>
      <c r="U469" s="344"/>
      <c r="V469" s="344"/>
      <c r="W469" s="344"/>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c r="AS469" s="344"/>
      <c r="AT469" s="344"/>
      <c r="AU469" s="344"/>
      <c r="AV469" s="344"/>
      <c r="AW469" s="344"/>
      <c r="AX469" s="344"/>
      <c r="AY469" s="344"/>
      <c r="AZ469" s="344"/>
      <c r="BA469" s="345"/>
    </row>
    <row r="470" spans="1:53" ht="14.25" customHeight="1" x14ac:dyDescent="0.55000000000000004">
      <c r="A470" s="58"/>
      <c r="B470" s="395"/>
      <c r="C470" s="396"/>
      <c r="D470" s="396"/>
      <c r="E470" s="396"/>
      <c r="F470" s="397"/>
      <c r="G470" s="360"/>
      <c r="H470" s="361"/>
      <c r="I470" s="361"/>
      <c r="J470" s="362"/>
      <c r="K470" s="336"/>
      <c r="L470" s="337"/>
      <c r="M470" s="337"/>
      <c r="N470" s="337"/>
      <c r="O470" s="337"/>
      <c r="P470" s="338"/>
      <c r="Q470" s="344"/>
      <c r="R470" s="344"/>
      <c r="S470" s="344"/>
      <c r="T470" s="344"/>
      <c r="U470" s="344"/>
      <c r="V470" s="344"/>
      <c r="W470" s="344"/>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c r="AS470" s="344"/>
      <c r="AT470" s="344"/>
      <c r="AU470" s="344"/>
      <c r="AV470" s="344"/>
      <c r="AW470" s="344"/>
      <c r="AX470" s="344"/>
      <c r="AY470" s="344"/>
      <c r="AZ470" s="344"/>
      <c r="BA470" s="345"/>
    </row>
    <row r="471" spans="1:53" ht="14.25" customHeight="1" x14ac:dyDescent="0.55000000000000004">
      <c r="A471" s="58"/>
      <c r="B471" s="398"/>
      <c r="C471" s="399"/>
      <c r="D471" s="399"/>
      <c r="E471" s="399"/>
      <c r="F471" s="400"/>
      <c r="G471" s="363"/>
      <c r="H471" s="364"/>
      <c r="I471" s="364"/>
      <c r="J471" s="365"/>
      <c r="K471" s="339"/>
      <c r="L471" s="340"/>
      <c r="M471" s="340"/>
      <c r="N471" s="340"/>
      <c r="O471" s="340"/>
      <c r="P471" s="341"/>
      <c r="Q471" s="346"/>
      <c r="R471" s="346"/>
      <c r="S471" s="346"/>
      <c r="T471" s="346"/>
      <c r="U471" s="346"/>
      <c r="V471" s="346"/>
      <c r="W471" s="346"/>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c r="AS471" s="346"/>
      <c r="AT471" s="346"/>
      <c r="AU471" s="346"/>
      <c r="AV471" s="346"/>
      <c r="AW471" s="346"/>
      <c r="AX471" s="346"/>
      <c r="AY471" s="346"/>
      <c r="AZ471" s="346"/>
      <c r="BA471" s="347"/>
    </row>
    <row r="472" spans="1:53" ht="14.25" customHeight="1" x14ac:dyDescent="0.55000000000000004">
      <c r="A472" s="58"/>
      <c r="B472" s="348" t="s">
        <v>6122</v>
      </c>
      <c r="C472" s="349"/>
      <c r="D472" s="349"/>
      <c r="E472" s="349"/>
      <c r="F472" s="350"/>
      <c r="G472" s="357" t="str">
        <f>VLOOKUP($B472,[1]D4_3!$B$5:$AV$27,5,FALSE)&amp;""</f>
        <v/>
      </c>
      <c r="H472" s="358"/>
      <c r="I472" s="358"/>
      <c r="J472" s="359"/>
      <c r="K472" s="334" t="s">
        <v>6116</v>
      </c>
      <c r="L472" s="334"/>
      <c r="M472" s="334"/>
      <c r="N472" s="334"/>
      <c r="O472" s="334"/>
      <c r="P472" s="335"/>
      <c r="Q472" s="390" t="str">
        <f>VLOOKUP($B472,[1]D4_3!$B$5:$AV$27,7,FALSE)&amp;""</f>
        <v/>
      </c>
      <c r="R472" s="391"/>
      <c r="S472" s="285" t="str">
        <f>VLOOKUP($B472,[1]D4_3!$B$5:$AV$27,9,FALSE)&amp;""</f>
        <v/>
      </c>
      <c r="T472" s="168"/>
      <c r="U472" s="285" t="str">
        <f>VLOOKUP($B472,[1]D4_3!$B$5:$AV$27,10,FALSE)&amp;""</f>
        <v/>
      </c>
      <c r="V472" s="168"/>
      <c r="W472" s="285" t="str">
        <f>VLOOKUP($B472,[1]D4_3!$B$5:$AV$27,11,FALSE)&amp;""</f>
        <v/>
      </c>
      <c r="X472" s="168"/>
      <c r="Y472" s="285" t="str">
        <f>VLOOKUP($B472,[1]D4_3!$B$5:$AV$27,12,FALSE)&amp;""</f>
        <v/>
      </c>
      <c r="Z472" s="168"/>
      <c r="AA472" s="285" t="str">
        <f>VLOOKUP($B472,[1]D4_3!$B$5:$AV$27,13,FALSE)&amp;""</f>
        <v/>
      </c>
      <c r="AB472" s="168"/>
      <c r="AC472" s="285" t="str">
        <f>VLOOKUP($B472,[1]D4_3!$B$5:$AV$27,14,FALSE)&amp;""</f>
        <v/>
      </c>
      <c r="AD472" s="168"/>
      <c r="AE472" s="285" t="str">
        <f>VLOOKUP($B472,[1]D4_3!$B$5:$AV$27,15,FALSE)&amp;""</f>
        <v/>
      </c>
      <c r="AF472" s="168"/>
      <c r="AG472" s="285" t="str">
        <f>VLOOKUP($B472,[1]D4_3!$B$5:$AV$27,16,FALSE)&amp;""</f>
        <v/>
      </c>
      <c r="AH472" s="168"/>
      <c r="AI472" s="376" t="s">
        <v>6271</v>
      </c>
      <c r="AJ472" s="377"/>
      <c r="AK472" s="377"/>
      <c r="AL472" s="377"/>
      <c r="AM472" s="377"/>
      <c r="AN472" s="377"/>
      <c r="AO472" s="390" t="str">
        <f>VLOOKUP($B472,[1]D4_3!$B$5:$AV$27,17,FALSE)&amp;""</f>
        <v/>
      </c>
      <c r="AP472" s="391"/>
      <c r="AQ472" s="394" t="s">
        <v>59</v>
      </c>
      <c r="AR472" s="394"/>
      <c r="AS472" s="394"/>
      <c r="AT472" s="394"/>
      <c r="AU472" s="286" t="str">
        <f>VLOOKUP($B472,[1]D4_3!$B$5:$AV$27,19,FALSE)&amp;""</f>
        <v/>
      </c>
      <c r="AV472" s="324"/>
      <c r="AW472" s="324"/>
      <c r="AX472" s="190" t="s">
        <v>60</v>
      </c>
      <c r="AY472" s="324" t="str">
        <f>VLOOKUP($B472,[1]D4_3!$B$5:$AV$27,20,FALSE)&amp;""</f>
        <v/>
      </c>
      <c r="AZ472" s="324"/>
      <c r="BA472" s="309"/>
    </row>
    <row r="473" spans="1:53" ht="14.25" customHeight="1" x14ac:dyDescent="0.55000000000000004">
      <c r="A473" s="58"/>
      <c r="B473" s="351"/>
      <c r="C473" s="352"/>
      <c r="D473" s="352"/>
      <c r="E473" s="352"/>
      <c r="F473" s="353"/>
      <c r="G473" s="360"/>
      <c r="H473" s="361"/>
      <c r="I473" s="361"/>
      <c r="J473" s="362"/>
      <c r="K473" s="340"/>
      <c r="L473" s="340"/>
      <c r="M473" s="340"/>
      <c r="N473" s="340"/>
      <c r="O473" s="340"/>
      <c r="P473" s="341"/>
      <c r="Q473" s="391"/>
      <c r="R473" s="391"/>
      <c r="S473" s="168"/>
      <c r="T473" s="168"/>
      <c r="U473" s="168"/>
      <c r="V473" s="168"/>
      <c r="W473" s="168"/>
      <c r="X473" s="168"/>
      <c r="Y473" s="168"/>
      <c r="Z473" s="168"/>
      <c r="AA473" s="168"/>
      <c r="AB473" s="168"/>
      <c r="AC473" s="168"/>
      <c r="AD473" s="168"/>
      <c r="AE473" s="168"/>
      <c r="AF473" s="168"/>
      <c r="AG473" s="168"/>
      <c r="AH473" s="168"/>
      <c r="AI473" s="379"/>
      <c r="AJ473" s="380"/>
      <c r="AK473" s="380"/>
      <c r="AL473" s="380"/>
      <c r="AM473" s="380"/>
      <c r="AN473" s="380"/>
      <c r="AO473" s="391"/>
      <c r="AP473" s="391"/>
      <c r="AQ473" s="392"/>
      <c r="AR473" s="392"/>
      <c r="AS473" s="392"/>
      <c r="AT473" s="392"/>
      <c r="AU473" s="385"/>
      <c r="AV473" s="330"/>
      <c r="AW473" s="330"/>
      <c r="AX473" s="194"/>
      <c r="AY473" s="330"/>
      <c r="AZ473" s="330"/>
      <c r="BA473" s="331"/>
    </row>
    <row r="474" spans="1:53" ht="14.25" customHeight="1" x14ac:dyDescent="0.55000000000000004">
      <c r="A474" s="58"/>
      <c r="B474" s="351"/>
      <c r="C474" s="352"/>
      <c r="D474" s="352"/>
      <c r="E474" s="352"/>
      <c r="F474" s="353"/>
      <c r="G474" s="360"/>
      <c r="H474" s="361"/>
      <c r="I474" s="361"/>
      <c r="J474" s="362"/>
      <c r="K474" s="334" t="s">
        <v>6117</v>
      </c>
      <c r="L474" s="334"/>
      <c r="M474" s="334"/>
      <c r="N474" s="334"/>
      <c r="O474" s="334"/>
      <c r="P474" s="335"/>
      <c r="Q474" s="390" t="str">
        <f>VLOOKUP($B472,[1]D4_3!$B$5:$AV$27,8,FALSE)&amp;""</f>
        <v/>
      </c>
      <c r="R474" s="391"/>
      <c r="S474" s="168"/>
      <c r="T474" s="168"/>
      <c r="U474" s="168"/>
      <c r="V474" s="168"/>
      <c r="W474" s="168"/>
      <c r="X474" s="168"/>
      <c r="Y474" s="168"/>
      <c r="Z474" s="168"/>
      <c r="AA474" s="168"/>
      <c r="AB474" s="168"/>
      <c r="AC474" s="168"/>
      <c r="AD474" s="168"/>
      <c r="AE474" s="168"/>
      <c r="AF474" s="168"/>
      <c r="AG474" s="168"/>
      <c r="AH474" s="168"/>
      <c r="AI474" s="366" t="s">
        <v>6272</v>
      </c>
      <c r="AJ474" s="367"/>
      <c r="AK474" s="367"/>
      <c r="AL474" s="367"/>
      <c r="AM474" s="367"/>
      <c r="AN474" s="367"/>
      <c r="AO474" s="390" t="str">
        <f>VLOOKUP($B472,[1]D4_3!$B$5:$AV$27,18,FALSE)&amp;""</f>
        <v/>
      </c>
      <c r="AP474" s="391"/>
      <c r="AQ474" s="392" t="s">
        <v>61</v>
      </c>
      <c r="AR474" s="392"/>
      <c r="AS474" s="392"/>
      <c r="AT474" s="392"/>
      <c r="AU474" s="375" t="str">
        <f>VLOOKUP($B472,[1]D4_3!$B$5:$AV$27,21,FALSE)&amp;""</f>
        <v/>
      </c>
      <c r="AV474" s="328"/>
      <c r="AW474" s="328"/>
      <c r="AX474" s="194" t="s">
        <v>60</v>
      </c>
      <c r="AY474" s="328" t="str">
        <f>VLOOKUP($B472,[1]D4_3!$B$5:$AV$27,22,FALSE)&amp;""</f>
        <v/>
      </c>
      <c r="AZ474" s="328"/>
      <c r="BA474" s="329"/>
    </row>
    <row r="475" spans="1:53" ht="14.25" customHeight="1" x14ac:dyDescent="0.55000000000000004">
      <c r="A475" s="58"/>
      <c r="B475" s="351"/>
      <c r="C475" s="352"/>
      <c r="D475" s="352"/>
      <c r="E475" s="352"/>
      <c r="F475" s="353"/>
      <c r="G475" s="360"/>
      <c r="H475" s="361"/>
      <c r="I475" s="361"/>
      <c r="J475" s="362"/>
      <c r="K475" s="340"/>
      <c r="L475" s="340"/>
      <c r="M475" s="340"/>
      <c r="N475" s="340"/>
      <c r="O475" s="340"/>
      <c r="P475" s="341"/>
      <c r="Q475" s="391"/>
      <c r="R475" s="391"/>
      <c r="S475" s="168"/>
      <c r="T475" s="168"/>
      <c r="U475" s="168"/>
      <c r="V475" s="168"/>
      <c r="W475" s="168"/>
      <c r="X475" s="168"/>
      <c r="Y475" s="168"/>
      <c r="Z475" s="168"/>
      <c r="AA475" s="168"/>
      <c r="AB475" s="168"/>
      <c r="AC475" s="168"/>
      <c r="AD475" s="168"/>
      <c r="AE475" s="168"/>
      <c r="AF475" s="168"/>
      <c r="AG475" s="168"/>
      <c r="AH475" s="168"/>
      <c r="AI475" s="369"/>
      <c r="AJ475" s="370"/>
      <c r="AK475" s="370"/>
      <c r="AL475" s="370"/>
      <c r="AM475" s="370"/>
      <c r="AN475" s="370"/>
      <c r="AO475" s="391"/>
      <c r="AP475" s="391"/>
      <c r="AQ475" s="393"/>
      <c r="AR475" s="393"/>
      <c r="AS475" s="393"/>
      <c r="AT475" s="393"/>
      <c r="AU475" s="310"/>
      <c r="AV475" s="325"/>
      <c r="AW475" s="325"/>
      <c r="AX475" s="209"/>
      <c r="AY475" s="325"/>
      <c r="AZ475" s="325"/>
      <c r="BA475" s="311"/>
    </row>
    <row r="476" spans="1:53" ht="14.25" customHeight="1" x14ac:dyDescent="0.55000000000000004">
      <c r="A476" s="58"/>
      <c r="B476" s="395"/>
      <c r="C476" s="396"/>
      <c r="D476" s="396"/>
      <c r="E476" s="396"/>
      <c r="F476" s="397"/>
      <c r="G476" s="360"/>
      <c r="H476" s="361"/>
      <c r="I476" s="361"/>
      <c r="J476" s="362"/>
      <c r="K476" s="333" t="s">
        <v>6118</v>
      </c>
      <c r="L476" s="334"/>
      <c r="M476" s="334"/>
      <c r="N476" s="334"/>
      <c r="O476" s="334"/>
      <c r="P476" s="335"/>
      <c r="Q476" s="342" t="str">
        <f>VLOOKUP($B472,[1]D4_3!$B$5:$AV$27,47,FALSE)&amp;""</f>
        <v/>
      </c>
      <c r="R476" s="342"/>
      <c r="S476" s="342"/>
      <c r="T476" s="342"/>
      <c r="U476" s="342"/>
      <c r="V476" s="342"/>
      <c r="W476" s="342"/>
      <c r="X476" s="342"/>
      <c r="Y476" s="342"/>
      <c r="Z476" s="342"/>
      <c r="AA476" s="342"/>
      <c r="AB476" s="342"/>
      <c r="AC476" s="342"/>
      <c r="AD476" s="342"/>
      <c r="AE476" s="342"/>
      <c r="AF476" s="342"/>
      <c r="AG476" s="342"/>
      <c r="AH476" s="342"/>
      <c r="AI476" s="342"/>
      <c r="AJ476" s="342"/>
      <c r="AK476" s="342"/>
      <c r="AL476" s="342"/>
      <c r="AM476" s="342"/>
      <c r="AN476" s="342"/>
      <c r="AO476" s="342"/>
      <c r="AP476" s="342"/>
      <c r="AQ476" s="342"/>
      <c r="AR476" s="342"/>
      <c r="AS476" s="342"/>
      <c r="AT476" s="342"/>
      <c r="AU476" s="342"/>
      <c r="AV476" s="342"/>
      <c r="AW476" s="342"/>
      <c r="AX476" s="342"/>
      <c r="AY476" s="342"/>
      <c r="AZ476" s="342"/>
      <c r="BA476" s="343"/>
    </row>
    <row r="477" spans="1:53" ht="14.25" customHeight="1" x14ac:dyDescent="0.55000000000000004">
      <c r="A477" s="58"/>
      <c r="B477" s="395"/>
      <c r="C477" s="396"/>
      <c r="D477" s="396"/>
      <c r="E477" s="396"/>
      <c r="F477" s="397"/>
      <c r="G477" s="360"/>
      <c r="H477" s="361"/>
      <c r="I477" s="361"/>
      <c r="J477" s="362"/>
      <c r="K477" s="336"/>
      <c r="L477" s="337"/>
      <c r="M477" s="337"/>
      <c r="N477" s="337"/>
      <c r="O477" s="337"/>
      <c r="P477" s="338"/>
      <c r="Q477" s="344"/>
      <c r="R477" s="344"/>
      <c r="S477" s="344"/>
      <c r="T477" s="344"/>
      <c r="U477" s="344"/>
      <c r="V477" s="344"/>
      <c r="W477" s="344"/>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c r="AS477" s="344"/>
      <c r="AT477" s="344"/>
      <c r="AU477" s="344"/>
      <c r="AV477" s="344"/>
      <c r="AW477" s="344"/>
      <c r="AX477" s="344"/>
      <c r="AY477" s="344"/>
      <c r="AZ477" s="344"/>
      <c r="BA477" s="345"/>
    </row>
    <row r="478" spans="1:53" ht="14.25" customHeight="1" x14ac:dyDescent="0.55000000000000004">
      <c r="A478" s="58"/>
      <c r="B478" s="395"/>
      <c r="C478" s="396"/>
      <c r="D478" s="396"/>
      <c r="E478" s="396"/>
      <c r="F478" s="397"/>
      <c r="G478" s="360"/>
      <c r="H478" s="361"/>
      <c r="I478" s="361"/>
      <c r="J478" s="362"/>
      <c r="K478" s="336"/>
      <c r="L478" s="337"/>
      <c r="M478" s="337"/>
      <c r="N478" s="337"/>
      <c r="O478" s="337"/>
      <c r="P478" s="338"/>
      <c r="Q478" s="344"/>
      <c r="R478" s="344"/>
      <c r="S478" s="344"/>
      <c r="T478" s="344"/>
      <c r="U478" s="344"/>
      <c r="V478" s="344"/>
      <c r="W478" s="344"/>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c r="AS478" s="344"/>
      <c r="AT478" s="344"/>
      <c r="AU478" s="344"/>
      <c r="AV478" s="344"/>
      <c r="AW478" s="344"/>
      <c r="AX478" s="344"/>
      <c r="AY478" s="344"/>
      <c r="AZ478" s="344"/>
      <c r="BA478" s="345"/>
    </row>
    <row r="479" spans="1:53" ht="14.25" customHeight="1" x14ac:dyDescent="0.55000000000000004">
      <c r="A479" s="58"/>
      <c r="B479" s="395"/>
      <c r="C479" s="396"/>
      <c r="D479" s="396"/>
      <c r="E479" s="396"/>
      <c r="F479" s="397"/>
      <c r="G479" s="360"/>
      <c r="H479" s="361"/>
      <c r="I479" s="361"/>
      <c r="J479" s="362"/>
      <c r="K479" s="336"/>
      <c r="L479" s="337"/>
      <c r="M479" s="337"/>
      <c r="N479" s="337"/>
      <c r="O479" s="337"/>
      <c r="P479" s="338"/>
      <c r="Q479" s="344"/>
      <c r="R479" s="344"/>
      <c r="S479" s="344"/>
      <c r="T479" s="344"/>
      <c r="U479" s="344"/>
      <c r="V479" s="344"/>
      <c r="W479" s="344"/>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c r="AS479" s="344"/>
      <c r="AT479" s="344"/>
      <c r="AU479" s="344"/>
      <c r="AV479" s="344"/>
      <c r="AW479" s="344"/>
      <c r="AX479" s="344"/>
      <c r="AY479" s="344"/>
      <c r="AZ479" s="344"/>
      <c r="BA479" s="345"/>
    </row>
    <row r="480" spans="1:53" ht="14.25" customHeight="1" x14ac:dyDescent="0.55000000000000004">
      <c r="A480" s="58"/>
      <c r="B480" s="398"/>
      <c r="C480" s="399"/>
      <c r="D480" s="399"/>
      <c r="E480" s="399"/>
      <c r="F480" s="400"/>
      <c r="G480" s="363"/>
      <c r="H480" s="364"/>
      <c r="I480" s="364"/>
      <c r="J480" s="365"/>
      <c r="K480" s="339"/>
      <c r="L480" s="340"/>
      <c r="M480" s="340"/>
      <c r="N480" s="340"/>
      <c r="O480" s="340"/>
      <c r="P480" s="341"/>
      <c r="Q480" s="346"/>
      <c r="R480" s="346"/>
      <c r="S480" s="346"/>
      <c r="T480" s="346"/>
      <c r="U480" s="346"/>
      <c r="V480" s="346"/>
      <c r="W480" s="346"/>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c r="AS480" s="346"/>
      <c r="AT480" s="346"/>
      <c r="AU480" s="346"/>
      <c r="AV480" s="346"/>
      <c r="AW480" s="346"/>
      <c r="AX480" s="346"/>
      <c r="AY480" s="346"/>
      <c r="AZ480" s="346"/>
      <c r="BA480" s="347"/>
    </row>
    <row r="481" spans="1:53" ht="14.25" customHeight="1" x14ac:dyDescent="0.55000000000000004">
      <c r="A481" s="58"/>
      <c r="B481" s="348" t="s">
        <v>6123</v>
      </c>
      <c r="C481" s="349"/>
      <c r="D481" s="349"/>
      <c r="E481" s="349"/>
      <c r="F481" s="350"/>
      <c r="G481" s="357" t="str">
        <f>VLOOKUP($B481,[1]D4_3!$B$5:$AV$27,5,FALSE)&amp;""</f>
        <v/>
      </c>
      <c r="H481" s="358"/>
      <c r="I481" s="358"/>
      <c r="J481" s="359"/>
      <c r="K481" s="334" t="s">
        <v>6116</v>
      </c>
      <c r="L481" s="334"/>
      <c r="M481" s="334"/>
      <c r="N481" s="334"/>
      <c r="O481" s="334"/>
      <c r="P481" s="335"/>
      <c r="Q481" s="390" t="str">
        <f>VLOOKUP($B481,[1]D4_3!$B$5:$AV$27,7,FALSE)&amp;""</f>
        <v/>
      </c>
      <c r="R481" s="391"/>
      <c r="S481" s="285" t="str">
        <f>VLOOKUP($B481,[1]D4_3!$B$5:$AV$27,9,FALSE)&amp;""</f>
        <v/>
      </c>
      <c r="T481" s="168"/>
      <c r="U481" s="285" t="str">
        <f>VLOOKUP($B481,[1]D4_3!$B$5:$AV$27,10,FALSE)&amp;""</f>
        <v/>
      </c>
      <c r="V481" s="168"/>
      <c r="W481" s="285" t="str">
        <f>VLOOKUP($B481,[1]D4_3!$B$5:$AV$27,11,FALSE)&amp;""</f>
        <v/>
      </c>
      <c r="X481" s="168"/>
      <c r="Y481" s="285" t="str">
        <f>VLOOKUP($B481,[1]D4_3!$B$5:$AV$27,12,FALSE)&amp;""</f>
        <v/>
      </c>
      <c r="Z481" s="168"/>
      <c r="AA481" s="285" t="str">
        <f>VLOOKUP($B481,[1]D4_3!$B$5:$AV$27,13,FALSE)&amp;""</f>
        <v/>
      </c>
      <c r="AB481" s="168"/>
      <c r="AC481" s="285" t="str">
        <f>VLOOKUP($B481,[1]D4_3!$B$5:$AV$27,14,FALSE)&amp;""</f>
        <v/>
      </c>
      <c r="AD481" s="168"/>
      <c r="AE481" s="285" t="str">
        <f>VLOOKUP($B481,[1]D4_3!$B$5:$AV$27,15,FALSE)&amp;""</f>
        <v/>
      </c>
      <c r="AF481" s="168"/>
      <c r="AG481" s="285" t="str">
        <f>VLOOKUP($B481,[1]D4_3!$B$5:$AV$27,16,FALSE)&amp;""</f>
        <v/>
      </c>
      <c r="AH481" s="168"/>
      <c r="AI481" s="376" t="s">
        <v>6271</v>
      </c>
      <c r="AJ481" s="377"/>
      <c r="AK481" s="377"/>
      <c r="AL481" s="377"/>
      <c r="AM481" s="377"/>
      <c r="AN481" s="377"/>
      <c r="AO481" s="390" t="str">
        <f>VLOOKUP($B481,[1]D4_3!$B$5:$AV$27,17,FALSE)&amp;""</f>
        <v/>
      </c>
      <c r="AP481" s="391"/>
      <c r="AQ481" s="394" t="s">
        <v>59</v>
      </c>
      <c r="AR481" s="394"/>
      <c r="AS481" s="394"/>
      <c r="AT481" s="394"/>
      <c r="AU481" s="286" t="str">
        <f>VLOOKUP($B481,[1]D4_3!$B$5:$AV$27,19,FALSE)&amp;""</f>
        <v/>
      </c>
      <c r="AV481" s="324"/>
      <c r="AW481" s="324"/>
      <c r="AX481" s="190" t="s">
        <v>60</v>
      </c>
      <c r="AY481" s="324" t="str">
        <f>VLOOKUP($B481,[1]D4_3!$B$5:$AV$27,20,FALSE)&amp;""</f>
        <v/>
      </c>
      <c r="AZ481" s="324"/>
      <c r="BA481" s="309"/>
    </row>
    <row r="482" spans="1:53" ht="14.25" customHeight="1" x14ac:dyDescent="0.55000000000000004">
      <c r="A482" s="58"/>
      <c r="B482" s="351"/>
      <c r="C482" s="352"/>
      <c r="D482" s="352"/>
      <c r="E482" s="352"/>
      <c r="F482" s="353"/>
      <c r="G482" s="360"/>
      <c r="H482" s="361"/>
      <c r="I482" s="361"/>
      <c r="J482" s="362"/>
      <c r="K482" s="340"/>
      <c r="L482" s="340"/>
      <c r="M482" s="340"/>
      <c r="N482" s="340"/>
      <c r="O482" s="340"/>
      <c r="P482" s="341"/>
      <c r="Q482" s="391"/>
      <c r="R482" s="391"/>
      <c r="S482" s="168"/>
      <c r="T482" s="168"/>
      <c r="U482" s="168"/>
      <c r="V482" s="168"/>
      <c r="W482" s="168"/>
      <c r="X482" s="168"/>
      <c r="Y482" s="168"/>
      <c r="Z482" s="168"/>
      <c r="AA482" s="168"/>
      <c r="AB482" s="168"/>
      <c r="AC482" s="168"/>
      <c r="AD482" s="168"/>
      <c r="AE482" s="168"/>
      <c r="AF482" s="168"/>
      <c r="AG482" s="168"/>
      <c r="AH482" s="168"/>
      <c r="AI482" s="379"/>
      <c r="AJ482" s="380"/>
      <c r="AK482" s="380"/>
      <c r="AL482" s="380"/>
      <c r="AM482" s="380"/>
      <c r="AN482" s="380"/>
      <c r="AO482" s="391"/>
      <c r="AP482" s="391"/>
      <c r="AQ482" s="392"/>
      <c r="AR482" s="392"/>
      <c r="AS482" s="392"/>
      <c r="AT482" s="392"/>
      <c r="AU482" s="385"/>
      <c r="AV482" s="330"/>
      <c r="AW482" s="330"/>
      <c r="AX482" s="194"/>
      <c r="AY482" s="330"/>
      <c r="AZ482" s="330"/>
      <c r="BA482" s="331"/>
    </row>
    <row r="483" spans="1:53" ht="14.25" customHeight="1" x14ac:dyDescent="0.55000000000000004">
      <c r="A483" s="58"/>
      <c r="B483" s="351"/>
      <c r="C483" s="352"/>
      <c r="D483" s="352"/>
      <c r="E483" s="352"/>
      <c r="F483" s="353"/>
      <c r="G483" s="360"/>
      <c r="H483" s="361"/>
      <c r="I483" s="361"/>
      <c r="J483" s="362"/>
      <c r="K483" s="334" t="s">
        <v>6117</v>
      </c>
      <c r="L483" s="334"/>
      <c r="M483" s="334"/>
      <c r="N483" s="334"/>
      <c r="O483" s="334"/>
      <c r="P483" s="335"/>
      <c r="Q483" s="390" t="str">
        <f>VLOOKUP($B481,[1]D4_3!$B$5:$AV$27,8,FALSE)&amp;""</f>
        <v/>
      </c>
      <c r="R483" s="391"/>
      <c r="S483" s="168"/>
      <c r="T483" s="168"/>
      <c r="U483" s="168"/>
      <c r="V483" s="168"/>
      <c r="W483" s="168"/>
      <c r="X483" s="168"/>
      <c r="Y483" s="168"/>
      <c r="Z483" s="168"/>
      <c r="AA483" s="168"/>
      <c r="AB483" s="168"/>
      <c r="AC483" s="168"/>
      <c r="AD483" s="168"/>
      <c r="AE483" s="168"/>
      <c r="AF483" s="168"/>
      <c r="AG483" s="168"/>
      <c r="AH483" s="168"/>
      <c r="AI483" s="366" t="s">
        <v>6272</v>
      </c>
      <c r="AJ483" s="367"/>
      <c r="AK483" s="367"/>
      <c r="AL483" s="367"/>
      <c r="AM483" s="367"/>
      <c r="AN483" s="367"/>
      <c r="AO483" s="390" t="str">
        <f>VLOOKUP($B481,[1]D4_3!$B$5:$AV$27,18,FALSE)&amp;""</f>
        <v/>
      </c>
      <c r="AP483" s="391"/>
      <c r="AQ483" s="392" t="s">
        <v>61</v>
      </c>
      <c r="AR483" s="392"/>
      <c r="AS483" s="392"/>
      <c r="AT483" s="392"/>
      <c r="AU483" s="375" t="str">
        <f>VLOOKUP($B481,[1]D4_3!$B$5:$AV$27,21,FALSE)&amp;""</f>
        <v/>
      </c>
      <c r="AV483" s="328"/>
      <c r="AW483" s="328"/>
      <c r="AX483" s="194" t="s">
        <v>60</v>
      </c>
      <c r="AY483" s="328" t="str">
        <f>VLOOKUP($B481,[1]D4_3!$B$5:$AV$27,22,FALSE)&amp;""</f>
        <v/>
      </c>
      <c r="AZ483" s="328"/>
      <c r="BA483" s="329"/>
    </row>
    <row r="484" spans="1:53" ht="14.25" customHeight="1" x14ac:dyDescent="0.55000000000000004">
      <c r="A484" s="58"/>
      <c r="B484" s="351"/>
      <c r="C484" s="352"/>
      <c r="D484" s="352"/>
      <c r="E484" s="352"/>
      <c r="F484" s="353"/>
      <c r="G484" s="360"/>
      <c r="H484" s="361"/>
      <c r="I484" s="361"/>
      <c r="J484" s="362"/>
      <c r="K484" s="340"/>
      <c r="L484" s="340"/>
      <c r="M484" s="340"/>
      <c r="N484" s="340"/>
      <c r="O484" s="340"/>
      <c r="P484" s="341"/>
      <c r="Q484" s="391"/>
      <c r="R484" s="391"/>
      <c r="S484" s="168"/>
      <c r="T484" s="168"/>
      <c r="U484" s="168"/>
      <c r="V484" s="168"/>
      <c r="W484" s="168"/>
      <c r="X484" s="168"/>
      <c r="Y484" s="168"/>
      <c r="Z484" s="168"/>
      <c r="AA484" s="168"/>
      <c r="AB484" s="168"/>
      <c r="AC484" s="168"/>
      <c r="AD484" s="168"/>
      <c r="AE484" s="168"/>
      <c r="AF484" s="168"/>
      <c r="AG484" s="168"/>
      <c r="AH484" s="168"/>
      <c r="AI484" s="369"/>
      <c r="AJ484" s="370"/>
      <c r="AK484" s="370"/>
      <c r="AL484" s="370"/>
      <c r="AM484" s="370"/>
      <c r="AN484" s="370"/>
      <c r="AO484" s="391"/>
      <c r="AP484" s="391"/>
      <c r="AQ484" s="393"/>
      <c r="AR484" s="393"/>
      <c r="AS484" s="393"/>
      <c r="AT484" s="393"/>
      <c r="AU484" s="310"/>
      <c r="AV484" s="325"/>
      <c r="AW484" s="325"/>
      <c r="AX484" s="209"/>
      <c r="AY484" s="325"/>
      <c r="AZ484" s="325"/>
      <c r="BA484" s="311"/>
    </row>
    <row r="485" spans="1:53" ht="14.25" customHeight="1" x14ac:dyDescent="0.55000000000000004">
      <c r="A485" s="58"/>
      <c r="B485" s="395"/>
      <c r="C485" s="396"/>
      <c r="D485" s="396"/>
      <c r="E485" s="396"/>
      <c r="F485" s="397"/>
      <c r="G485" s="360"/>
      <c r="H485" s="361"/>
      <c r="I485" s="361"/>
      <c r="J485" s="362"/>
      <c r="K485" s="333" t="s">
        <v>6118</v>
      </c>
      <c r="L485" s="334"/>
      <c r="M485" s="334"/>
      <c r="N485" s="334"/>
      <c r="O485" s="334"/>
      <c r="P485" s="335"/>
      <c r="Q485" s="342" t="str">
        <f>VLOOKUP($B481,[1]D4_3!$B$5:$AV$27,47,FALSE)&amp;""</f>
        <v/>
      </c>
      <c r="R485" s="342"/>
      <c r="S485" s="342"/>
      <c r="T485" s="342"/>
      <c r="U485" s="342"/>
      <c r="V485" s="342"/>
      <c r="W485" s="342"/>
      <c r="X485" s="342"/>
      <c r="Y485" s="342"/>
      <c r="Z485" s="342"/>
      <c r="AA485" s="342"/>
      <c r="AB485" s="342"/>
      <c r="AC485" s="342"/>
      <c r="AD485" s="342"/>
      <c r="AE485" s="342"/>
      <c r="AF485" s="342"/>
      <c r="AG485" s="342"/>
      <c r="AH485" s="342"/>
      <c r="AI485" s="342"/>
      <c r="AJ485" s="342"/>
      <c r="AK485" s="342"/>
      <c r="AL485" s="342"/>
      <c r="AM485" s="342"/>
      <c r="AN485" s="342"/>
      <c r="AO485" s="342"/>
      <c r="AP485" s="342"/>
      <c r="AQ485" s="342"/>
      <c r="AR485" s="342"/>
      <c r="AS485" s="342"/>
      <c r="AT485" s="342"/>
      <c r="AU485" s="342"/>
      <c r="AV485" s="342"/>
      <c r="AW485" s="342"/>
      <c r="AX485" s="342"/>
      <c r="AY485" s="342"/>
      <c r="AZ485" s="342"/>
      <c r="BA485" s="343"/>
    </row>
    <row r="486" spans="1:53" ht="14.25" customHeight="1" x14ac:dyDescent="0.55000000000000004">
      <c r="A486" s="58"/>
      <c r="B486" s="395"/>
      <c r="C486" s="396"/>
      <c r="D486" s="396"/>
      <c r="E486" s="396"/>
      <c r="F486" s="397"/>
      <c r="G486" s="360"/>
      <c r="H486" s="361"/>
      <c r="I486" s="361"/>
      <c r="J486" s="362"/>
      <c r="K486" s="336"/>
      <c r="L486" s="337"/>
      <c r="M486" s="337"/>
      <c r="N486" s="337"/>
      <c r="O486" s="337"/>
      <c r="P486" s="338"/>
      <c r="Q486" s="344"/>
      <c r="R486" s="344"/>
      <c r="S486" s="344"/>
      <c r="T486" s="344"/>
      <c r="U486" s="344"/>
      <c r="V486" s="344"/>
      <c r="W486" s="344"/>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c r="AS486" s="344"/>
      <c r="AT486" s="344"/>
      <c r="AU486" s="344"/>
      <c r="AV486" s="344"/>
      <c r="AW486" s="344"/>
      <c r="AX486" s="344"/>
      <c r="AY486" s="344"/>
      <c r="AZ486" s="344"/>
      <c r="BA486" s="345"/>
    </row>
    <row r="487" spans="1:53" ht="14.25" customHeight="1" x14ac:dyDescent="0.55000000000000004">
      <c r="A487" s="58"/>
      <c r="B487" s="395"/>
      <c r="C487" s="396"/>
      <c r="D487" s="396"/>
      <c r="E487" s="396"/>
      <c r="F487" s="397"/>
      <c r="G487" s="360"/>
      <c r="H487" s="361"/>
      <c r="I487" s="361"/>
      <c r="J487" s="362"/>
      <c r="K487" s="336"/>
      <c r="L487" s="337"/>
      <c r="M487" s="337"/>
      <c r="N487" s="337"/>
      <c r="O487" s="337"/>
      <c r="P487" s="338"/>
      <c r="Q487" s="344"/>
      <c r="R487" s="344"/>
      <c r="S487" s="344"/>
      <c r="T487" s="344"/>
      <c r="U487" s="344"/>
      <c r="V487" s="344"/>
      <c r="W487" s="344"/>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c r="AS487" s="344"/>
      <c r="AT487" s="344"/>
      <c r="AU487" s="344"/>
      <c r="AV487" s="344"/>
      <c r="AW487" s="344"/>
      <c r="AX487" s="344"/>
      <c r="AY487" s="344"/>
      <c r="AZ487" s="344"/>
      <c r="BA487" s="345"/>
    </row>
    <row r="488" spans="1:53" ht="14.25" customHeight="1" x14ac:dyDescent="0.55000000000000004">
      <c r="A488" s="58"/>
      <c r="B488" s="395"/>
      <c r="C488" s="396"/>
      <c r="D488" s="396"/>
      <c r="E488" s="396"/>
      <c r="F488" s="397"/>
      <c r="G488" s="360"/>
      <c r="H488" s="361"/>
      <c r="I488" s="361"/>
      <c r="J488" s="362"/>
      <c r="K488" s="336"/>
      <c r="L488" s="337"/>
      <c r="M488" s="337"/>
      <c r="N488" s="337"/>
      <c r="O488" s="337"/>
      <c r="P488" s="338"/>
      <c r="Q488" s="344"/>
      <c r="R488" s="344"/>
      <c r="S488" s="344"/>
      <c r="T488" s="344"/>
      <c r="U488" s="344"/>
      <c r="V488" s="344"/>
      <c r="W488" s="344"/>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c r="AS488" s="344"/>
      <c r="AT488" s="344"/>
      <c r="AU488" s="344"/>
      <c r="AV488" s="344"/>
      <c r="AW488" s="344"/>
      <c r="AX488" s="344"/>
      <c r="AY488" s="344"/>
      <c r="AZ488" s="344"/>
      <c r="BA488" s="345"/>
    </row>
    <row r="489" spans="1:53" ht="14.25" customHeight="1" x14ac:dyDescent="0.55000000000000004">
      <c r="A489" s="58"/>
      <c r="B489" s="398"/>
      <c r="C489" s="399"/>
      <c r="D489" s="399"/>
      <c r="E489" s="399"/>
      <c r="F489" s="400"/>
      <c r="G489" s="363"/>
      <c r="H489" s="364"/>
      <c r="I489" s="364"/>
      <c r="J489" s="365"/>
      <c r="K489" s="339"/>
      <c r="L489" s="340"/>
      <c r="M489" s="340"/>
      <c r="N489" s="340"/>
      <c r="O489" s="340"/>
      <c r="P489" s="341"/>
      <c r="Q489" s="346"/>
      <c r="R489" s="346"/>
      <c r="S489" s="346"/>
      <c r="T489" s="346"/>
      <c r="U489" s="346"/>
      <c r="V489" s="346"/>
      <c r="W489" s="346"/>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c r="AS489" s="346"/>
      <c r="AT489" s="346"/>
      <c r="AU489" s="346"/>
      <c r="AV489" s="346"/>
      <c r="AW489" s="346"/>
      <c r="AX489" s="346"/>
      <c r="AY489" s="346"/>
      <c r="AZ489" s="346"/>
      <c r="BA489" s="347"/>
    </row>
    <row r="490" spans="1:53" ht="14.25" customHeight="1" x14ac:dyDescent="0.55000000000000004">
      <c r="A490" s="58"/>
      <c r="B490" s="348" t="s">
        <v>6124</v>
      </c>
      <c r="C490" s="349"/>
      <c r="D490" s="349"/>
      <c r="E490" s="349"/>
      <c r="F490" s="350"/>
      <c r="G490" s="357" t="str">
        <f>VLOOKUP($B490,[1]D4_3!$B$5:$AV$27,5,FALSE)&amp;""</f>
        <v/>
      </c>
      <c r="H490" s="358"/>
      <c r="I490" s="358"/>
      <c r="J490" s="359"/>
      <c r="K490" s="334" t="s">
        <v>6116</v>
      </c>
      <c r="L490" s="334"/>
      <c r="M490" s="334"/>
      <c r="N490" s="334"/>
      <c r="O490" s="334"/>
      <c r="P490" s="335"/>
      <c r="Q490" s="390" t="str">
        <f>VLOOKUP($B490,[1]D4_3!$B$5:$AV$27,7,FALSE)&amp;""</f>
        <v/>
      </c>
      <c r="R490" s="391"/>
      <c r="S490" s="285" t="str">
        <f>VLOOKUP($B490,[1]D4_3!$B$5:$AV$27,9,FALSE)&amp;""</f>
        <v/>
      </c>
      <c r="T490" s="168"/>
      <c r="U490" s="285" t="str">
        <f>VLOOKUP($B490,[1]D4_3!$B$5:$AV$27,10,FALSE)&amp;""</f>
        <v/>
      </c>
      <c r="V490" s="168"/>
      <c r="W490" s="285" t="str">
        <f>VLOOKUP($B490,[1]D4_3!$B$5:$AV$27,11,FALSE)&amp;""</f>
        <v/>
      </c>
      <c r="X490" s="168"/>
      <c r="Y490" s="285" t="str">
        <f>VLOOKUP($B490,[1]D4_3!$B$5:$AV$27,12,FALSE)&amp;""</f>
        <v/>
      </c>
      <c r="Z490" s="168"/>
      <c r="AA490" s="285" t="str">
        <f>VLOOKUP($B490,[1]D4_3!$B$5:$AV$27,13,FALSE)&amp;""</f>
        <v/>
      </c>
      <c r="AB490" s="168"/>
      <c r="AC490" s="285" t="str">
        <f>VLOOKUP($B490,[1]D4_3!$B$5:$AV$27,14,FALSE)&amp;""</f>
        <v/>
      </c>
      <c r="AD490" s="168"/>
      <c r="AE490" s="285" t="str">
        <f>VLOOKUP($B490,[1]D4_3!$B$5:$AV$27,15,FALSE)&amp;""</f>
        <v/>
      </c>
      <c r="AF490" s="168"/>
      <c r="AG490" s="285" t="str">
        <f>VLOOKUP($B490,[1]D4_3!$B$5:$AV$27,16,FALSE)&amp;""</f>
        <v/>
      </c>
      <c r="AH490" s="168"/>
      <c r="AI490" s="376" t="s">
        <v>6271</v>
      </c>
      <c r="AJ490" s="377"/>
      <c r="AK490" s="377"/>
      <c r="AL490" s="377"/>
      <c r="AM490" s="377"/>
      <c r="AN490" s="377"/>
      <c r="AO490" s="390" t="str">
        <f>VLOOKUP($B490,[1]D4_3!$B$5:$AV$27,17,FALSE)&amp;""</f>
        <v/>
      </c>
      <c r="AP490" s="391"/>
      <c r="AQ490" s="394" t="s">
        <v>59</v>
      </c>
      <c r="AR490" s="394"/>
      <c r="AS490" s="394"/>
      <c r="AT490" s="394"/>
      <c r="AU490" s="286" t="str">
        <f>VLOOKUP($B490,[1]D4_3!$B$5:$AV$27,19,FALSE)&amp;""</f>
        <v/>
      </c>
      <c r="AV490" s="324"/>
      <c r="AW490" s="324"/>
      <c r="AX490" s="190" t="s">
        <v>60</v>
      </c>
      <c r="AY490" s="324" t="str">
        <f>VLOOKUP($B490,[1]D4_3!$B$5:$AV$27,20,FALSE)&amp;""</f>
        <v/>
      </c>
      <c r="AZ490" s="324"/>
      <c r="BA490" s="309"/>
    </row>
    <row r="491" spans="1:53" ht="14.25" customHeight="1" x14ac:dyDescent="0.55000000000000004">
      <c r="A491" s="58"/>
      <c r="B491" s="351"/>
      <c r="C491" s="352"/>
      <c r="D491" s="352"/>
      <c r="E491" s="352"/>
      <c r="F491" s="353"/>
      <c r="G491" s="360"/>
      <c r="H491" s="361"/>
      <c r="I491" s="361"/>
      <c r="J491" s="362"/>
      <c r="K491" s="340"/>
      <c r="L491" s="340"/>
      <c r="M491" s="340"/>
      <c r="N491" s="340"/>
      <c r="O491" s="340"/>
      <c r="P491" s="341"/>
      <c r="Q491" s="391"/>
      <c r="R491" s="391"/>
      <c r="S491" s="168"/>
      <c r="T491" s="168"/>
      <c r="U491" s="168"/>
      <c r="V491" s="168"/>
      <c r="W491" s="168"/>
      <c r="X491" s="168"/>
      <c r="Y491" s="168"/>
      <c r="Z491" s="168"/>
      <c r="AA491" s="168"/>
      <c r="AB491" s="168"/>
      <c r="AC491" s="168"/>
      <c r="AD491" s="168"/>
      <c r="AE491" s="168"/>
      <c r="AF491" s="168"/>
      <c r="AG491" s="168"/>
      <c r="AH491" s="168"/>
      <c r="AI491" s="379"/>
      <c r="AJ491" s="380"/>
      <c r="AK491" s="380"/>
      <c r="AL491" s="380"/>
      <c r="AM491" s="380"/>
      <c r="AN491" s="380"/>
      <c r="AO491" s="391"/>
      <c r="AP491" s="391"/>
      <c r="AQ491" s="392"/>
      <c r="AR491" s="392"/>
      <c r="AS491" s="392"/>
      <c r="AT491" s="392"/>
      <c r="AU491" s="385"/>
      <c r="AV491" s="330"/>
      <c r="AW491" s="330"/>
      <c r="AX491" s="194"/>
      <c r="AY491" s="330"/>
      <c r="AZ491" s="330"/>
      <c r="BA491" s="331"/>
    </row>
    <row r="492" spans="1:53" ht="14.25" customHeight="1" x14ac:dyDescent="0.55000000000000004">
      <c r="A492" s="58"/>
      <c r="B492" s="351"/>
      <c r="C492" s="352"/>
      <c r="D492" s="352"/>
      <c r="E492" s="352"/>
      <c r="F492" s="353"/>
      <c r="G492" s="360"/>
      <c r="H492" s="361"/>
      <c r="I492" s="361"/>
      <c r="J492" s="362"/>
      <c r="K492" s="334" t="s">
        <v>6117</v>
      </c>
      <c r="L492" s="334"/>
      <c r="M492" s="334"/>
      <c r="N492" s="334"/>
      <c r="O492" s="334"/>
      <c r="P492" s="335"/>
      <c r="Q492" s="390" t="str">
        <f>VLOOKUP($B490,[1]D4_3!$B$5:$AV$27,8,FALSE)&amp;""</f>
        <v/>
      </c>
      <c r="R492" s="391"/>
      <c r="S492" s="168"/>
      <c r="T492" s="168"/>
      <c r="U492" s="168"/>
      <c r="V492" s="168"/>
      <c r="W492" s="168"/>
      <c r="X492" s="168"/>
      <c r="Y492" s="168"/>
      <c r="Z492" s="168"/>
      <c r="AA492" s="168"/>
      <c r="AB492" s="168"/>
      <c r="AC492" s="168"/>
      <c r="AD492" s="168"/>
      <c r="AE492" s="168"/>
      <c r="AF492" s="168"/>
      <c r="AG492" s="168"/>
      <c r="AH492" s="168"/>
      <c r="AI492" s="366" t="s">
        <v>6272</v>
      </c>
      <c r="AJ492" s="367"/>
      <c r="AK492" s="367"/>
      <c r="AL492" s="367"/>
      <c r="AM492" s="367"/>
      <c r="AN492" s="367"/>
      <c r="AO492" s="390" t="str">
        <f>VLOOKUP($B490,[1]D4_3!$B$5:$AV$27,18,FALSE)&amp;""</f>
        <v/>
      </c>
      <c r="AP492" s="391"/>
      <c r="AQ492" s="392" t="s">
        <v>61</v>
      </c>
      <c r="AR492" s="392"/>
      <c r="AS492" s="392"/>
      <c r="AT492" s="392"/>
      <c r="AU492" s="375" t="str">
        <f>VLOOKUP($B490,[1]D4_3!$B$5:$AV$27,21,FALSE)&amp;""</f>
        <v/>
      </c>
      <c r="AV492" s="328"/>
      <c r="AW492" s="328"/>
      <c r="AX492" s="194" t="s">
        <v>60</v>
      </c>
      <c r="AY492" s="328" t="str">
        <f>VLOOKUP($B490,[1]D4_3!$B$5:$AV$27,22,FALSE)&amp;""</f>
        <v/>
      </c>
      <c r="AZ492" s="328"/>
      <c r="BA492" s="329"/>
    </row>
    <row r="493" spans="1:53" ht="14.25" customHeight="1" x14ac:dyDescent="0.55000000000000004">
      <c r="A493" s="58"/>
      <c r="B493" s="351"/>
      <c r="C493" s="352"/>
      <c r="D493" s="352"/>
      <c r="E493" s="352"/>
      <c r="F493" s="353"/>
      <c r="G493" s="360"/>
      <c r="H493" s="361"/>
      <c r="I493" s="361"/>
      <c r="J493" s="362"/>
      <c r="K493" s="340"/>
      <c r="L493" s="340"/>
      <c r="M493" s="340"/>
      <c r="N493" s="340"/>
      <c r="O493" s="340"/>
      <c r="P493" s="341"/>
      <c r="Q493" s="391"/>
      <c r="R493" s="391"/>
      <c r="S493" s="168"/>
      <c r="T493" s="168"/>
      <c r="U493" s="168"/>
      <c r="V493" s="168"/>
      <c r="W493" s="168"/>
      <c r="X493" s="168"/>
      <c r="Y493" s="168"/>
      <c r="Z493" s="168"/>
      <c r="AA493" s="168"/>
      <c r="AB493" s="168"/>
      <c r="AC493" s="168"/>
      <c r="AD493" s="168"/>
      <c r="AE493" s="168"/>
      <c r="AF493" s="168"/>
      <c r="AG493" s="168"/>
      <c r="AH493" s="168"/>
      <c r="AI493" s="369"/>
      <c r="AJ493" s="370"/>
      <c r="AK493" s="370"/>
      <c r="AL493" s="370"/>
      <c r="AM493" s="370"/>
      <c r="AN493" s="370"/>
      <c r="AO493" s="391"/>
      <c r="AP493" s="391"/>
      <c r="AQ493" s="393"/>
      <c r="AR493" s="393"/>
      <c r="AS493" s="393"/>
      <c r="AT493" s="393"/>
      <c r="AU493" s="310"/>
      <c r="AV493" s="325"/>
      <c r="AW493" s="325"/>
      <c r="AX493" s="209"/>
      <c r="AY493" s="325"/>
      <c r="AZ493" s="325"/>
      <c r="BA493" s="311"/>
    </row>
    <row r="494" spans="1:53" ht="14.25" customHeight="1" x14ac:dyDescent="0.55000000000000004">
      <c r="A494" s="58"/>
      <c r="B494" s="395"/>
      <c r="C494" s="396"/>
      <c r="D494" s="396"/>
      <c r="E494" s="396"/>
      <c r="F494" s="397"/>
      <c r="G494" s="360"/>
      <c r="H494" s="361"/>
      <c r="I494" s="361"/>
      <c r="J494" s="362"/>
      <c r="K494" s="333" t="s">
        <v>6118</v>
      </c>
      <c r="L494" s="334"/>
      <c r="M494" s="334"/>
      <c r="N494" s="334"/>
      <c r="O494" s="334"/>
      <c r="P494" s="335"/>
      <c r="Q494" s="342" t="str">
        <f>VLOOKUP($B490,[1]D4_3!$B$5:$AV$27,47,FALSE)&amp;""</f>
        <v/>
      </c>
      <c r="R494" s="342"/>
      <c r="S494" s="342"/>
      <c r="T494" s="342"/>
      <c r="U494" s="342"/>
      <c r="V494" s="342"/>
      <c r="W494" s="342"/>
      <c r="X494" s="342"/>
      <c r="Y494" s="342"/>
      <c r="Z494" s="342"/>
      <c r="AA494" s="342"/>
      <c r="AB494" s="342"/>
      <c r="AC494" s="342"/>
      <c r="AD494" s="342"/>
      <c r="AE494" s="342"/>
      <c r="AF494" s="342"/>
      <c r="AG494" s="342"/>
      <c r="AH494" s="342"/>
      <c r="AI494" s="342"/>
      <c r="AJ494" s="342"/>
      <c r="AK494" s="342"/>
      <c r="AL494" s="342"/>
      <c r="AM494" s="342"/>
      <c r="AN494" s="342"/>
      <c r="AO494" s="342"/>
      <c r="AP494" s="342"/>
      <c r="AQ494" s="342"/>
      <c r="AR494" s="342"/>
      <c r="AS494" s="342"/>
      <c r="AT494" s="342"/>
      <c r="AU494" s="342"/>
      <c r="AV494" s="342"/>
      <c r="AW494" s="342"/>
      <c r="AX494" s="342"/>
      <c r="AY494" s="342"/>
      <c r="AZ494" s="342"/>
      <c r="BA494" s="343"/>
    </row>
    <row r="495" spans="1:53" ht="14.25" customHeight="1" x14ac:dyDescent="0.55000000000000004">
      <c r="A495" s="58"/>
      <c r="B495" s="395"/>
      <c r="C495" s="396"/>
      <c r="D495" s="396"/>
      <c r="E495" s="396"/>
      <c r="F495" s="397"/>
      <c r="G495" s="360"/>
      <c r="H495" s="361"/>
      <c r="I495" s="361"/>
      <c r="J495" s="362"/>
      <c r="K495" s="336"/>
      <c r="L495" s="337"/>
      <c r="M495" s="337"/>
      <c r="N495" s="337"/>
      <c r="O495" s="337"/>
      <c r="P495" s="338"/>
      <c r="Q495" s="344"/>
      <c r="R495" s="344"/>
      <c r="S495" s="344"/>
      <c r="T495" s="344"/>
      <c r="U495" s="344"/>
      <c r="V495" s="344"/>
      <c r="W495" s="344"/>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c r="AS495" s="344"/>
      <c r="AT495" s="344"/>
      <c r="AU495" s="344"/>
      <c r="AV495" s="344"/>
      <c r="AW495" s="344"/>
      <c r="AX495" s="344"/>
      <c r="AY495" s="344"/>
      <c r="AZ495" s="344"/>
      <c r="BA495" s="345"/>
    </row>
    <row r="496" spans="1:53" ht="14.25" customHeight="1" x14ac:dyDescent="0.55000000000000004">
      <c r="A496" s="58"/>
      <c r="B496" s="395"/>
      <c r="C496" s="396"/>
      <c r="D496" s="396"/>
      <c r="E496" s="396"/>
      <c r="F496" s="397"/>
      <c r="G496" s="360"/>
      <c r="H496" s="361"/>
      <c r="I496" s="361"/>
      <c r="J496" s="362"/>
      <c r="K496" s="336"/>
      <c r="L496" s="337"/>
      <c r="M496" s="337"/>
      <c r="N496" s="337"/>
      <c r="O496" s="337"/>
      <c r="P496" s="338"/>
      <c r="Q496" s="344"/>
      <c r="R496" s="344"/>
      <c r="S496" s="344"/>
      <c r="T496" s="344"/>
      <c r="U496" s="344"/>
      <c r="V496" s="344"/>
      <c r="W496" s="344"/>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c r="AS496" s="344"/>
      <c r="AT496" s="344"/>
      <c r="AU496" s="344"/>
      <c r="AV496" s="344"/>
      <c r="AW496" s="344"/>
      <c r="AX496" s="344"/>
      <c r="AY496" s="344"/>
      <c r="AZ496" s="344"/>
      <c r="BA496" s="345"/>
    </row>
    <row r="497" spans="1:53" ht="14.25" customHeight="1" x14ac:dyDescent="0.55000000000000004">
      <c r="A497" s="58"/>
      <c r="B497" s="395"/>
      <c r="C497" s="396"/>
      <c r="D497" s="396"/>
      <c r="E497" s="396"/>
      <c r="F497" s="397"/>
      <c r="G497" s="360"/>
      <c r="H497" s="361"/>
      <c r="I497" s="361"/>
      <c r="J497" s="362"/>
      <c r="K497" s="336"/>
      <c r="L497" s="337"/>
      <c r="M497" s="337"/>
      <c r="N497" s="337"/>
      <c r="O497" s="337"/>
      <c r="P497" s="338"/>
      <c r="Q497" s="344"/>
      <c r="R497" s="344"/>
      <c r="S497" s="344"/>
      <c r="T497" s="344"/>
      <c r="U497" s="344"/>
      <c r="V497" s="344"/>
      <c r="W497" s="34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c r="AS497" s="344"/>
      <c r="AT497" s="344"/>
      <c r="AU497" s="344"/>
      <c r="AV497" s="344"/>
      <c r="AW497" s="344"/>
      <c r="AX497" s="344"/>
      <c r="AY497" s="344"/>
      <c r="AZ497" s="344"/>
      <c r="BA497" s="345"/>
    </row>
    <row r="498" spans="1:53" ht="14.25" customHeight="1" x14ac:dyDescent="0.55000000000000004">
      <c r="A498" s="58"/>
      <c r="B498" s="398"/>
      <c r="C498" s="399"/>
      <c r="D498" s="399"/>
      <c r="E498" s="399"/>
      <c r="F498" s="400"/>
      <c r="G498" s="363"/>
      <c r="H498" s="364"/>
      <c r="I498" s="364"/>
      <c r="J498" s="365"/>
      <c r="K498" s="339"/>
      <c r="L498" s="340"/>
      <c r="M498" s="340"/>
      <c r="N498" s="340"/>
      <c r="O498" s="340"/>
      <c r="P498" s="341"/>
      <c r="Q498" s="346"/>
      <c r="R498" s="346"/>
      <c r="S498" s="346"/>
      <c r="T498" s="346"/>
      <c r="U498" s="346"/>
      <c r="V498" s="346"/>
      <c r="W498" s="346"/>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c r="AS498" s="346"/>
      <c r="AT498" s="346"/>
      <c r="AU498" s="346"/>
      <c r="AV498" s="346"/>
      <c r="AW498" s="346"/>
      <c r="AX498" s="346"/>
      <c r="AY498" s="346"/>
      <c r="AZ498" s="346"/>
      <c r="BA498" s="347"/>
    </row>
    <row r="499" spans="1:53" ht="14.25" customHeight="1" x14ac:dyDescent="0.55000000000000004">
      <c r="A499" s="58"/>
      <c r="B499" s="348" t="s">
        <v>6125</v>
      </c>
      <c r="C499" s="349"/>
      <c r="D499" s="349"/>
      <c r="E499" s="349"/>
      <c r="F499" s="350"/>
      <c r="G499" s="357" t="str">
        <f>VLOOKUP($B499,[1]D4_3!$B$5:$AV$27,5,FALSE)&amp;""</f>
        <v/>
      </c>
      <c r="H499" s="358"/>
      <c r="I499" s="358"/>
      <c r="J499" s="359"/>
      <c r="K499" s="334" t="s">
        <v>6116</v>
      </c>
      <c r="L499" s="334"/>
      <c r="M499" s="334"/>
      <c r="N499" s="334"/>
      <c r="O499" s="334"/>
      <c r="P499" s="335"/>
      <c r="Q499" s="390" t="str">
        <f>VLOOKUP($B499,[1]D4_3!$B$5:$AV$27,7,FALSE)&amp;""</f>
        <v/>
      </c>
      <c r="R499" s="391"/>
      <c r="S499" s="285" t="str">
        <f>VLOOKUP($B499,[1]D4_3!$B$5:$AV$27,9,FALSE)&amp;""</f>
        <v/>
      </c>
      <c r="T499" s="168"/>
      <c r="U499" s="285" t="str">
        <f>VLOOKUP($B499,[1]D4_3!$B$5:$AV$27,10,FALSE)&amp;""</f>
        <v/>
      </c>
      <c r="V499" s="168"/>
      <c r="W499" s="285" t="str">
        <f>VLOOKUP($B499,[1]D4_3!$B$5:$AV$27,11,FALSE)&amp;""</f>
        <v/>
      </c>
      <c r="X499" s="168"/>
      <c r="Y499" s="285" t="str">
        <f>VLOOKUP($B499,[1]D4_3!$B$5:$AV$27,12,FALSE)&amp;""</f>
        <v/>
      </c>
      <c r="Z499" s="168"/>
      <c r="AA499" s="285" t="str">
        <f>VLOOKUP($B499,[1]D4_3!$B$5:$AV$27,13,FALSE)&amp;""</f>
        <v/>
      </c>
      <c r="AB499" s="168"/>
      <c r="AC499" s="285" t="str">
        <f>VLOOKUP($B499,[1]D4_3!$B$5:$AV$27,14,FALSE)&amp;""</f>
        <v/>
      </c>
      <c r="AD499" s="168"/>
      <c r="AE499" s="285" t="str">
        <f>VLOOKUP($B499,[1]D4_3!$B$5:$AV$27,15,FALSE)&amp;""</f>
        <v/>
      </c>
      <c r="AF499" s="168"/>
      <c r="AG499" s="285" t="str">
        <f>VLOOKUP($B499,[1]D4_3!$B$5:$AV$27,16,FALSE)&amp;""</f>
        <v/>
      </c>
      <c r="AH499" s="168"/>
      <c r="AI499" s="376" t="s">
        <v>6271</v>
      </c>
      <c r="AJ499" s="377"/>
      <c r="AK499" s="377"/>
      <c r="AL499" s="377"/>
      <c r="AM499" s="377"/>
      <c r="AN499" s="377"/>
      <c r="AO499" s="390" t="str">
        <f>VLOOKUP($B499,[1]D4_3!$B$5:$AV$27,17,FALSE)&amp;""</f>
        <v/>
      </c>
      <c r="AP499" s="391"/>
      <c r="AQ499" s="394" t="s">
        <v>59</v>
      </c>
      <c r="AR499" s="394"/>
      <c r="AS499" s="394"/>
      <c r="AT499" s="394"/>
      <c r="AU499" s="286" t="str">
        <f>VLOOKUP($B499,[1]D4_3!$B$5:$AV$27,19,FALSE)&amp;""</f>
        <v/>
      </c>
      <c r="AV499" s="324"/>
      <c r="AW499" s="324"/>
      <c r="AX499" s="190" t="s">
        <v>60</v>
      </c>
      <c r="AY499" s="324" t="str">
        <f>VLOOKUP($B499,[1]D4_3!$B$5:$AV$27,20,FALSE)&amp;""</f>
        <v/>
      </c>
      <c r="AZ499" s="324"/>
      <c r="BA499" s="309"/>
    </row>
    <row r="500" spans="1:53" ht="14.25" customHeight="1" x14ac:dyDescent="0.55000000000000004">
      <c r="A500" s="58"/>
      <c r="B500" s="351"/>
      <c r="C500" s="352"/>
      <c r="D500" s="352"/>
      <c r="E500" s="352"/>
      <c r="F500" s="353"/>
      <c r="G500" s="360"/>
      <c r="H500" s="361"/>
      <c r="I500" s="361"/>
      <c r="J500" s="362"/>
      <c r="K500" s="340"/>
      <c r="L500" s="340"/>
      <c r="M500" s="340"/>
      <c r="N500" s="340"/>
      <c r="O500" s="340"/>
      <c r="P500" s="341"/>
      <c r="Q500" s="391"/>
      <c r="R500" s="391"/>
      <c r="S500" s="168"/>
      <c r="T500" s="168"/>
      <c r="U500" s="168"/>
      <c r="V500" s="168"/>
      <c r="W500" s="168"/>
      <c r="X500" s="168"/>
      <c r="Y500" s="168"/>
      <c r="Z500" s="168"/>
      <c r="AA500" s="168"/>
      <c r="AB500" s="168"/>
      <c r="AC500" s="168"/>
      <c r="AD500" s="168"/>
      <c r="AE500" s="168"/>
      <c r="AF500" s="168"/>
      <c r="AG500" s="168"/>
      <c r="AH500" s="168"/>
      <c r="AI500" s="379"/>
      <c r="AJ500" s="380"/>
      <c r="AK500" s="380"/>
      <c r="AL500" s="380"/>
      <c r="AM500" s="380"/>
      <c r="AN500" s="380"/>
      <c r="AO500" s="391"/>
      <c r="AP500" s="391"/>
      <c r="AQ500" s="392"/>
      <c r="AR500" s="392"/>
      <c r="AS500" s="392"/>
      <c r="AT500" s="392"/>
      <c r="AU500" s="385"/>
      <c r="AV500" s="330"/>
      <c r="AW500" s="330"/>
      <c r="AX500" s="194"/>
      <c r="AY500" s="330"/>
      <c r="AZ500" s="330"/>
      <c r="BA500" s="331"/>
    </row>
    <row r="501" spans="1:53" ht="14.25" customHeight="1" x14ac:dyDescent="0.55000000000000004">
      <c r="A501" s="58"/>
      <c r="B501" s="351"/>
      <c r="C501" s="352"/>
      <c r="D501" s="352"/>
      <c r="E501" s="352"/>
      <c r="F501" s="353"/>
      <c r="G501" s="360"/>
      <c r="H501" s="361"/>
      <c r="I501" s="361"/>
      <c r="J501" s="362"/>
      <c r="K501" s="334" t="s">
        <v>6117</v>
      </c>
      <c r="L501" s="334"/>
      <c r="M501" s="334"/>
      <c r="N501" s="334"/>
      <c r="O501" s="334"/>
      <c r="P501" s="335"/>
      <c r="Q501" s="390" t="str">
        <f>VLOOKUP($B499,[1]D4_3!$B$5:$AV$27,8,FALSE)&amp;""</f>
        <v/>
      </c>
      <c r="R501" s="391"/>
      <c r="S501" s="168"/>
      <c r="T501" s="168"/>
      <c r="U501" s="168"/>
      <c r="V501" s="168"/>
      <c r="W501" s="168"/>
      <c r="X501" s="168"/>
      <c r="Y501" s="168"/>
      <c r="Z501" s="168"/>
      <c r="AA501" s="168"/>
      <c r="AB501" s="168"/>
      <c r="AC501" s="168"/>
      <c r="AD501" s="168"/>
      <c r="AE501" s="168"/>
      <c r="AF501" s="168"/>
      <c r="AG501" s="168"/>
      <c r="AH501" s="168"/>
      <c r="AI501" s="366" t="s">
        <v>6272</v>
      </c>
      <c r="AJ501" s="367"/>
      <c r="AK501" s="367"/>
      <c r="AL501" s="367"/>
      <c r="AM501" s="367"/>
      <c r="AN501" s="367"/>
      <c r="AO501" s="390" t="str">
        <f>VLOOKUP($B499,[1]D4_3!$B$5:$AV$27,18,FALSE)&amp;""</f>
        <v/>
      </c>
      <c r="AP501" s="391"/>
      <c r="AQ501" s="392" t="s">
        <v>61</v>
      </c>
      <c r="AR501" s="392"/>
      <c r="AS501" s="392"/>
      <c r="AT501" s="392"/>
      <c r="AU501" s="375" t="str">
        <f>VLOOKUP($B499,[1]D4_3!$B$5:$AV$27,21,FALSE)&amp;""</f>
        <v/>
      </c>
      <c r="AV501" s="328"/>
      <c r="AW501" s="328"/>
      <c r="AX501" s="194" t="s">
        <v>60</v>
      </c>
      <c r="AY501" s="328" t="str">
        <f>VLOOKUP($B499,[1]D4_3!$B$5:$AV$27,22,FALSE)&amp;""</f>
        <v/>
      </c>
      <c r="AZ501" s="328"/>
      <c r="BA501" s="329"/>
    </row>
    <row r="502" spans="1:53" ht="14.25" customHeight="1" x14ac:dyDescent="0.55000000000000004">
      <c r="A502" s="58"/>
      <c r="B502" s="351"/>
      <c r="C502" s="352"/>
      <c r="D502" s="352"/>
      <c r="E502" s="352"/>
      <c r="F502" s="353"/>
      <c r="G502" s="360"/>
      <c r="H502" s="361"/>
      <c r="I502" s="361"/>
      <c r="J502" s="362"/>
      <c r="K502" s="340"/>
      <c r="L502" s="340"/>
      <c r="M502" s="340"/>
      <c r="N502" s="340"/>
      <c r="O502" s="340"/>
      <c r="P502" s="341"/>
      <c r="Q502" s="391"/>
      <c r="R502" s="391"/>
      <c r="S502" s="168"/>
      <c r="T502" s="168"/>
      <c r="U502" s="168"/>
      <c r="V502" s="168"/>
      <c r="W502" s="168"/>
      <c r="X502" s="168"/>
      <c r="Y502" s="168"/>
      <c r="Z502" s="168"/>
      <c r="AA502" s="168"/>
      <c r="AB502" s="168"/>
      <c r="AC502" s="168"/>
      <c r="AD502" s="168"/>
      <c r="AE502" s="168"/>
      <c r="AF502" s="168"/>
      <c r="AG502" s="168"/>
      <c r="AH502" s="168"/>
      <c r="AI502" s="369"/>
      <c r="AJ502" s="370"/>
      <c r="AK502" s="370"/>
      <c r="AL502" s="370"/>
      <c r="AM502" s="370"/>
      <c r="AN502" s="370"/>
      <c r="AO502" s="391"/>
      <c r="AP502" s="391"/>
      <c r="AQ502" s="393"/>
      <c r="AR502" s="393"/>
      <c r="AS502" s="393"/>
      <c r="AT502" s="393"/>
      <c r="AU502" s="310"/>
      <c r="AV502" s="325"/>
      <c r="AW502" s="325"/>
      <c r="AX502" s="209"/>
      <c r="AY502" s="325"/>
      <c r="AZ502" s="325"/>
      <c r="BA502" s="311"/>
    </row>
    <row r="503" spans="1:53" ht="14.25" customHeight="1" x14ac:dyDescent="0.55000000000000004">
      <c r="A503" s="58"/>
      <c r="B503" s="395"/>
      <c r="C503" s="396"/>
      <c r="D503" s="396"/>
      <c r="E503" s="396"/>
      <c r="F503" s="397"/>
      <c r="G503" s="360"/>
      <c r="H503" s="361"/>
      <c r="I503" s="361"/>
      <c r="J503" s="362"/>
      <c r="K503" s="333" t="s">
        <v>6118</v>
      </c>
      <c r="L503" s="334"/>
      <c r="M503" s="334"/>
      <c r="N503" s="334"/>
      <c r="O503" s="334"/>
      <c r="P503" s="335"/>
      <c r="Q503" s="342" t="str">
        <f>VLOOKUP($B499,[1]D4_3!$B$5:$AV$27,47,FALSE)&amp;""</f>
        <v/>
      </c>
      <c r="R503" s="342"/>
      <c r="S503" s="342"/>
      <c r="T503" s="342"/>
      <c r="U503" s="342"/>
      <c r="V503" s="342"/>
      <c r="W503" s="342"/>
      <c r="X503" s="342"/>
      <c r="Y503" s="342"/>
      <c r="Z503" s="342"/>
      <c r="AA503" s="342"/>
      <c r="AB503" s="342"/>
      <c r="AC503" s="342"/>
      <c r="AD503" s="342"/>
      <c r="AE503" s="342"/>
      <c r="AF503" s="342"/>
      <c r="AG503" s="342"/>
      <c r="AH503" s="342"/>
      <c r="AI503" s="342"/>
      <c r="AJ503" s="342"/>
      <c r="AK503" s="342"/>
      <c r="AL503" s="342"/>
      <c r="AM503" s="342"/>
      <c r="AN503" s="342"/>
      <c r="AO503" s="342"/>
      <c r="AP503" s="342"/>
      <c r="AQ503" s="342"/>
      <c r="AR503" s="342"/>
      <c r="AS503" s="342"/>
      <c r="AT503" s="342"/>
      <c r="AU503" s="342"/>
      <c r="AV503" s="342"/>
      <c r="AW503" s="342"/>
      <c r="AX503" s="342"/>
      <c r="AY503" s="342"/>
      <c r="AZ503" s="342"/>
      <c r="BA503" s="343"/>
    </row>
    <row r="504" spans="1:53" ht="14.25" customHeight="1" x14ac:dyDescent="0.55000000000000004">
      <c r="A504" s="58"/>
      <c r="B504" s="395"/>
      <c r="C504" s="396"/>
      <c r="D504" s="396"/>
      <c r="E504" s="396"/>
      <c r="F504" s="397"/>
      <c r="G504" s="360"/>
      <c r="H504" s="361"/>
      <c r="I504" s="361"/>
      <c r="J504" s="362"/>
      <c r="K504" s="336"/>
      <c r="L504" s="337"/>
      <c r="M504" s="337"/>
      <c r="N504" s="337"/>
      <c r="O504" s="337"/>
      <c r="P504" s="338"/>
      <c r="Q504" s="344"/>
      <c r="R504" s="344"/>
      <c r="S504" s="344"/>
      <c r="T504" s="344"/>
      <c r="U504" s="344"/>
      <c r="V504" s="344"/>
      <c r="W504" s="344"/>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c r="AS504" s="344"/>
      <c r="AT504" s="344"/>
      <c r="AU504" s="344"/>
      <c r="AV504" s="344"/>
      <c r="AW504" s="344"/>
      <c r="AX504" s="344"/>
      <c r="AY504" s="344"/>
      <c r="AZ504" s="344"/>
      <c r="BA504" s="345"/>
    </row>
    <row r="505" spans="1:53" ht="14.25" customHeight="1" x14ac:dyDescent="0.55000000000000004">
      <c r="A505" s="58"/>
      <c r="B505" s="395"/>
      <c r="C505" s="396"/>
      <c r="D505" s="396"/>
      <c r="E505" s="396"/>
      <c r="F505" s="397"/>
      <c r="G505" s="360"/>
      <c r="H505" s="361"/>
      <c r="I505" s="361"/>
      <c r="J505" s="362"/>
      <c r="K505" s="336"/>
      <c r="L505" s="337"/>
      <c r="M505" s="337"/>
      <c r="N505" s="337"/>
      <c r="O505" s="337"/>
      <c r="P505" s="338"/>
      <c r="Q505" s="344"/>
      <c r="R505" s="344"/>
      <c r="S505" s="344"/>
      <c r="T505" s="344"/>
      <c r="U505" s="344"/>
      <c r="V505" s="344"/>
      <c r="W505" s="344"/>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c r="AS505" s="344"/>
      <c r="AT505" s="344"/>
      <c r="AU505" s="344"/>
      <c r="AV505" s="344"/>
      <c r="AW505" s="344"/>
      <c r="AX505" s="344"/>
      <c r="AY505" s="344"/>
      <c r="AZ505" s="344"/>
      <c r="BA505" s="345"/>
    </row>
    <row r="506" spans="1:53" ht="14.25" customHeight="1" x14ac:dyDescent="0.55000000000000004">
      <c r="A506" s="58"/>
      <c r="B506" s="395"/>
      <c r="C506" s="396"/>
      <c r="D506" s="396"/>
      <c r="E506" s="396"/>
      <c r="F506" s="397"/>
      <c r="G506" s="360"/>
      <c r="H506" s="361"/>
      <c r="I506" s="361"/>
      <c r="J506" s="362"/>
      <c r="K506" s="336"/>
      <c r="L506" s="337"/>
      <c r="M506" s="337"/>
      <c r="N506" s="337"/>
      <c r="O506" s="337"/>
      <c r="P506" s="338"/>
      <c r="Q506" s="344"/>
      <c r="R506" s="344"/>
      <c r="S506" s="344"/>
      <c r="T506" s="344"/>
      <c r="U506" s="344"/>
      <c r="V506" s="344"/>
      <c r="W506" s="344"/>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c r="AS506" s="344"/>
      <c r="AT506" s="344"/>
      <c r="AU506" s="344"/>
      <c r="AV506" s="344"/>
      <c r="AW506" s="344"/>
      <c r="AX506" s="344"/>
      <c r="AY506" s="344"/>
      <c r="AZ506" s="344"/>
      <c r="BA506" s="345"/>
    </row>
    <row r="507" spans="1:53" ht="14.25" customHeight="1" x14ac:dyDescent="0.55000000000000004">
      <c r="A507" s="58"/>
      <c r="B507" s="398"/>
      <c r="C507" s="399"/>
      <c r="D507" s="399"/>
      <c r="E507" s="399"/>
      <c r="F507" s="400"/>
      <c r="G507" s="363"/>
      <c r="H507" s="364"/>
      <c r="I507" s="364"/>
      <c r="J507" s="365"/>
      <c r="K507" s="339"/>
      <c r="L507" s="340"/>
      <c r="M507" s="340"/>
      <c r="N507" s="340"/>
      <c r="O507" s="340"/>
      <c r="P507" s="341"/>
      <c r="Q507" s="346"/>
      <c r="R507" s="346"/>
      <c r="S507" s="346"/>
      <c r="T507" s="346"/>
      <c r="U507" s="346"/>
      <c r="V507" s="346"/>
      <c r="W507" s="346"/>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c r="AS507" s="346"/>
      <c r="AT507" s="346"/>
      <c r="AU507" s="346"/>
      <c r="AV507" s="346"/>
      <c r="AW507" s="346"/>
      <c r="AX507" s="346"/>
      <c r="AY507" s="346"/>
      <c r="AZ507" s="346"/>
      <c r="BA507" s="347"/>
    </row>
    <row r="508" spans="1:53" ht="14.25" customHeight="1" x14ac:dyDescent="0.55000000000000004">
      <c r="A508" s="58"/>
      <c r="B508" s="348" t="s">
        <v>6126</v>
      </c>
      <c r="C508" s="349"/>
      <c r="D508" s="349"/>
      <c r="E508" s="349"/>
      <c r="F508" s="350"/>
      <c r="G508" s="357" t="str">
        <f>VLOOKUP($B508,[1]D4_3!$B$5:$AV$27,5,FALSE)&amp;""</f>
        <v/>
      </c>
      <c r="H508" s="358"/>
      <c r="I508" s="358"/>
      <c r="J508" s="359"/>
      <c r="K508" s="334" t="s">
        <v>6116</v>
      </c>
      <c r="L508" s="334"/>
      <c r="M508" s="334"/>
      <c r="N508" s="334"/>
      <c r="O508" s="334"/>
      <c r="P508" s="335"/>
      <c r="Q508" s="390" t="str">
        <f>VLOOKUP($B508,[1]D4_3!$B$5:$AV$27,7,FALSE)&amp;""</f>
        <v/>
      </c>
      <c r="R508" s="391"/>
      <c r="S508" s="285" t="str">
        <f>VLOOKUP($B508,[1]D4_3!$B$5:$AV$27,9,FALSE)&amp;""</f>
        <v/>
      </c>
      <c r="T508" s="168"/>
      <c r="U508" s="285" t="str">
        <f>VLOOKUP($B508,[1]D4_3!$B$5:$AV$27,10,FALSE)&amp;""</f>
        <v/>
      </c>
      <c r="V508" s="168"/>
      <c r="W508" s="285" t="str">
        <f>VLOOKUP($B508,[1]D4_3!$B$5:$AV$27,11,FALSE)&amp;""</f>
        <v/>
      </c>
      <c r="X508" s="168"/>
      <c r="Y508" s="285" t="str">
        <f>VLOOKUP($B508,[1]D4_3!$B$5:$AV$27,12,FALSE)&amp;""</f>
        <v/>
      </c>
      <c r="Z508" s="168"/>
      <c r="AA508" s="285" t="str">
        <f>VLOOKUP($B508,[1]D4_3!$B$5:$AV$27,13,FALSE)&amp;""</f>
        <v/>
      </c>
      <c r="AB508" s="168"/>
      <c r="AC508" s="285" t="str">
        <f>VLOOKUP($B508,[1]D4_3!$B$5:$AV$27,14,FALSE)&amp;""</f>
        <v/>
      </c>
      <c r="AD508" s="168"/>
      <c r="AE508" s="285" t="str">
        <f>VLOOKUP($B508,[1]D4_3!$B$5:$AV$27,15,FALSE)&amp;""</f>
        <v/>
      </c>
      <c r="AF508" s="168"/>
      <c r="AG508" s="285" t="str">
        <f>VLOOKUP($B508,[1]D4_3!$B$5:$AV$27,16,FALSE)&amp;""</f>
        <v/>
      </c>
      <c r="AH508" s="168"/>
      <c r="AI508" s="376" t="s">
        <v>6271</v>
      </c>
      <c r="AJ508" s="377"/>
      <c r="AK508" s="377"/>
      <c r="AL508" s="377"/>
      <c r="AM508" s="377"/>
      <c r="AN508" s="377"/>
      <c r="AO508" s="390" t="str">
        <f>VLOOKUP($B508,[1]D4_3!$B$5:$AV$27,17,FALSE)&amp;""</f>
        <v/>
      </c>
      <c r="AP508" s="391"/>
      <c r="AQ508" s="394" t="s">
        <v>59</v>
      </c>
      <c r="AR508" s="394"/>
      <c r="AS508" s="394"/>
      <c r="AT508" s="394"/>
      <c r="AU508" s="286" t="str">
        <f>VLOOKUP($B508,[1]D4_3!$B$5:$AV$27,19,FALSE)&amp;""</f>
        <v/>
      </c>
      <c r="AV508" s="324"/>
      <c r="AW508" s="324"/>
      <c r="AX508" s="190" t="s">
        <v>60</v>
      </c>
      <c r="AY508" s="324" t="str">
        <f>VLOOKUP($B508,[1]D4_3!$B$5:$AV$27,20,FALSE)&amp;""</f>
        <v/>
      </c>
      <c r="AZ508" s="324"/>
      <c r="BA508" s="309"/>
    </row>
    <row r="509" spans="1:53" ht="14.25" customHeight="1" x14ac:dyDescent="0.55000000000000004">
      <c r="A509" s="58"/>
      <c r="B509" s="351"/>
      <c r="C509" s="352"/>
      <c r="D509" s="352"/>
      <c r="E509" s="352"/>
      <c r="F509" s="353"/>
      <c r="G509" s="360"/>
      <c r="H509" s="361"/>
      <c r="I509" s="361"/>
      <c r="J509" s="362"/>
      <c r="K509" s="340"/>
      <c r="L509" s="340"/>
      <c r="M509" s="340"/>
      <c r="N509" s="340"/>
      <c r="O509" s="340"/>
      <c r="P509" s="341"/>
      <c r="Q509" s="391"/>
      <c r="R509" s="391"/>
      <c r="S509" s="168"/>
      <c r="T509" s="168"/>
      <c r="U509" s="168"/>
      <c r="V509" s="168"/>
      <c r="W509" s="168"/>
      <c r="X509" s="168"/>
      <c r="Y509" s="168"/>
      <c r="Z509" s="168"/>
      <c r="AA509" s="168"/>
      <c r="AB509" s="168"/>
      <c r="AC509" s="168"/>
      <c r="AD509" s="168"/>
      <c r="AE509" s="168"/>
      <c r="AF509" s="168"/>
      <c r="AG509" s="168"/>
      <c r="AH509" s="168"/>
      <c r="AI509" s="379"/>
      <c r="AJ509" s="380"/>
      <c r="AK509" s="380"/>
      <c r="AL509" s="380"/>
      <c r="AM509" s="380"/>
      <c r="AN509" s="380"/>
      <c r="AO509" s="391"/>
      <c r="AP509" s="391"/>
      <c r="AQ509" s="392"/>
      <c r="AR509" s="392"/>
      <c r="AS509" s="392"/>
      <c r="AT509" s="392"/>
      <c r="AU509" s="385"/>
      <c r="AV509" s="330"/>
      <c r="AW509" s="330"/>
      <c r="AX509" s="194"/>
      <c r="AY509" s="330"/>
      <c r="AZ509" s="330"/>
      <c r="BA509" s="331"/>
    </row>
    <row r="510" spans="1:53" ht="14.25" customHeight="1" x14ac:dyDescent="0.55000000000000004">
      <c r="A510" s="58"/>
      <c r="B510" s="351"/>
      <c r="C510" s="352"/>
      <c r="D510" s="352"/>
      <c r="E510" s="352"/>
      <c r="F510" s="353"/>
      <c r="G510" s="360"/>
      <c r="H510" s="361"/>
      <c r="I510" s="361"/>
      <c r="J510" s="362"/>
      <c r="K510" s="334" t="s">
        <v>6117</v>
      </c>
      <c r="L510" s="334"/>
      <c r="M510" s="334"/>
      <c r="N510" s="334"/>
      <c r="O510" s="334"/>
      <c r="P510" s="335"/>
      <c r="Q510" s="390" t="str">
        <f>VLOOKUP($B508,[1]D4_3!$B$5:$AV$27,8,FALSE)&amp;""</f>
        <v/>
      </c>
      <c r="R510" s="391"/>
      <c r="S510" s="168"/>
      <c r="T510" s="168"/>
      <c r="U510" s="168"/>
      <c r="V510" s="168"/>
      <c r="W510" s="168"/>
      <c r="X510" s="168"/>
      <c r="Y510" s="168"/>
      <c r="Z510" s="168"/>
      <c r="AA510" s="168"/>
      <c r="AB510" s="168"/>
      <c r="AC510" s="168"/>
      <c r="AD510" s="168"/>
      <c r="AE510" s="168"/>
      <c r="AF510" s="168"/>
      <c r="AG510" s="168"/>
      <c r="AH510" s="168"/>
      <c r="AI510" s="366" t="s">
        <v>6272</v>
      </c>
      <c r="AJ510" s="367"/>
      <c r="AK510" s="367"/>
      <c r="AL510" s="367"/>
      <c r="AM510" s="367"/>
      <c r="AN510" s="367"/>
      <c r="AO510" s="390" t="str">
        <f>VLOOKUP($B508,[1]D4_3!$B$5:$AV$27,18,FALSE)&amp;""</f>
        <v/>
      </c>
      <c r="AP510" s="391"/>
      <c r="AQ510" s="392" t="s">
        <v>61</v>
      </c>
      <c r="AR510" s="392"/>
      <c r="AS510" s="392"/>
      <c r="AT510" s="392"/>
      <c r="AU510" s="375" t="str">
        <f>VLOOKUP($B508,[1]D4_3!$B$5:$AV$27,21,FALSE)&amp;""</f>
        <v/>
      </c>
      <c r="AV510" s="328"/>
      <c r="AW510" s="328"/>
      <c r="AX510" s="194" t="s">
        <v>60</v>
      </c>
      <c r="AY510" s="328" t="str">
        <f>VLOOKUP($B508,[1]D4_3!$B$5:$AV$27,22,FALSE)&amp;""</f>
        <v/>
      </c>
      <c r="AZ510" s="328"/>
      <c r="BA510" s="329"/>
    </row>
    <row r="511" spans="1:53" ht="14.25" customHeight="1" x14ac:dyDescent="0.55000000000000004">
      <c r="A511" s="58"/>
      <c r="B511" s="351"/>
      <c r="C511" s="352"/>
      <c r="D511" s="352"/>
      <c r="E511" s="352"/>
      <c r="F511" s="353"/>
      <c r="G511" s="360"/>
      <c r="H511" s="361"/>
      <c r="I511" s="361"/>
      <c r="J511" s="362"/>
      <c r="K511" s="340"/>
      <c r="L511" s="340"/>
      <c r="M511" s="340"/>
      <c r="N511" s="340"/>
      <c r="O511" s="340"/>
      <c r="P511" s="341"/>
      <c r="Q511" s="391"/>
      <c r="R511" s="391"/>
      <c r="S511" s="168"/>
      <c r="T511" s="168"/>
      <c r="U511" s="168"/>
      <c r="V511" s="168"/>
      <c r="W511" s="168"/>
      <c r="X511" s="168"/>
      <c r="Y511" s="168"/>
      <c r="Z511" s="168"/>
      <c r="AA511" s="168"/>
      <c r="AB511" s="168"/>
      <c r="AC511" s="168"/>
      <c r="AD511" s="168"/>
      <c r="AE511" s="168"/>
      <c r="AF511" s="168"/>
      <c r="AG511" s="168"/>
      <c r="AH511" s="168"/>
      <c r="AI511" s="369"/>
      <c r="AJ511" s="370"/>
      <c r="AK511" s="370"/>
      <c r="AL511" s="370"/>
      <c r="AM511" s="370"/>
      <c r="AN511" s="370"/>
      <c r="AO511" s="391"/>
      <c r="AP511" s="391"/>
      <c r="AQ511" s="393"/>
      <c r="AR511" s="393"/>
      <c r="AS511" s="393"/>
      <c r="AT511" s="393"/>
      <c r="AU511" s="310"/>
      <c r="AV511" s="325"/>
      <c r="AW511" s="325"/>
      <c r="AX511" s="209"/>
      <c r="AY511" s="325"/>
      <c r="AZ511" s="325"/>
      <c r="BA511" s="311"/>
    </row>
    <row r="512" spans="1:53" ht="14.25" customHeight="1" x14ac:dyDescent="0.55000000000000004">
      <c r="A512" s="58"/>
      <c r="B512" s="395"/>
      <c r="C512" s="396"/>
      <c r="D512" s="396"/>
      <c r="E512" s="396"/>
      <c r="F512" s="397"/>
      <c r="G512" s="360"/>
      <c r="H512" s="361"/>
      <c r="I512" s="361"/>
      <c r="J512" s="362"/>
      <c r="K512" s="333" t="s">
        <v>6118</v>
      </c>
      <c r="L512" s="334"/>
      <c r="M512" s="334"/>
      <c r="N512" s="334"/>
      <c r="O512" s="334"/>
      <c r="P512" s="335"/>
      <c r="Q512" s="342" t="str">
        <f>VLOOKUP($B508,[1]D4_3!$B$5:$AV$27,47,FALSE)&amp;""</f>
        <v/>
      </c>
      <c r="R512" s="342"/>
      <c r="S512" s="342"/>
      <c r="T512" s="342"/>
      <c r="U512" s="342"/>
      <c r="V512" s="342"/>
      <c r="W512" s="342"/>
      <c r="X512" s="342"/>
      <c r="Y512" s="342"/>
      <c r="Z512" s="342"/>
      <c r="AA512" s="342"/>
      <c r="AB512" s="342"/>
      <c r="AC512" s="342"/>
      <c r="AD512" s="342"/>
      <c r="AE512" s="342"/>
      <c r="AF512" s="342"/>
      <c r="AG512" s="342"/>
      <c r="AH512" s="342"/>
      <c r="AI512" s="342"/>
      <c r="AJ512" s="342"/>
      <c r="AK512" s="342"/>
      <c r="AL512" s="342"/>
      <c r="AM512" s="342"/>
      <c r="AN512" s="342"/>
      <c r="AO512" s="342"/>
      <c r="AP512" s="342"/>
      <c r="AQ512" s="342"/>
      <c r="AR512" s="342"/>
      <c r="AS512" s="342"/>
      <c r="AT512" s="342"/>
      <c r="AU512" s="342"/>
      <c r="AV512" s="342"/>
      <c r="AW512" s="342"/>
      <c r="AX512" s="342"/>
      <c r="AY512" s="342"/>
      <c r="AZ512" s="342"/>
      <c r="BA512" s="343"/>
    </row>
    <row r="513" spans="1:53" ht="14.25" customHeight="1" x14ac:dyDescent="0.55000000000000004">
      <c r="A513" s="58"/>
      <c r="B513" s="395"/>
      <c r="C513" s="396"/>
      <c r="D513" s="396"/>
      <c r="E513" s="396"/>
      <c r="F513" s="397"/>
      <c r="G513" s="360"/>
      <c r="H513" s="361"/>
      <c r="I513" s="361"/>
      <c r="J513" s="362"/>
      <c r="K513" s="336"/>
      <c r="L513" s="337"/>
      <c r="M513" s="337"/>
      <c r="N513" s="337"/>
      <c r="O513" s="337"/>
      <c r="P513" s="338"/>
      <c r="Q513" s="344"/>
      <c r="R513" s="344"/>
      <c r="S513" s="344"/>
      <c r="T513" s="344"/>
      <c r="U513" s="344"/>
      <c r="V513" s="344"/>
      <c r="W513" s="344"/>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c r="AS513" s="344"/>
      <c r="AT513" s="344"/>
      <c r="AU513" s="344"/>
      <c r="AV513" s="344"/>
      <c r="AW513" s="344"/>
      <c r="AX513" s="344"/>
      <c r="AY513" s="344"/>
      <c r="AZ513" s="344"/>
      <c r="BA513" s="345"/>
    </row>
    <row r="514" spans="1:53" ht="14.25" customHeight="1" x14ac:dyDescent="0.55000000000000004">
      <c r="A514" s="58"/>
      <c r="B514" s="395"/>
      <c r="C514" s="396"/>
      <c r="D514" s="396"/>
      <c r="E514" s="396"/>
      <c r="F514" s="397"/>
      <c r="G514" s="360"/>
      <c r="H514" s="361"/>
      <c r="I514" s="361"/>
      <c r="J514" s="362"/>
      <c r="K514" s="336"/>
      <c r="L514" s="337"/>
      <c r="M514" s="337"/>
      <c r="N514" s="337"/>
      <c r="O514" s="337"/>
      <c r="P514" s="338"/>
      <c r="Q514" s="344"/>
      <c r="R514" s="344"/>
      <c r="S514" s="344"/>
      <c r="T514" s="344"/>
      <c r="U514" s="344"/>
      <c r="V514" s="344"/>
      <c r="W514" s="344"/>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c r="AS514" s="344"/>
      <c r="AT514" s="344"/>
      <c r="AU514" s="344"/>
      <c r="AV514" s="344"/>
      <c r="AW514" s="344"/>
      <c r="AX514" s="344"/>
      <c r="AY514" s="344"/>
      <c r="AZ514" s="344"/>
      <c r="BA514" s="345"/>
    </row>
    <row r="515" spans="1:53" ht="14.25" customHeight="1" x14ac:dyDescent="0.55000000000000004">
      <c r="A515" s="58"/>
      <c r="B515" s="395"/>
      <c r="C515" s="396"/>
      <c r="D515" s="396"/>
      <c r="E515" s="396"/>
      <c r="F515" s="397"/>
      <c r="G515" s="360"/>
      <c r="H515" s="361"/>
      <c r="I515" s="361"/>
      <c r="J515" s="362"/>
      <c r="K515" s="336"/>
      <c r="L515" s="337"/>
      <c r="M515" s="337"/>
      <c r="N515" s="337"/>
      <c r="O515" s="337"/>
      <c r="P515" s="338"/>
      <c r="Q515" s="344"/>
      <c r="R515" s="344"/>
      <c r="S515" s="344"/>
      <c r="T515" s="344"/>
      <c r="U515" s="344"/>
      <c r="V515" s="344"/>
      <c r="W515" s="344"/>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c r="AS515" s="344"/>
      <c r="AT515" s="344"/>
      <c r="AU515" s="344"/>
      <c r="AV515" s="344"/>
      <c r="AW515" s="344"/>
      <c r="AX515" s="344"/>
      <c r="AY515" s="344"/>
      <c r="AZ515" s="344"/>
      <c r="BA515" s="345"/>
    </row>
    <row r="516" spans="1:53" ht="14.25" customHeight="1" x14ac:dyDescent="0.55000000000000004">
      <c r="A516" s="58"/>
      <c r="B516" s="398"/>
      <c r="C516" s="399"/>
      <c r="D516" s="399"/>
      <c r="E516" s="399"/>
      <c r="F516" s="400"/>
      <c r="G516" s="363"/>
      <c r="H516" s="364"/>
      <c r="I516" s="364"/>
      <c r="J516" s="365"/>
      <c r="K516" s="339"/>
      <c r="L516" s="340"/>
      <c r="M516" s="340"/>
      <c r="N516" s="340"/>
      <c r="O516" s="340"/>
      <c r="P516" s="341"/>
      <c r="Q516" s="346"/>
      <c r="R516" s="346"/>
      <c r="S516" s="346"/>
      <c r="T516" s="346"/>
      <c r="U516" s="346"/>
      <c r="V516" s="346"/>
      <c r="W516" s="346"/>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c r="AS516" s="346"/>
      <c r="AT516" s="346"/>
      <c r="AU516" s="346"/>
      <c r="AV516" s="346"/>
      <c r="AW516" s="346"/>
      <c r="AX516" s="346"/>
      <c r="AY516" s="346"/>
      <c r="AZ516" s="346"/>
      <c r="BA516" s="347"/>
    </row>
    <row r="517" spans="1:53" ht="14.25" customHeight="1" x14ac:dyDescent="0.55000000000000004">
      <c r="A517" s="58"/>
      <c r="B517" s="348" t="s">
        <v>6127</v>
      </c>
      <c r="C517" s="349"/>
      <c r="D517" s="349"/>
      <c r="E517" s="349"/>
      <c r="F517" s="350"/>
      <c r="G517" s="357" t="str">
        <f>VLOOKUP($B517,[1]D4_3!$B$5:$AV$27,5,FALSE)&amp;""</f>
        <v/>
      </c>
      <c r="H517" s="358"/>
      <c r="I517" s="358"/>
      <c r="J517" s="359"/>
      <c r="K517" s="334" t="s">
        <v>6116</v>
      </c>
      <c r="L517" s="334"/>
      <c r="M517" s="334"/>
      <c r="N517" s="334"/>
      <c r="O517" s="334"/>
      <c r="P517" s="335"/>
      <c r="Q517" s="390" t="str">
        <f>VLOOKUP($B517,[1]D4_3!$B$5:$AV$27,7,FALSE)&amp;""</f>
        <v/>
      </c>
      <c r="R517" s="391"/>
      <c r="S517" s="285" t="str">
        <f>VLOOKUP($B517,[1]D4_3!$B$5:$AV$27,9,FALSE)&amp;""</f>
        <v/>
      </c>
      <c r="T517" s="168"/>
      <c r="U517" s="285" t="str">
        <f>VLOOKUP($B517,[1]D4_3!$B$5:$AV$27,10,FALSE)&amp;""</f>
        <v/>
      </c>
      <c r="V517" s="168"/>
      <c r="W517" s="285" t="str">
        <f>VLOOKUP($B517,[1]D4_3!$B$5:$AV$27,11,FALSE)&amp;""</f>
        <v/>
      </c>
      <c r="X517" s="168"/>
      <c r="Y517" s="285" t="str">
        <f>VLOOKUP($B517,[1]D4_3!$B$5:$AV$27,12,FALSE)&amp;""</f>
        <v/>
      </c>
      <c r="Z517" s="168"/>
      <c r="AA517" s="285" t="str">
        <f>VLOOKUP($B517,[1]D4_3!$B$5:$AV$27,13,FALSE)&amp;""</f>
        <v/>
      </c>
      <c r="AB517" s="168"/>
      <c r="AC517" s="285" t="str">
        <f>VLOOKUP($B517,[1]D4_3!$B$5:$AV$27,14,FALSE)&amp;""</f>
        <v/>
      </c>
      <c r="AD517" s="168"/>
      <c r="AE517" s="285" t="str">
        <f>VLOOKUP($B517,[1]D4_3!$B$5:$AV$27,15,FALSE)&amp;""</f>
        <v/>
      </c>
      <c r="AF517" s="168"/>
      <c r="AG517" s="285" t="str">
        <f>VLOOKUP($B517,[1]D4_3!$B$5:$AV$27,16,FALSE)&amp;""</f>
        <v/>
      </c>
      <c r="AH517" s="168"/>
      <c r="AI517" s="376" t="s">
        <v>6271</v>
      </c>
      <c r="AJ517" s="377"/>
      <c r="AK517" s="377"/>
      <c r="AL517" s="377"/>
      <c r="AM517" s="377"/>
      <c r="AN517" s="377"/>
      <c r="AO517" s="390" t="str">
        <f>VLOOKUP($B517,[1]D4_3!$B$5:$AV$27,17,FALSE)&amp;""</f>
        <v/>
      </c>
      <c r="AP517" s="391"/>
      <c r="AQ517" s="394" t="s">
        <v>59</v>
      </c>
      <c r="AR517" s="394"/>
      <c r="AS517" s="394"/>
      <c r="AT517" s="394"/>
      <c r="AU517" s="286" t="str">
        <f>VLOOKUP($B517,[1]D4_3!$B$5:$AV$27,19,FALSE)&amp;""</f>
        <v/>
      </c>
      <c r="AV517" s="324"/>
      <c r="AW517" s="324"/>
      <c r="AX517" s="190" t="s">
        <v>60</v>
      </c>
      <c r="AY517" s="324" t="str">
        <f>VLOOKUP($B517,[1]D4_3!$B$5:$AV$27,20,FALSE)&amp;""</f>
        <v/>
      </c>
      <c r="AZ517" s="324"/>
      <c r="BA517" s="309"/>
    </row>
    <row r="518" spans="1:53" ht="14.25" customHeight="1" x14ac:dyDescent="0.55000000000000004">
      <c r="A518" s="58"/>
      <c r="B518" s="351"/>
      <c r="C518" s="352"/>
      <c r="D518" s="352"/>
      <c r="E518" s="352"/>
      <c r="F518" s="353"/>
      <c r="G518" s="360"/>
      <c r="H518" s="361"/>
      <c r="I518" s="361"/>
      <c r="J518" s="362"/>
      <c r="K518" s="340"/>
      <c r="L518" s="340"/>
      <c r="M518" s="340"/>
      <c r="N518" s="340"/>
      <c r="O518" s="340"/>
      <c r="P518" s="341"/>
      <c r="Q518" s="391"/>
      <c r="R518" s="391"/>
      <c r="S518" s="168"/>
      <c r="T518" s="168"/>
      <c r="U518" s="168"/>
      <c r="V518" s="168"/>
      <c r="W518" s="168"/>
      <c r="X518" s="168"/>
      <c r="Y518" s="168"/>
      <c r="Z518" s="168"/>
      <c r="AA518" s="168"/>
      <c r="AB518" s="168"/>
      <c r="AC518" s="168"/>
      <c r="AD518" s="168"/>
      <c r="AE518" s="168"/>
      <c r="AF518" s="168"/>
      <c r="AG518" s="168"/>
      <c r="AH518" s="168"/>
      <c r="AI518" s="379"/>
      <c r="AJ518" s="380"/>
      <c r="AK518" s="380"/>
      <c r="AL518" s="380"/>
      <c r="AM518" s="380"/>
      <c r="AN518" s="380"/>
      <c r="AO518" s="391"/>
      <c r="AP518" s="391"/>
      <c r="AQ518" s="392"/>
      <c r="AR518" s="392"/>
      <c r="AS518" s="392"/>
      <c r="AT518" s="392"/>
      <c r="AU518" s="385"/>
      <c r="AV518" s="330"/>
      <c r="AW518" s="330"/>
      <c r="AX518" s="194"/>
      <c r="AY518" s="330"/>
      <c r="AZ518" s="330"/>
      <c r="BA518" s="331"/>
    </row>
    <row r="519" spans="1:53" ht="14.25" customHeight="1" x14ac:dyDescent="0.55000000000000004">
      <c r="A519" s="58"/>
      <c r="B519" s="351"/>
      <c r="C519" s="352"/>
      <c r="D519" s="352"/>
      <c r="E519" s="352"/>
      <c r="F519" s="353"/>
      <c r="G519" s="360"/>
      <c r="H519" s="361"/>
      <c r="I519" s="361"/>
      <c r="J519" s="362"/>
      <c r="K519" s="334" t="s">
        <v>6117</v>
      </c>
      <c r="L519" s="334"/>
      <c r="M519" s="334"/>
      <c r="N519" s="334"/>
      <c r="O519" s="334"/>
      <c r="P519" s="335"/>
      <c r="Q519" s="390" t="str">
        <f>VLOOKUP($B517,[1]D4_3!$B$5:$AV$27,8,FALSE)&amp;""</f>
        <v/>
      </c>
      <c r="R519" s="391"/>
      <c r="S519" s="168"/>
      <c r="T519" s="168"/>
      <c r="U519" s="168"/>
      <c r="V519" s="168"/>
      <c r="W519" s="168"/>
      <c r="X519" s="168"/>
      <c r="Y519" s="168"/>
      <c r="Z519" s="168"/>
      <c r="AA519" s="168"/>
      <c r="AB519" s="168"/>
      <c r="AC519" s="168"/>
      <c r="AD519" s="168"/>
      <c r="AE519" s="168"/>
      <c r="AF519" s="168"/>
      <c r="AG519" s="168"/>
      <c r="AH519" s="168"/>
      <c r="AI519" s="366" t="s">
        <v>6272</v>
      </c>
      <c r="AJ519" s="367"/>
      <c r="AK519" s="367"/>
      <c r="AL519" s="367"/>
      <c r="AM519" s="367"/>
      <c r="AN519" s="367"/>
      <c r="AO519" s="390" t="str">
        <f>VLOOKUP($B517,[1]D4_3!$B$5:$AV$27,18,FALSE)&amp;""</f>
        <v/>
      </c>
      <c r="AP519" s="391"/>
      <c r="AQ519" s="392" t="s">
        <v>61</v>
      </c>
      <c r="AR519" s="392"/>
      <c r="AS519" s="392"/>
      <c r="AT519" s="392"/>
      <c r="AU519" s="375" t="str">
        <f>VLOOKUP($B517,[1]D4_3!$B$5:$AV$27,21,FALSE)&amp;""</f>
        <v/>
      </c>
      <c r="AV519" s="328"/>
      <c r="AW519" s="328"/>
      <c r="AX519" s="194" t="s">
        <v>60</v>
      </c>
      <c r="AY519" s="328" t="str">
        <f>VLOOKUP($B517,[1]D4_3!$B$5:$AV$27,22,FALSE)&amp;""</f>
        <v/>
      </c>
      <c r="AZ519" s="328"/>
      <c r="BA519" s="329"/>
    </row>
    <row r="520" spans="1:53" ht="14.25" customHeight="1" x14ac:dyDescent="0.55000000000000004">
      <c r="A520" s="58"/>
      <c r="B520" s="351"/>
      <c r="C520" s="352"/>
      <c r="D520" s="352"/>
      <c r="E520" s="352"/>
      <c r="F520" s="353"/>
      <c r="G520" s="360"/>
      <c r="H520" s="361"/>
      <c r="I520" s="361"/>
      <c r="J520" s="362"/>
      <c r="K520" s="340"/>
      <c r="L520" s="340"/>
      <c r="M520" s="340"/>
      <c r="N520" s="340"/>
      <c r="O520" s="340"/>
      <c r="P520" s="341"/>
      <c r="Q520" s="391"/>
      <c r="R520" s="391"/>
      <c r="S520" s="168"/>
      <c r="T520" s="168"/>
      <c r="U520" s="168"/>
      <c r="V520" s="168"/>
      <c r="W520" s="168"/>
      <c r="X520" s="168"/>
      <c r="Y520" s="168"/>
      <c r="Z520" s="168"/>
      <c r="AA520" s="168"/>
      <c r="AB520" s="168"/>
      <c r="AC520" s="168"/>
      <c r="AD520" s="168"/>
      <c r="AE520" s="168"/>
      <c r="AF520" s="168"/>
      <c r="AG520" s="168"/>
      <c r="AH520" s="168"/>
      <c r="AI520" s="369"/>
      <c r="AJ520" s="370"/>
      <c r="AK520" s="370"/>
      <c r="AL520" s="370"/>
      <c r="AM520" s="370"/>
      <c r="AN520" s="370"/>
      <c r="AO520" s="391"/>
      <c r="AP520" s="391"/>
      <c r="AQ520" s="393"/>
      <c r="AR520" s="393"/>
      <c r="AS520" s="393"/>
      <c r="AT520" s="393"/>
      <c r="AU520" s="310"/>
      <c r="AV520" s="325"/>
      <c r="AW520" s="325"/>
      <c r="AX520" s="209"/>
      <c r="AY520" s="325"/>
      <c r="AZ520" s="325"/>
      <c r="BA520" s="311"/>
    </row>
    <row r="521" spans="1:53" ht="14.25" customHeight="1" x14ac:dyDescent="0.55000000000000004">
      <c r="A521" s="58"/>
      <c r="B521" s="395"/>
      <c r="C521" s="396"/>
      <c r="D521" s="396"/>
      <c r="E521" s="396"/>
      <c r="F521" s="397"/>
      <c r="G521" s="360"/>
      <c r="H521" s="361"/>
      <c r="I521" s="361"/>
      <c r="J521" s="362"/>
      <c r="K521" s="333" t="s">
        <v>6118</v>
      </c>
      <c r="L521" s="334"/>
      <c r="M521" s="334"/>
      <c r="N521" s="334"/>
      <c r="O521" s="334"/>
      <c r="P521" s="335"/>
      <c r="Q521" s="342" t="str">
        <f>VLOOKUP($B517,[1]D4_3!$B$5:$AV$27,47,FALSE)&amp;""</f>
        <v/>
      </c>
      <c r="R521" s="342"/>
      <c r="S521" s="342"/>
      <c r="T521" s="342"/>
      <c r="U521" s="342"/>
      <c r="V521" s="342"/>
      <c r="W521" s="342"/>
      <c r="X521" s="342"/>
      <c r="Y521" s="342"/>
      <c r="Z521" s="342"/>
      <c r="AA521" s="342"/>
      <c r="AB521" s="342"/>
      <c r="AC521" s="342"/>
      <c r="AD521" s="342"/>
      <c r="AE521" s="342"/>
      <c r="AF521" s="342"/>
      <c r="AG521" s="342"/>
      <c r="AH521" s="342"/>
      <c r="AI521" s="342"/>
      <c r="AJ521" s="342"/>
      <c r="AK521" s="342"/>
      <c r="AL521" s="342"/>
      <c r="AM521" s="342"/>
      <c r="AN521" s="342"/>
      <c r="AO521" s="342"/>
      <c r="AP521" s="342"/>
      <c r="AQ521" s="342"/>
      <c r="AR521" s="342"/>
      <c r="AS521" s="342"/>
      <c r="AT521" s="342"/>
      <c r="AU521" s="342"/>
      <c r="AV521" s="342"/>
      <c r="AW521" s="342"/>
      <c r="AX521" s="342"/>
      <c r="AY521" s="342"/>
      <c r="AZ521" s="342"/>
      <c r="BA521" s="343"/>
    </row>
    <row r="522" spans="1:53" ht="14.25" customHeight="1" x14ac:dyDescent="0.55000000000000004">
      <c r="A522" s="58"/>
      <c r="B522" s="395"/>
      <c r="C522" s="396"/>
      <c r="D522" s="396"/>
      <c r="E522" s="396"/>
      <c r="F522" s="397"/>
      <c r="G522" s="360"/>
      <c r="H522" s="361"/>
      <c r="I522" s="361"/>
      <c r="J522" s="362"/>
      <c r="K522" s="336"/>
      <c r="L522" s="337"/>
      <c r="M522" s="337"/>
      <c r="N522" s="337"/>
      <c r="O522" s="337"/>
      <c r="P522" s="338"/>
      <c r="Q522" s="344"/>
      <c r="R522" s="344"/>
      <c r="S522" s="344"/>
      <c r="T522" s="344"/>
      <c r="U522" s="344"/>
      <c r="V522" s="344"/>
      <c r="W522" s="344"/>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c r="AS522" s="344"/>
      <c r="AT522" s="344"/>
      <c r="AU522" s="344"/>
      <c r="AV522" s="344"/>
      <c r="AW522" s="344"/>
      <c r="AX522" s="344"/>
      <c r="AY522" s="344"/>
      <c r="AZ522" s="344"/>
      <c r="BA522" s="345"/>
    </row>
    <row r="523" spans="1:53" ht="14.25" customHeight="1" x14ac:dyDescent="0.55000000000000004">
      <c r="A523" s="58"/>
      <c r="B523" s="395"/>
      <c r="C523" s="396"/>
      <c r="D523" s="396"/>
      <c r="E523" s="396"/>
      <c r="F523" s="397"/>
      <c r="G523" s="360"/>
      <c r="H523" s="361"/>
      <c r="I523" s="361"/>
      <c r="J523" s="362"/>
      <c r="K523" s="336"/>
      <c r="L523" s="337"/>
      <c r="M523" s="337"/>
      <c r="N523" s="337"/>
      <c r="O523" s="337"/>
      <c r="P523" s="338"/>
      <c r="Q523" s="344"/>
      <c r="R523" s="344"/>
      <c r="S523" s="344"/>
      <c r="T523" s="344"/>
      <c r="U523" s="344"/>
      <c r="V523" s="344"/>
      <c r="W523" s="344"/>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c r="AS523" s="344"/>
      <c r="AT523" s="344"/>
      <c r="AU523" s="344"/>
      <c r="AV523" s="344"/>
      <c r="AW523" s="344"/>
      <c r="AX523" s="344"/>
      <c r="AY523" s="344"/>
      <c r="AZ523" s="344"/>
      <c r="BA523" s="345"/>
    </row>
    <row r="524" spans="1:53" ht="14.25" customHeight="1" x14ac:dyDescent="0.55000000000000004">
      <c r="A524" s="58"/>
      <c r="B524" s="395"/>
      <c r="C524" s="396"/>
      <c r="D524" s="396"/>
      <c r="E524" s="396"/>
      <c r="F524" s="397"/>
      <c r="G524" s="360"/>
      <c r="H524" s="361"/>
      <c r="I524" s="361"/>
      <c r="J524" s="362"/>
      <c r="K524" s="336"/>
      <c r="L524" s="337"/>
      <c r="M524" s="337"/>
      <c r="N524" s="337"/>
      <c r="O524" s="337"/>
      <c r="P524" s="338"/>
      <c r="Q524" s="344"/>
      <c r="R524" s="344"/>
      <c r="S524" s="344"/>
      <c r="T524" s="344"/>
      <c r="U524" s="344"/>
      <c r="V524" s="344"/>
      <c r="W524" s="344"/>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c r="AS524" s="344"/>
      <c r="AT524" s="344"/>
      <c r="AU524" s="344"/>
      <c r="AV524" s="344"/>
      <c r="AW524" s="344"/>
      <c r="AX524" s="344"/>
      <c r="AY524" s="344"/>
      <c r="AZ524" s="344"/>
      <c r="BA524" s="345"/>
    </row>
    <row r="525" spans="1:53" ht="14.25" customHeight="1" x14ac:dyDescent="0.55000000000000004">
      <c r="A525" s="58"/>
      <c r="B525" s="398"/>
      <c r="C525" s="399"/>
      <c r="D525" s="399"/>
      <c r="E525" s="399"/>
      <c r="F525" s="400"/>
      <c r="G525" s="363"/>
      <c r="H525" s="364"/>
      <c r="I525" s="364"/>
      <c r="J525" s="365"/>
      <c r="K525" s="339"/>
      <c r="L525" s="340"/>
      <c r="M525" s="340"/>
      <c r="N525" s="340"/>
      <c r="O525" s="340"/>
      <c r="P525" s="341"/>
      <c r="Q525" s="346"/>
      <c r="R525" s="346"/>
      <c r="S525" s="346"/>
      <c r="T525" s="346"/>
      <c r="U525" s="346"/>
      <c r="V525" s="346"/>
      <c r="W525" s="346"/>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c r="AS525" s="346"/>
      <c r="AT525" s="346"/>
      <c r="AU525" s="346"/>
      <c r="AV525" s="346"/>
      <c r="AW525" s="346"/>
      <c r="AX525" s="346"/>
      <c r="AY525" s="346"/>
      <c r="AZ525" s="346"/>
      <c r="BA525" s="347"/>
    </row>
    <row r="526" spans="1:53" ht="14.25" customHeight="1" x14ac:dyDescent="0.55000000000000004">
      <c r="A526" s="58"/>
      <c r="B526" s="348" t="s">
        <v>6128</v>
      </c>
      <c r="C526" s="349"/>
      <c r="D526" s="349"/>
      <c r="E526" s="349"/>
      <c r="F526" s="350"/>
      <c r="G526" s="357" t="str">
        <f>VLOOKUP($B526,[1]D4_3!$B$5:$AV$27,5,FALSE)&amp;""</f>
        <v/>
      </c>
      <c r="H526" s="358"/>
      <c r="I526" s="358"/>
      <c r="J526" s="359"/>
      <c r="K526" s="334" t="s">
        <v>6116</v>
      </c>
      <c r="L526" s="334"/>
      <c r="M526" s="334"/>
      <c r="N526" s="334"/>
      <c r="O526" s="334"/>
      <c r="P526" s="335"/>
      <c r="Q526" s="390" t="str">
        <f>VLOOKUP($B526,[1]D4_3!$B$5:$AV$27,7,FALSE)&amp;""</f>
        <v/>
      </c>
      <c r="R526" s="391"/>
      <c r="S526" s="285" t="str">
        <f>VLOOKUP($B526,[1]D4_3!$B$5:$AV$27,9,FALSE)&amp;""</f>
        <v/>
      </c>
      <c r="T526" s="168"/>
      <c r="U526" s="285" t="str">
        <f>VLOOKUP($B526,[1]D4_3!$B$5:$AV$27,10,FALSE)&amp;""</f>
        <v/>
      </c>
      <c r="V526" s="168"/>
      <c r="W526" s="285" t="str">
        <f>VLOOKUP($B526,[1]D4_3!$B$5:$AV$27,11,FALSE)&amp;""</f>
        <v/>
      </c>
      <c r="X526" s="168"/>
      <c r="Y526" s="285" t="str">
        <f>VLOOKUP($B526,[1]D4_3!$B$5:$AV$27,12,FALSE)&amp;""</f>
        <v/>
      </c>
      <c r="Z526" s="168"/>
      <c r="AA526" s="285" t="str">
        <f>VLOOKUP($B526,[1]D4_3!$B$5:$AV$27,13,FALSE)&amp;""</f>
        <v/>
      </c>
      <c r="AB526" s="168"/>
      <c r="AC526" s="285" t="str">
        <f>VLOOKUP($B526,[1]D4_3!$B$5:$AV$27,14,FALSE)&amp;""</f>
        <v/>
      </c>
      <c r="AD526" s="168"/>
      <c r="AE526" s="285" t="str">
        <f>VLOOKUP($B526,[1]D4_3!$B$5:$AV$27,15,FALSE)&amp;""</f>
        <v/>
      </c>
      <c r="AF526" s="168"/>
      <c r="AG526" s="285" t="str">
        <f>VLOOKUP($B526,[1]D4_3!$B$5:$AV$27,16,FALSE)&amp;""</f>
        <v/>
      </c>
      <c r="AH526" s="168"/>
      <c r="AI526" s="376" t="s">
        <v>6271</v>
      </c>
      <c r="AJ526" s="377"/>
      <c r="AK526" s="377"/>
      <c r="AL526" s="377"/>
      <c r="AM526" s="377"/>
      <c r="AN526" s="377"/>
      <c r="AO526" s="390" t="str">
        <f>VLOOKUP($B526,[1]D4_3!$B$5:$AV$27,17,FALSE)&amp;""</f>
        <v/>
      </c>
      <c r="AP526" s="391"/>
      <c r="AQ526" s="394" t="s">
        <v>59</v>
      </c>
      <c r="AR526" s="394"/>
      <c r="AS526" s="394"/>
      <c r="AT526" s="394"/>
      <c r="AU526" s="286" t="str">
        <f>VLOOKUP($B526,[1]D4_3!$B$5:$AV$27,19,FALSE)&amp;""</f>
        <v/>
      </c>
      <c r="AV526" s="324"/>
      <c r="AW526" s="324"/>
      <c r="AX526" s="190" t="s">
        <v>60</v>
      </c>
      <c r="AY526" s="324" t="str">
        <f>VLOOKUP($B526,[1]D4_3!$B$5:$AV$27,20,FALSE)&amp;""</f>
        <v/>
      </c>
      <c r="AZ526" s="324"/>
      <c r="BA526" s="309"/>
    </row>
    <row r="527" spans="1:53" ht="14.25" customHeight="1" x14ac:dyDescent="0.55000000000000004">
      <c r="A527" s="58"/>
      <c r="B527" s="351"/>
      <c r="C527" s="352"/>
      <c r="D527" s="352"/>
      <c r="E527" s="352"/>
      <c r="F527" s="353"/>
      <c r="G527" s="360"/>
      <c r="H527" s="361"/>
      <c r="I527" s="361"/>
      <c r="J527" s="362"/>
      <c r="K527" s="340"/>
      <c r="L527" s="340"/>
      <c r="M527" s="340"/>
      <c r="N527" s="340"/>
      <c r="O527" s="340"/>
      <c r="P527" s="341"/>
      <c r="Q527" s="391"/>
      <c r="R527" s="391"/>
      <c r="S527" s="168"/>
      <c r="T527" s="168"/>
      <c r="U527" s="168"/>
      <c r="V527" s="168"/>
      <c r="W527" s="168"/>
      <c r="X527" s="168"/>
      <c r="Y527" s="168"/>
      <c r="Z527" s="168"/>
      <c r="AA527" s="168"/>
      <c r="AB527" s="168"/>
      <c r="AC527" s="168"/>
      <c r="AD527" s="168"/>
      <c r="AE527" s="168"/>
      <c r="AF527" s="168"/>
      <c r="AG527" s="168"/>
      <c r="AH527" s="168"/>
      <c r="AI527" s="379"/>
      <c r="AJ527" s="380"/>
      <c r="AK527" s="380"/>
      <c r="AL527" s="380"/>
      <c r="AM527" s="380"/>
      <c r="AN527" s="380"/>
      <c r="AO527" s="391"/>
      <c r="AP527" s="391"/>
      <c r="AQ527" s="392"/>
      <c r="AR527" s="392"/>
      <c r="AS527" s="392"/>
      <c r="AT527" s="392"/>
      <c r="AU527" s="385"/>
      <c r="AV527" s="330"/>
      <c r="AW527" s="330"/>
      <c r="AX527" s="194"/>
      <c r="AY527" s="330"/>
      <c r="AZ527" s="330"/>
      <c r="BA527" s="331"/>
    </row>
    <row r="528" spans="1:53" ht="14.25" customHeight="1" x14ac:dyDescent="0.55000000000000004">
      <c r="A528" s="58"/>
      <c r="B528" s="351"/>
      <c r="C528" s="352"/>
      <c r="D528" s="352"/>
      <c r="E528" s="352"/>
      <c r="F528" s="353"/>
      <c r="G528" s="360"/>
      <c r="H528" s="361"/>
      <c r="I528" s="361"/>
      <c r="J528" s="362"/>
      <c r="K528" s="334" t="s">
        <v>6117</v>
      </c>
      <c r="L528" s="334"/>
      <c r="M528" s="334"/>
      <c r="N528" s="334"/>
      <c r="O528" s="334"/>
      <c r="P528" s="335"/>
      <c r="Q528" s="390" t="str">
        <f>VLOOKUP($B526,[1]D4_3!$B$5:$AV$27,8,FALSE)&amp;""</f>
        <v/>
      </c>
      <c r="R528" s="391"/>
      <c r="S528" s="168"/>
      <c r="T528" s="168"/>
      <c r="U528" s="168"/>
      <c r="V528" s="168"/>
      <c r="W528" s="168"/>
      <c r="X528" s="168"/>
      <c r="Y528" s="168"/>
      <c r="Z528" s="168"/>
      <c r="AA528" s="168"/>
      <c r="AB528" s="168"/>
      <c r="AC528" s="168"/>
      <c r="AD528" s="168"/>
      <c r="AE528" s="168"/>
      <c r="AF528" s="168"/>
      <c r="AG528" s="168"/>
      <c r="AH528" s="168"/>
      <c r="AI528" s="366" t="s">
        <v>6272</v>
      </c>
      <c r="AJ528" s="367"/>
      <c r="AK528" s="367"/>
      <c r="AL528" s="367"/>
      <c r="AM528" s="367"/>
      <c r="AN528" s="367"/>
      <c r="AO528" s="390" t="str">
        <f>VLOOKUP($B526,[1]D4_3!$B$5:$AV$27,18,FALSE)&amp;""</f>
        <v/>
      </c>
      <c r="AP528" s="391"/>
      <c r="AQ528" s="392" t="s">
        <v>61</v>
      </c>
      <c r="AR528" s="392"/>
      <c r="AS528" s="392"/>
      <c r="AT528" s="392"/>
      <c r="AU528" s="375" t="str">
        <f>VLOOKUP($B526,[1]D4_3!$B$5:$AV$27,21,FALSE)&amp;""</f>
        <v/>
      </c>
      <c r="AV528" s="328"/>
      <c r="AW528" s="328"/>
      <c r="AX528" s="194" t="s">
        <v>60</v>
      </c>
      <c r="AY528" s="328" t="str">
        <f>VLOOKUP($B526,[1]D4_3!$B$5:$AV$27,22,FALSE)&amp;""</f>
        <v/>
      </c>
      <c r="AZ528" s="328"/>
      <c r="BA528" s="329"/>
    </row>
    <row r="529" spans="1:53" ht="14.25" customHeight="1" x14ac:dyDescent="0.55000000000000004">
      <c r="A529" s="58"/>
      <c r="B529" s="351"/>
      <c r="C529" s="352"/>
      <c r="D529" s="352"/>
      <c r="E529" s="352"/>
      <c r="F529" s="353"/>
      <c r="G529" s="360"/>
      <c r="H529" s="361"/>
      <c r="I529" s="361"/>
      <c r="J529" s="362"/>
      <c r="K529" s="340"/>
      <c r="L529" s="340"/>
      <c r="M529" s="340"/>
      <c r="N529" s="340"/>
      <c r="O529" s="340"/>
      <c r="P529" s="341"/>
      <c r="Q529" s="391"/>
      <c r="R529" s="391"/>
      <c r="S529" s="168"/>
      <c r="T529" s="168"/>
      <c r="U529" s="168"/>
      <c r="V529" s="168"/>
      <c r="W529" s="168"/>
      <c r="X529" s="168"/>
      <c r="Y529" s="168"/>
      <c r="Z529" s="168"/>
      <c r="AA529" s="168"/>
      <c r="AB529" s="168"/>
      <c r="AC529" s="168"/>
      <c r="AD529" s="168"/>
      <c r="AE529" s="168"/>
      <c r="AF529" s="168"/>
      <c r="AG529" s="168"/>
      <c r="AH529" s="168"/>
      <c r="AI529" s="369"/>
      <c r="AJ529" s="370"/>
      <c r="AK529" s="370"/>
      <c r="AL529" s="370"/>
      <c r="AM529" s="370"/>
      <c r="AN529" s="370"/>
      <c r="AO529" s="391"/>
      <c r="AP529" s="391"/>
      <c r="AQ529" s="393"/>
      <c r="AR529" s="393"/>
      <c r="AS529" s="393"/>
      <c r="AT529" s="393"/>
      <c r="AU529" s="310"/>
      <c r="AV529" s="325"/>
      <c r="AW529" s="325"/>
      <c r="AX529" s="209"/>
      <c r="AY529" s="325"/>
      <c r="AZ529" s="325"/>
      <c r="BA529" s="311"/>
    </row>
    <row r="530" spans="1:53" ht="14.25" customHeight="1" x14ac:dyDescent="0.55000000000000004">
      <c r="A530" s="58"/>
      <c r="B530" s="395"/>
      <c r="C530" s="396"/>
      <c r="D530" s="396"/>
      <c r="E530" s="396"/>
      <c r="F530" s="397"/>
      <c r="G530" s="360"/>
      <c r="H530" s="361"/>
      <c r="I530" s="361"/>
      <c r="J530" s="362"/>
      <c r="K530" s="333" t="s">
        <v>6118</v>
      </c>
      <c r="L530" s="334"/>
      <c r="M530" s="334"/>
      <c r="N530" s="334"/>
      <c r="O530" s="334"/>
      <c r="P530" s="335"/>
      <c r="Q530" s="342" t="str">
        <f>VLOOKUP($B526,[1]D4_3!$B$5:$AV$27,47,FALSE)&amp;""</f>
        <v/>
      </c>
      <c r="R530" s="342"/>
      <c r="S530" s="342"/>
      <c r="T530" s="342"/>
      <c r="U530" s="342"/>
      <c r="V530" s="342"/>
      <c r="W530" s="342"/>
      <c r="X530" s="342"/>
      <c r="Y530" s="342"/>
      <c r="Z530" s="342"/>
      <c r="AA530" s="342"/>
      <c r="AB530" s="342"/>
      <c r="AC530" s="342"/>
      <c r="AD530" s="342"/>
      <c r="AE530" s="342"/>
      <c r="AF530" s="342"/>
      <c r="AG530" s="342"/>
      <c r="AH530" s="342"/>
      <c r="AI530" s="342"/>
      <c r="AJ530" s="342"/>
      <c r="AK530" s="342"/>
      <c r="AL530" s="342"/>
      <c r="AM530" s="342"/>
      <c r="AN530" s="342"/>
      <c r="AO530" s="342"/>
      <c r="AP530" s="342"/>
      <c r="AQ530" s="342"/>
      <c r="AR530" s="342"/>
      <c r="AS530" s="342"/>
      <c r="AT530" s="342"/>
      <c r="AU530" s="342"/>
      <c r="AV530" s="342"/>
      <c r="AW530" s="342"/>
      <c r="AX530" s="342"/>
      <c r="AY530" s="342"/>
      <c r="AZ530" s="342"/>
      <c r="BA530" s="343"/>
    </row>
    <row r="531" spans="1:53" ht="14.25" customHeight="1" x14ac:dyDescent="0.55000000000000004">
      <c r="A531" s="58"/>
      <c r="B531" s="395"/>
      <c r="C531" s="396"/>
      <c r="D531" s="396"/>
      <c r="E531" s="396"/>
      <c r="F531" s="397"/>
      <c r="G531" s="360"/>
      <c r="H531" s="361"/>
      <c r="I531" s="361"/>
      <c r="J531" s="362"/>
      <c r="K531" s="336"/>
      <c r="L531" s="337"/>
      <c r="M531" s="337"/>
      <c r="N531" s="337"/>
      <c r="O531" s="337"/>
      <c r="P531" s="338"/>
      <c r="Q531" s="344"/>
      <c r="R531" s="344"/>
      <c r="S531" s="344"/>
      <c r="T531" s="344"/>
      <c r="U531" s="344"/>
      <c r="V531" s="344"/>
      <c r="W531" s="344"/>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c r="AS531" s="344"/>
      <c r="AT531" s="344"/>
      <c r="AU531" s="344"/>
      <c r="AV531" s="344"/>
      <c r="AW531" s="344"/>
      <c r="AX531" s="344"/>
      <c r="AY531" s="344"/>
      <c r="AZ531" s="344"/>
      <c r="BA531" s="345"/>
    </row>
    <row r="532" spans="1:53" ht="14.25" customHeight="1" x14ac:dyDescent="0.55000000000000004">
      <c r="A532" s="58"/>
      <c r="B532" s="395"/>
      <c r="C532" s="396"/>
      <c r="D532" s="396"/>
      <c r="E532" s="396"/>
      <c r="F532" s="397"/>
      <c r="G532" s="360"/>
      <c r="H532" s="361"/>
      <c r="I532" s="361"/>
      <c r="J532" s="362"/>
      <c r="K532" s="336"/>
      <c r="L532" s="337"/>
      <c r="M532" s="337"/>
      <c r="N532" s="337"/>
      <c r="O532" s="337"/>
      <c r="P532" s="338"/>
      <c r="Q532" s="344"/>
      <c r="R532" s="344"/>
      <c r="S532" s="344"/>
      <c r="T532" s="344"/>
      <c r="U532" s="344"/>
      <c r="V532" s="344"/>
      <c r="W532" s="344"/>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c r="AS532" s="344"/>
      <c r="AT532" s="344"/>
      <c r="AU532" s="344"/>
      <c r="AV532" s="344"/>
      <c r="AW532" s="344"/>
      <c r="AX532" s="344"/>
      <c r="AY532" s="344"/>
      <c r="AZ532" s="344"/>
      <c r="BA532" s="345"/>
    </row>
    <row r="533" spans="1:53" ht="14.25" customHeight="1" x14ac:dyDescent="0.55000000000000004">
      <c r="A533" s="58"/>
      <c r="B533" s="395"/>
      <c r="C533" s="396"/>
      <c r="D533" s="396"/>
      <c r="E533" s="396"/>
      <c r="F533" s="397"/>
      <c r="G533" s="360"/>
      <c r="H533" s="361"/>
      <c r="I533" s="361"/>
      <c r="J533" s="362"/>
      <c r="K533" s="336"/>
      <c r="L533" s="337"/>
      <c r="M533" s="337"/>
      <c r="N533" s="337"/>
      <c r="O533" s="337"/>
      <c r="P533" s="338"/>
      <c r="Q533" s="344"/>
      <c r="R533" s="344"/>
      <c r="S533" s="344"/>
      <c r="T533" s="344"/>
      <c r="U533" s="344"/>
      <c r="V533" s="344"/>
      <c r="W533" s="344"/>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c r="AS533" s="344"/>
      <c r="AT533" s="344"/>
      <c r="AU533" s="344"/>
      <c r="AV533" s="344"/>
      <c r="AW533" s="344"/>
      <c r="AX533" s="344"/>
      <c r="AY533" s="344"/>
      <c r="AZ533" s="344"/>
      <c r="BA533" s="345"/>
    </row>
    <row r="534" spans="1:53" ht="14.25" customHeight="1" x14ac:dyDescent="0.55000000000000004">
      <c r="A534" s="58"/>
      <c r="B534" s="398"/>
      <c r="C534" s="399"/>
      <c r="D534" s="399"/>
      <c r="E534" s="399"/>
      <c r="F534" s="400"/>
      <c r="G534" s="363"/>
      <c r="H534" s="364"/>
      <c r="I534" s="364"/>
      <c r="J534" s="365"/>
      <c r="K534" s="339"/>
      <c r="L534" s="340"/>
      <c r="M534" s="340"/>
      <c r="N534" s="340"/>
      <c r="O534" s="340"/>
      <c r="P534" s="341"/>
      <c r="Q534" s="346"/>
      <c r="R534" s="346"/>
      <c r="S534" s="346"/>
      <c r="T534" s="346"/>
      <c r="U534" s="346"/>
      <c r="V534" s="346"/>
      <c r="W534" s="346"/>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c r="AS534" s="346"/>
      <c r="AT534" s="346"/>
      <c r="AU534" s="346"/>
      <c r="AV534" s="346"/>
      <c r="AW534" s="346"/>
      <c r="AX534" s="346"/>
      <c r="AY534" s="346"/>
      <c r="AZ534" s="346"/>
      <c r="BA534" s="347"/>
    </row>
    <row r="535" spans="1:53" ht="14.25" customHeight="1" x14ac:dyDescent="0.55000000000000004">
      <c r="A535" s="58"/>
      <c r="B535" s="348" t="s">
        <v>6129</v>
      </c>
      <c r="C535" s="349"/>
      <c r="D535" s="349"/>
      <c r="E535" s="349"/>
      <c r="F535" s="350"/>
      <c r="G535" s="357" t="str">
        <f>VLOOKUP($B535,[1]D4_3!$B$5:$AV$27,5,FALSE)&amp;""</f>
        <v/>
      </c>
      <c r="H535" s="358"/>
      <c r="I535" s="358"/>
      <c r="J535" s="359"/>
      <c r="K535" s="334" t="s">
        <v>6116</v>
      </c>
      <c r="L535" s="334"/>
      <c r="M535" s="334"/>
      <c r="N535" s="334"/>
      <c r="O535" s="334"/>
      <c r="P535" s="335"/>
      <c r="Q535" s="390" t="str">
        <f>VLOOKUP($B535,[1]D4_3!$B$5:$AV$27,7,FALSE)&amp;""</f>
        <v/>
      </c>
      <c r="R535" s="391"/>
      <c r="S535" s="285" t="str">
        <f>VLOOKUP($B535,[1]D4_3!$B$5:$AV$27,9,FALSE)&amp;""</f>
        <v/>
      </c>
      <c r="T535" s="168"/>
      <c r="U535" s="285" t="str">
        <f>VLOOKUP($B535,[1]D4_3!$B$5:$AV$27,10,FALSE)&amp;""</f>
        <v/>
      </c>
      <c r="V535" s="168"/>
      <c r="W535" s="285" t="str">
        <f>VLOOKUP($B535,[1]D4_3!$B$5:$AV$27,11,FALSE)&amp;""</f>
        <v/>
      </c>
      <c r="X535" s="168"/>
      <c r="Y535" s="285" t="str">
        <f>VLOOKUP($B535,[1]D4_3!$B$5:$AV$27,12,FALSE)&amp;""</f>
        <v/>
      </c>
      <c r="Z535" s="168"/>
      <c r="AA535" s="285" t="str">
        <f>VLOOKUP($B535,[1]D4_3!$B$5:$AV$27,13,FALSE)&amp;""</f>
        <v/>
      </c>
      <c r="AB535" s="168"/>
      <c r="AC535" s="285" t="str">
        <f>VLOOKUP($B535,[1]D4_3!$B$5:$AV$27,14,FALSE)&amp;""</f>
        <v/>
      </c>
      <c r="AD535" s="168"/>
      <c r="AE535" s="285" t="str">
        <f>VLOOKUP($B535,[1]D4_3!$B$5:$AV$27,15,FALSE)&amp;""</f>
        <v/>
      </c>
      <c r="AF535" s="168"/>
      <c r="AG535" s="285" t="str">
        <f>VLOOKUP($B535,[1]D4_3!$B$5:$AV$27,16,FALSE)&amp;""</f>
        <v/>
      </c>
      <c r="AH535" s="168"/>
      <c r="AI535" s="376" t="s">
        <v>6271</v>
      </c>
      <c r="AJ535" s="377"/>
      <c r="AK535" s="377"/>
      <c r="AL535" s="377"/>
      <c r="AM535" s="377"/>
      <c r="AN535" s="377"/>
      <c r="AO535" s="390" t="str">
        <f>VLOOKUP($B535,[1]D4_3!$B$5:$AV$27,17,FALSE)&amp;""</f>
        <v/>
      </c>
      <c r="AP535" s="391"/>
      <c r="AQ535" s="394" t="s">
        <v>59</v>
      </c>
      <c r="AR535" s="394"/>
      <c r="AS535" s="394"/>
      <c r="AT535" s="394"/>
      <c r="AU535" s="286" t="str">
        <f>VLOOKUP($B535,[1]D4_3!$B$5:$AV$27,19,FALSE)&amp;""</f>
        <v/>
      </c>
      <c r="AV535" s="324"/>
      <c r="AW535" s="324"/>
      <c r="AX535" s="190" t="s">
        <v>60</v>
      </c>
      <c r="AY535" s="324" t="str">
        <f>VLOOKUP($B535,[1]D4_3!$B$5:$AV$27,20,FALSE)&amp;""</f>
        <v/>
      </c>
      <c r="AZ535" s="324"/>
      <c r="BA535" s="309"/>
    </row>
    <row r="536" spans="1:53" ht="14.25" customHeight="1" x14ac:dyDescent="0.55000000000000004">
      <c r="A536" s="58"/>
      <c r="B536" s="351"/>
      <c r="C536" s="352"/>
      <c r="D536" s="352"/>
      <c r="E536" s="352"/>
      <c r="F536" s="353"/>
      <c r="G536" s="360"/>
      <c r="H536" s="361"/>
      <c r="I536" s="361"/>
      <c r="J536" s="362"/>
      <c r="K536" s="340"/>
      <c r="L536" s="340"/>
      <c r="M536" s="340"/>
      <c r="N536" s="340"/>
      <c r="O536" s="340"/>
      <c r="P536" s="341"/>
      <c r="Q536" s="391"/>
      <c r="R536" s="391"/>
      <c r="S536" s="168"/>
      <c r="T536" s="168"/>
      <c r="U536" s="168"/>
      <c r="V536" s="168"/>
      <c r="W536" s="168"/>
      <c r="X536" s="168"/>
      <c r="Y536" s="168"/>
      <c r="Z536" s="168"/>
      <c r="AA536" s="168"/>
      <c r="AB536" s="168"/>
      <c r="AC536" s="168"/>
      <c r="AD536" s="168"/>
      <c r="AE536" s="168"/>
      <c r="AF536" s="168"/>
      <c r="AG536" s="168"/>
      <c r="AH536" s="168"/>
      <c r="AI536" s="379"/>
      <c r="AJ536" s="380"/>
      <c r="AK536" s="380"/>
      <c r="AL536" s="380"/>
      <c r="AM536" s="380"/>
      <c r="AN536" s="380"/>
      <c r="AO536" s="391"/>
      <c r="AP536" s="391"/>
      <c r="AQ536" s="392"/>
      <c r="AR536" s="392"/>
      <c r="AS536" s="392"/>
      <c r="AT536" s="392"/>
      <c r="AU536" s="385"/>
      <c r="AV536" s="330"/>
      <c r="AW536" s="330"/>
      <c r="AX536" s="194"/>
      <c r="AY536" s="330"/>
      <c r="AZ536" s="330"/>
      <c r="BA536" s="331"/>
    </row>
    <row r="537" spans="1:53" ht="14.25" customHeight="1" x14ac:dyDescent="0.55000000000000004">
      <c r="A537" s="58"/>
      <c r="B537" s="351"/>
      <c r="C537" s="352"/>
      <c r="D537" s="352"/>
      <c r="E537" s="352"/>
      <c r="F537" s="353"/>
      <c r="G537" s="360"/>
      <c r="H537" s="361"/>
      <c r="I537" s="361"/>
      <c r="J537" s="362"/>
      <c r="K537" s="334" t="s">
        <v>6117</v>
      </c>
      <c r="L537" s="334"/>
      <c r="M537" s="334"/>
      <c r="N537" s="334"/>
      <c r="O537" s="334"/>
      <c r="P537" s="335"/>
      <c r="Q537" s="390" t="str">
        <f>VLOOKUP($B535,[1]D4_3!$B$5:$AV$27,8,FALSE)&amp;""</f>
        <v/>
      </c>
      <c r="R537" s="391"/>
      <c r="S537" s="168"/>
      <c r="T537" s="168"/>
      <c r="U537" s="168"/>
      <c r="V537" s="168"/>
      <c r="W537" s="168"/>
      <c r="X537" s="168"/>
      <c r="Y537" s="168"/>
      <c r="Z537" s="168"/>
      <c r="AA537" s="168"/>
      <c r="AB537" s="168"/>
      <c r="AC537" s="168"/>
      <c r="AD537" s="168"/>
      <c r="AE537" s="168"/>
      <c r="AF537" s="168"/>
      <c r="AG537" s="168"/>
      <c r="AH537" s="168"/>
      <c r="AI537" s="366" t="s">
        <v>6272</v>
      </c>
      <c r="AJ537" s="367"/>
      <c r="AK537" s="367"/>
      <c r="AL537" s="367"/>
      <c r="AM537" s="367"/>
      <c r="AN537" s="367"/>
      <c r="AO537" s="390" t="str">
        <f>VLOOKUP($B535,[1]D4_3!$B$5:$AV$27,18,FALSE)&amp;""</f>
        <v/>
      </c>
      <c r="AP537" s="391"/>
      <c r="AQ537" s="392" t="s">
        <v>61</v>
      </c>
      <c r="AR537" s="392"/>
      <c r="AS537" s="392"/>
      <c r="AT537" s="392"/>
      <c r="AU537" s="375" t="str">
        <f>VLOOKUP($B535,[1]D4_3!$B$5:$AV$27,21,FALSE)&amp;""</f>
        <v/>
      </c>
      <c r="AV537" s="328"/>
      <c r="AW537" s="328"/>
      <c r="AX537" s="194" t="s">
        <v>60</v>
      </c>
      <c r="AY537" s="328" t="str">
        <f>VLOOKUP($B535,[1]D4_3!$B$5:$AV$27,22,FALSE)&amp;""</f>
        <v/>
      </c>
      <c r="AZ537" s="328"/>
      <c r="BA537" s="329"/>
    </row>
    <row r="538" spans="1:53" ht="14.25" customHeight="1" x14ac:dyDescent="0.55000000000000004">
      <c r="A538" s="58"/>
      <c r="B538" s="351"/>
      <c r="C538" s="352"/>
      <c r="D538" s="352"/>
      <c r="E538" s="352"/>
      <c r="F538" s="353"/>
      <c r="G538" s="360"/>
      <c r="H538" s="361"/>
      <c r="I538" s="361"/>
      <c r="J538" s="362"/>
      <c r="K538" s="340"/>
      <c r="L538" s="340"/>
      <c r="M538" s="340"/>
      <c r="N538" s="340"/>
      <c r="O538" s="340"/>
      <c r="P538" s="341"/>
      <c r="Q538" s="391"/>
      <c r="R538" s="391"/>
      <c r="S538" s="168"/>
      <c r="T538" s="168"/>
      <c r="U538" s="168"/>
      <c r="V538" s="168"/>
      <c r="W538" s="168"/>
      <c r="X538" s="168"/>
      <c r="Y538" s="168"/>
      <c r="Z538" s="168"/>
      <c r="AA538" s="168"/>
      <c r="AB538" s="168"/>
      <c r="AC538" s="168"/>
      <c r="AD538" s="168"/>
      <c r="AE538" s="168"/>
      <c r="AF538" s="168"/>
      <c r="AG538" s="168"/>
      <c r="AH538" s="168"/>
      <c r="AI538" s="369"/>
      <c r="AJ538" s="370"/>
      <c r="AK538" s="370"/>
      <c r="AL538" s="370"/>
      <c r="AM538" s="370"/>
      <c r="AN538" s="370"/>
      <c r="AO538" s="391"/>
      <c r="AP538" s="391"/>
      <c r="AQ538" s="393"/>
      <c r="AR538" s="393"/>
      <c r="AS538" s="393"/>
      <c r="AT538" s="393"/>
      <c r="AU538" s="310"/>
      <c r="AV538" s="325"/>
      <c r="AW538" s="325"/>
      <c r="AX538" s="209"/>
      <c r="AY538" s="325"/>
      <c r="AZ538" s="325"/>
      <c r="BA538" s="311"/>
    </row>
    <row r="539" spans="1:53" ht="14.25" customHeight="1" x14ac:dyDescent="0.55000000000000004">
      <c r="A539" s="58"/>
      <c r="B539" s="395"/>
      <c r="C539" s="396"/>
      <c r="D539" s="396"/>
      <c r="E539" s="396"/>
      <c r="F539" s="397"/>
      <c r="G539" s="360"/>
      <c r="H539" s="361"/>
      <c r="I539" s="361"/>
      <c r="J539" s="362"/>
      <c r="K539" s="333" t="s">
        <v>6118</v>
      </c>
      <c r="L539" s="334"/>
      <c r="M539" s="334"/>
      <c r="N539" s="334"/>
      <c r="O539" s="334"/>
      <c r="P539" s="335"/>
      <c r="Q539" s="342" t="str">
        <f>VLOOKUP($B535,[1]D4_3!$B$5:$AV$27,47,FALSE)&amp;""</f>
        <v/>
      </c>
      <c r="R539" s="342"/>
      <c r="S539" s="342"/>
      <c r="T539" s="342"/>
      <c r="U539" s="342"/>
      <c r="V539" s="342"/>
      <c r="W539" s="342"/>
      <c r="X539" s="342"/>
      <c r="Y539" s="342"/>
      <c r="Z539" s="342"/>
      <c r="AA539" s="342"/>
      <c r="AB539" s="342"/>
      <c r="AC539" s="342"/>
      <c r="AD539" s="342"/>
      <c r="AE539" s="342"/>
      <c r="AF539" s="342"/>
      <c r="AG539" s="342"/>
      <c r="AH539" s="342"/>
      <c r="AI539" s="342"/>
      <c r="AJ539" s="342"/>
      <c r="AK539" s="342"/>
      <c r="AL539" s="342"/>
      <c r="AM539" s="342"/>
      <c r="AN539" s="342"/>
      <c r="AO539" s="342"/>
      <c r="AP539" s="342"/>
      <c r="AQ539" s="342"/>
      <c r="AR539" s="342"/>
      <c r="AS539" s="342"/>
      <c r="AT539" s="342"/>
      <c r="AU539" s="342"/>
      <c r="AV539" s="342"/>
      <c r="AW539" s="342"/>
      <c r="AX539" s="342"/>
      <c r="AY539" s="342"/>
      <c r="AZ539" s="342"/>
      <c r="BA539" s="343"/>
    </row>
    <row r="540" spans="1:53" ht="14.25" customHeight="1" x14ac:dyDescent="0.55000000000000004">
      <c r="A540" s="58"/>
      <c r="B540" s="395"/>
      <c r="C540" s="396"/>
      <c r="D540" s="396"/>
      <c r="E540" s="396"/>
      <c r="F540" s="397"/>
      <c r="G540" s="360"/>
      <c r="H540" s="361"/>
      <c r="I540" s="361"/>
      <c r="J540" s="362"/>
      <c r="K540" s="336"/>
      <c r="L540" s="337"/>
      <c r="M540" s="337"/>
      <c r="N540" s="337"/>
      <c r="O540" s="337"/>
      <c r="P540" s="338"/>
      <c r="Q540" s="344"/>
      <c r="R540" s="344"/>
      <c r="S540" s="344"/>
      <c r="T540" s="344"/>
      <c r="U540" s="344"/>
      <c r="V540" s="344"/>
      <c r="W540" s="34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c r="AS540" s="344"/>
      <c r="AT540" s="344"/>
      <c r="AU540" s="344"/>
      <c r="AV540" s="344"/>
      <c r="AW540" s="344"/>
      <c r="AX540" s="344"/>
      <c r="AY540" s="344"/>
      <c r="AZ540" s="344"/>
      <c r="BA540" s="345"/>
    </row>
    <row r="541" spans="1:53" ht="14.25" customHeight="1" x14ac:dyDescent="0.55000000000000004">
      <c r="A541" s="58"/>
      <c r="B541" s="395"/>
      <c r="C541" s="396"/>
      <c r="D541" s="396"/>
      <c r="E541" s="396"/>
      <c r="F541" s="397"/>
      <c r="G541" s="360"/>
      <c r="H541" s="361"/>
      <c r="I541" s="361"/>
      <c r="J541" s="362"/>
      <c r="K541" s="336"/>
      <c r="L541" s="337"/>
      <c r="M541" s="337"/>
      <c r="N541" s="337"/>
      <c r="O541" s="337"/>
      <c r="P541" s="338"/>
      <c r="Q541" s="344"/>
      <c r="R541" s="344"/>
      <c r="S541" s="344"/>
      <c r="T541" s="344"/>
      <c r="U541" s="344"/>
      <c r="V541" s="344"/>
      <c r="W541" s="344"/>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c r="AS541" s="344"/>
      <c r="AT541" s="344"/>
      <c r="AU541" s="344"/>
      <c r="AV541" s="344"/>
      <c r="AW541" s="344"/>
      <c r="AX541" s="344"/>
      <c r="AY541" s="344"/>
      <c r="AZ541" s="344"/>
      <c r="BA541" s="345"/>
    </row>
    <row r="542" spans="1:53" ht="14.25" customHeight="1" x14ac:dyDescent="0.55000000000000004">
      <c r="A542" s="58"/>
      <c r="B542" s="395"/>
      <c r="C542" s="396"/>
      <c r="D542" s="396"/>
      <c r="E542" s="396"/>
      <c r="F542" s="397"/>
      <c r="G542" s="360"/>
      <c r="H542" s="361"/>
      <c r="I542" s="361"/>
      <c r="J542" s="362"/>
      <c r="K542" s="336"/>
      <c r="L542" s="337"/>
      <c r="M542" s="337"/>
      <c r="N542" s="337"/>
      <c r="O542" s="337"/>
      <c r="P542" s="338"/>
      <c r="Q542" s="344"/>
      <c r="R542" s="344"/>
      <c r="S542" s="344"/>
      <c r="T542" s="344"/>
      <c r="U542" s="344"/>
      <c r="V542" s="344"/>
      <c r="W542" s="344"/>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c r="AS542" s="344"/>
      <c r="AT542" s="344"/>
      <c r="AU542" s="344"/>
      <c r="AV542" s="344"/>
      <c r="AW542" s="344"/>
      <c r="AX542" s="344"/>
      <c r="AY542" s="344"/>
      <c r="AZ542" s="344"/>
      <c r="BA542" s="345"/>
    </row>
    <row r="543" spans="1:53" ht="14.25" customHeight="1" x14ac:dyDescent="0.55000000000000004">
      <c r="A543" s="58"/>
      <c r="B543" s="398"/>
      <c r="C543" s="399"/>
      <c r="D543" s="399"/>
      <c r="E543" s="399"/>
      <c r="F543" s="400"/>
      <c r="G543" s="363"/>
      <c r="H543" s="364"/>
      <c r="I543" s="364"/>
      <c r="J543" s="365"/>
      <c r="K543" s="339"/>
      <c r="L543" s="340"/>
      <c r="M543" s="340"/>
      <c r="N543" s="340"/>
      <c r="O543" s="340"/>
      <c r="P543" s="341"/>
      <c r="Q543" s="346"/>
      <c r="R543" s="346"/>
      <c r="S543" s="346"/>
      <c r="T543" s="346"/>
      <c r="U543" s="346"/>
      <c r="V543" s="346"/>
      <c r="W543" s="346"/>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c r="AS543" s="346"/>
      <c r="AT543" s="346"/>
      <c r="AU543" s="346"/>
      <c r="AV543" s="346"/>
      <c r="AW543" s="346"/>
      <c r="AX543" s="346"/>
      <c r="AY543" s="346"/>
      <c r="AZ543" s="346"/>
      <c r="BA543" s="347"/>
    </row>
    <row r="544" spans="1:53" ht="14.25" customHeight="1" x14ac:dyDescent="0.55000000000000004">
      <c r="A544" s="58"/>
      <c r="B544" s="348" t="s">
        <v>6130</v>
      </c>
      <c r="C544" s="349"/>
      <c r="D544" s="349"/>
      <c r="E544" s="349"/>
      <c r="F544" s="350"/>
      <c r="G544" s="357" t="str">
        <f>VLOOKUP($B544,[1]D4_3!$B$5:$AV$27,5,FALSE)&amp;""</f>
        <v/>
      </c>
      <c r="H544" s="358"/>
      <c r="I544" s="358"/>
      <c r="J544" s="359"/>
      <c r="K544" s="334" t="s">
        <v>6116</v>
      </c>
      <c r="L544" s="334"/>
      <c r="M544" s="334"/>
      <c r="N544" s="334"/>
      <c r="O544" s="334"/>
      <c r="P544" s="335"/>
      <c r="Q544" s="390" t="str">
        <f>VLOOKUP($B544,[1]D4_3!$B$5:$AV$27,7,FALSE)&amp;""</f>
        <v/>
      </c>
      <c r="R544" s="391"/>
      <c r="S544" s="285" t="str">
        <f>VLOOKUP($B544,[1]D4_3!$B$5:$AV$27,9,FALSE)&amp;""</f>
        <v/>
      </c>
      <c r="T544" s="168"/>
      <c r="U544" s="285" t="str">
        <f>VLOOKUP($B544,[1]D4_3!$B$5:$AV$27,10,FALSE)&amp;""</f>
        <v/>
      </c>
      <c r="V544" s="168"/>
      <c r="W544" s="285" t="str">
        <f>VLOOKUP($B544,[1]D4_3!$B$5:$AV$27,11,FALSE)&amp;""</f>
        <v/>
      </c>
      <c r="X544" s="168"/>
      <c r="Y544" s="285" t="str">
        <f>VLOOKUP($B544,[1]D4_3!$B$5:$AV$27,12,FALSE)&amp;""</f>
        <v/>
      </c>
      <c r="Z544" s="168"/>
      <c r="AA544" s="285" t="str">
        <f>VLOOKUP($B544,[1]D4_3!$B$5:$AV$27,13,FALSE)&amp;""</f>
        <v/>
      </c>
      <c r="AB544" s="168"/>
      <c r="AC544" s="285" t="str">
        <f>VLOOKUP($B544,[1]D4_3!$B$5:$AV$27,14,FALSE)&amp;""</f>
        <v/>
      </c>
      <c r="AD544" s="168"/>
      <c r="AE544" s="285" t="str">
        <f>VLOOKUP($B544,[1]D4_3!$B$5:$AV$27,15,FALSE)&amp;""</f>
        <v/>
      </c>
      <c r="AF544" s="168"/>
      <c r="AG544" s="285" t="str">
        <f>VLOOKUP($B544,[1]D4_3!$B$5:$AV$27,16,FALSE)&amp;""</f>
        <v/>
      </c>
      <c r="AH544" s="168"/>
      <c r="AI544" s="376" t="s">
        <v>6271</v>
      </c>
      <c r="AJ544" s="377"/>
      <c r="AK544" s="377"/>
      <c r="AL544" s="377"/>
      <c r="AM544" s="377"/>
      <c r="AN544" s="377"/>
      <c r="AO544" s="390" t="str">
        <f>VLOOKUP($B544,[1]D4_3!$B$5:$AV$27,17,FALSE)&amp;""</f>
        <v/>
      </c>
      <c r="AP544" s="391"/>
      <c r="AQ544" s="394" t="s">
        <v>59</v>
      </c>
      <c r="AR544" s="394"/>
      <c r="AS544" s="394"/>
      <c r="AT544" s="394"/>
      <c r="AU544" s="286" t="str">
        <f>VLOOKUP($B544,[1]D4_3!$B$5:$AV$27,19,FALSE)&amp;""</f>
        <v/>
      </c>
      <c r="AV544" s="324"/>
      <c r="AW544" s="324"/>
      <c r="AX544" s="190" t="s">
        <v>60</v>
      </c>
      <c r="AY544" s="324" t="str">
        <f>VLOOKUP($B544,[1]D4_3!$B$5:$AV$27,20,FALSE)&amp;""</f>
        <v/>
      </c>
      <c r="AZ544" s="324"/>
      <c r="BA544" s="309"/>
    </row>
    <row r="545" spans="1:53" ht="14.25" customHeight="1" x14ac:dyDescent="0.55000000000000004">
      <c r="A545" s="58"/>
      <c r="B545" s="351"/>
      <c r="C545" s="352"/>
      <c r="D545" s="352"/>
      <c r="E545" s="352"/>
      <c r="F545" s="353"/>
      <c r="G545" s="360"/>
      <c r="H545" s="361"/>
      <c r="I545" s="361"/>
      <c r="J545" s="362"/>
      <c r="K545" s="340"/>
      <c r="L545" s="340"/>
      <c r="M545" s="340"/>
      <c r="N545" s="340"/>
      <c r="O545" s="340"/>
      <c r="P545" s="341"/>
      <c r="Q545" s="391"/>
      <c r="R545" s="391"/>
      <c r="S545" s="168"/>
      <c r="T545" s="168"/>
      <c r="U545" s="168"/>
      <c r="V545" s="168"/>
      <c r="W545" s="168"/>
      <c r="X545" s="168"/>
      <c r="Y545" s="168"/>
      <c r="Z545" s="168"/>
      <c r="AA545" s="168"/>
      <c r="AB545" s="168"/>
      <c r="AC545" s="168"/>
      <c r="AD545" s="168"/>
      <c r="AE545" s="168"/>
      <c r="AF545" s="168"/>
      <c r="AG545" s="168"/>
      <c r="AH545" s="168"/>
      <c r="AI545" s="379"/>
      <c r="AJ545" s="380"/>
      <c r="AK545" s="380"/>
      <c r="AL545" s="380"/>
      <c r="AM545" s="380"/>
      <c r="AN545" s="380"/>
      <c r="AO545" s="391"/>
      <c r="AP545" s="391"/>
      <c r="AQ545" s="392"/>
      <c r="AR545" s="392"/>
      <c r="AS545" s="392"/>
      <c r="AT545" s="392"/>
      <c r="AU545" s="385"/>
      <c r="AV545" s="330"/>
      <c r="AW545" s="330"/>
      <c r="AX545" s="194"/>
      <c r="AY545" s="330"/>
      <c r="AZ545" s="330"/>
      <c r="BA545" s="331"/>
    </row>
    <row r="546" spans="1:53" ht="14.25" customHeight="1" x14ac:dyDescent="0.55000000000000004">
      <c r="A546" s="58"/>
      <c r="B546" s="351"/>
      <c r="C546" s="352"/>
      <c r="D546" s="352"/>
      <c r="E546" s="352"/>
      <c r="F546" s="353"/>
      <c r="G546" s="360"/>
      <c r="H546" s="361"/>
      <c r="I546" s="361"/>
      <c r="J546" s="362"/>
      <c r="K546" s="334" t="s">
        <v>6117</v>
      </c>
      <c r="L546" s="334"/>
      <c r="M546" s="334"/>
      <c r="N546" s="334"/>
      <c r="O546" s="334"/>
      <c r="P546" s="335"/>
      <c r="Q546" s="390" t="str">
        <f>VLOOKUP($B544,[1]D4_3!$B$5:$AV$27,8,FALSE)&amp;""</f>
        <v/>
      </c>
      <c r="R546" s="391"/>
      <c r="S546" s="168"/>
      <c r="T546" s="168"/>
      <c r="U546" s="168"/>
      <c r="V546" s="168"/>
      <c r="W546" s="168"/>
      <c r="X546" s="168"/>
      <c r="Y546" s="168"/>
      <c r="Z546" s="168"/>
      <c r="AA546" s="168"/>
      <c r="AB546" s="168"/>
      <c r="AC546" s="168"/>
      <c r="AD546" s="168"/>
      <c r="AE546" s="168"/>
      <c r="AF546" s="168"/>
      <c r="AG546" s="168"/>
      <c r="AH546" s="168"/>
      <c r="AI546" s="366" t="s">
        <v>6272</v>
      </c>
      <c r="AJ546" s="367"/>
      <c r="AK546" s="367"/>
      <c r="AL546" s="367"/>
      <c r="AM546" s="367"/>
      <c r="AN546" s="367"/>
      <c r="AO546" s="390" t="str">
        <f>VLOOKUP($B544,[1]D4_3!$B$5:$AV$27,18,FALSE)&amp;""</f>
        <v/>
      </c>
      <c r="AP546" s="391"/>
      <c r="AQ546" s="392" t="s">
        <v>61</v>
      </c>
      <c r="AR546" s="392"/>
      <c r="AS546" s="392"/>
      <c r="AT546" s="392"/>
      <c r="AU546" s="375" t="str">
        <f>VLOOKUP($B544,[1]D4_3!$B$5:$AV$27,21,FALSE)&amp;""</f>
        <v/>
      </c>
      <c r="AV546" s="328"/>
      <c r="AW546" s="328"/>
      <c r="AX546" s="194" t="s">
        <v>60</v>
      </c>
      <c r="AY546" s="328" t="str">
        <f>VLOOKUP($B544,[1]D4_3!$B$5:$AV$27,22,FALSE)&amp;""</f>
        <v/>
      </c>
      <c r="AZ546" s="328"/>
      <c r="BA546" s="329"/>
    </row>
    <row r="547" spans="1:53" ht="14.25" customHeight="1" x14ac:dyDescent="0.55000000000000004">
      <c r="A547" s="58"/>
      <c r="B547" s="351"/>
      <c r="C547" s="352"/>
      <c r="D547" s="352"/>
      <c r="E547" s="352"/>
      <c r="F547" s="353"/>
      <c r="G547" s="360"/>
      <c r="H547" s="361"/>
      <c r="I547" s="361"/>
      <c r="J547" s="362"/>
      <c r="K547" s="340"/>
      <c r="L547" s="340"/>
      <c r="M547" s="340"/>
      <c r="N547" s="340"/>
      <c r="O547" s="340"/>
      <c r="P547" s="341"/>
      <c r="Q547" s="391"/>
      <c r="R547" s="391"/>
      <c r="S547" s="168"/>
      <c r="T547" s="168"/>
      <c r="U547" s="168"/>
      <c r="V547" s="168"/>
      <c r="W547" s="168"/>
      <c r="X547" s="168"/>
      <c r="Y547" s="168"/>
      <c r="Z547" s="168"/>
      <c r="AA547" s="168"/>
      <c r="AB547" s="168"/>
      <c r="AC547" s="168"/>
      <c r="AD547" s="168"/>
      <c r="AE547" s="168"/>
      <c r="AF547" s="168"/>
      <c r="AG547" s="168"/>
      <c r="AH547" s="168"/>
      <c r="AI547" s="369"/>
      <c r="AJ547" s="370"/>
      <c r="AK547" s="370"/>
      <c r="AL547" s="370"/>
      <c r="AM547" s="370"/>
      <c r="AN547" s="370"/>
      <c r="AO547" s="391"/>
      <c r="AP547" s="391"/>
      <c r="AQ547" s="393"/>
      <c r="AR547" s="393"/>
      <c r="AS547" s="393"/>
      <c r="AT547" s="393"/>
      <c r="AU547" s="310"/>
      <c r="AV547" s="325"/>
      <c r="AW547" s="325"/>
      <c r="AX547" s="209"/>
      <c r="AY547" s="325"/>
      <c r="AZ547" s="325"/>
      <c r="BA547" s="311"/>
    </row>
    <row r="548" spans="1:53" ht="14.25" customHeight="1" x14ac:dyDescent="0.55000000000000004">
      <c r="A548" s="58"/>
      <c r="B548" s="395"/>
      <c r="C548" s="396"/>
      <c r="D548" s="396"/>
      <c r="E548" s="396"/>
      <c r="F548" s="397"/>
      <c r="G548" s="360"/>
      <c r="H548" s="361"/>
      <c r="I548" s="361"/>
      <c r="J548" s="362"/>
      <c r="K548" s="333" t="s">
        <v>6118</v>
      </c>
      <c r="L548" s="334"/>
      <c r="M548" s="334"/>
      <c r="N548" s="334"/>
      <c r="O548" s="334"/>
      <c r="P548" s="335"/>
      <c r="Q548" s="342" t="str">
        <f>VLOOKUP($B544,[1]D4_3!$B$5:$AV$27,47,FALSE)&amp;""</f>
        <v/>
      </c>
      <c r="R548" s="342"/>
      <c r="S548" s="342"/>
      <c r="T548" s="342"/>
      <c r="U548" s="342"/>
      <c r="V548" s="342"/>
      <c r="W548" s="342"/>
      <c r="X548" s="342"/>
      <c r="Y548" s="342"/>
      <c r="Z548" s="342"/>
      <c r="AA548" s="342"/>
      <c r="AB548" s="342"/>
      <c r="AC548" s="342"/>
      <c r="AD548" s="342"/>
      <c r="AE548" s="342"/>
      <c r="AF548" s="342"/>
      <c r="AG548" s="342"/>
      <c r="AH548" s="342"/>
      <c r="AI548" s="342"/>
      <c r="AJ548" s="342"/>
      <c r="AK548" s="342"/>
      <c r="AL548" s="342"/>
      <c r="AM548" s="342"/>
      <c r="AN548" s="342"/>
      <c r="AO548" s="342"/>
      <c r="AP548" s="342"/>
      <c r="AQ548" s="342"/>
      <c r="AR548" s="342"/>
      <c r="AS548" s="342"/>
      <c r="AT548" s="342"/>
      <c r="AU548" s="342"/>
      <c r="AV548" s="342"/>
      <c r="AW548" s="342"/>
      <c r="AX548" s="342"/>
      <c r="AY548" s="342"/>
      <c r="AZ548" s="342"/>
      <c r="BA548" s="343"/>
    </row>
    <row r="549" spans="1:53" ht="14.25" customHeight="1" x14ac:dyDescent="0.55000000000000004">
      <c r="A549" s="58"/>
      <c r="B549" s="395"/>
      <c r="C549" s="396"/>
      <c r="D549" s="396"/>
      <c r="E549" s="396"/>
      <c r="F549" s="397"/>
      <c r="G549" s="360"/>
      <c r="H549" s="361"/>
      <c r="I549" s="361"/>
      <c r="J549" s="362"/>
      <c r="K549" s="336"/>
      <c r="L549" s="337"/>
      <c r="M549" s="337"/>
      <c r="N549" s="337"/>
      <c r="O549" s="337"/>
      <c r="P549" s="338"/>
      <c r="Q549" s="344"/>
      <c r="R549" s="344"/>
      <c r="S549" s="344"/>
      <c r="T549" s="344"/>
      <c r="U549" s="344"/>
      <c r="V549" s="344"/>
      <c r="W549" s="344"/>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c r="AS549" s="344"/>
      <c r="AT549" s="344"/>
      <c r="AU549" s="344"/>
      <c r="AV549" s="344"/>
      <c r="AW549" s="344"/>
      <c r="AX549" s="344"/>
      <c r="AY549" s="344"/>
      <c r="AZ549" s="344"/>
      <c r="BA549" s="345"/>
    </row>
    <row r="550" spans="1:53" ht="14.25" customHeight="1" x14ac:dyDescent="0.55000000000000004">
      <c r="A550" s="58"/>
      <c r="B550" s="395"/>
      <c r="C550" s="396"/>
      <c r="D550" s="396"/>
      <c r="E550" s="396"/>
      <c r="F550" s="397"/>
      <c r="G550" s="360"/>
      <c r="H550" s="361"/>
      <c r="I550" s="361"/>
      <c r="J550" s="362"/>
      <c r="K550" s="336"/>
      <c r="L550" s="337"/>
      <c r="M550" s="337"/>
      <c r="N550" s="337"/>
      <c r="O550" s="337"/>
      <c r="P550" s="338"/>
      <c r="Q550" s="344"/>
      <c r="R550" s="344"/>
      <c r="S550" s="344"/>
      <c r="T550" s="344"/>
      <c r="U550" s="344"/>
      <c r="V550" s="344"/>
      <c r="W550" s="344"/>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c r="AS550" s="344"/>
      <c r="AT550" s="344"/>
      <c r="AU550" s="344"/>
      <c r="AV550" s="344"/>
      <c r="AW550" s="344"/>
      <c r="AX550" s="344"/>
      <c r="AY550" s="344"/>
      <c r="AZ550" s="344"/>
      <c r="BA550" s="345"/>
    </row>
    <row r="551" spans="1:53" ht="14.25" customHeight="1" x14ac:dyDescent="0.55000000000000004">
      <c r="A551" s="58"/>
      <c r="B551" s="395"/>
      <c r="C551" s="396"/>
      <c r="D551" s="396"/>
      <c r="E551" s="396"/>
      <c r="F551" s="397"/>
      <c r="G551" s="360"/>
      <c r="H551" s="361"/>
      <c r="I551" s="361"/>
      <c r="J551" s="362"/>
      <c r="K551" s="336"/>
      <c r="L551" s="337"/>
      <c r="M551" s="337"/>
      <c r="N551" s="337"/>
      <c r="O551" s="337"/>
      <c r="P551" s="338"/>
      <c r="Q551" s="344"/>
      <c r="R551" s="344"/>
      <c r="S551" s="344"/>
      <c r="T551" s="344"/>
      <c r="U551" s="344"/>
      <c r="V551" s="344"/>
      <c r="W551" s="344"/>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c r="AS551" s="344"/>
      <c r="AT551" s="344"/>
      <c r="AU551" s="344"/>
      <c r="AV551" s="344"/>
      <c r="AW551" s="344"/>
      <c r="AX551" s="344"/>
      <c r="AY551" s="344"/>
      <c r="AZ551" s="344"/>
      <c r="BA551" s="345"/>
    </row>
    <row r="552" spans="1:53" ht="14.25" customHeight="1" x14ac:dyDescent="0.55000000000000004">
      <c r="A552" s="58"/>
      <c r="B552" s="398"/>
      <c r="C552" s="399"/>
      <c r="D552" s="399"/>
      <c r="E552" s="399"/>
      <c r="F552" s="400"/>
      <c r="G552" s="363"/>
      <c r="H552" s="364"/>
      <c r="I552" s="364"/>
      <c r="J552" s="365"/>
      <c r="K552" s="339"/>
      <c r="L552" s="340"/>
      <c r="M552" s="340"/>
      <c r="N552" s="340"/>
      <c r="O552" s="340"/>
      <c r="P552" s="341"/>
      <c r="Q552" s="346"/>
      <c r="R552" s="346"/>
      <c r="S552" s="346"/>
      <c r="T552" s="346"/>
      <c r="U552" s="346"/>
      <c r="V552" s="346"/>
      <c r="W552" s="346"/>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c r="AS552" s="346"/>
      <c r="AT552" s="346"/>
      <c r="AU552" s="346"/>
      <c r="AV552" s="346"/>
      <c r="AW552" s="346"/>
      <c r="AX552" s="346"/>
      <c r="AY552" s="346"/>
      <c r="AZ552" s="346"/>
      <c r="BA552" s="347"/>
    </row>
    <row r="553" spans="1:53" ht="14.25" customHeight="1" x14ac:dyDescent="0.55000000000000004">
      <c r="A553" s="58"/>
      <c r="B553" s="348" t="s">
        <v>6131</v>
      </c>
      <c r="C553" s="349"/>
      <c r="D553" s="349"/>
      <c r="E553" s="349"/>
      <c r="F553" s="350"/>
      <c r="G553" s="357" t="str">
        <f>VLOOKUP($B553,[1]D4_3!$B$5:$AV$27,5,FALSE)&amp;""</f>
        <v/>
      </c>
      <c r="H553" s="358"/>
      <c r="I553" s="358"/>
      <c r="J553" s="359"/>
      <c r="K553" s="334" t="s">
        <v>6116</v>
      </c>
      <c r="L553" s="334"/>
      <c r="M553" s="334"/>
      <c r="N553" s="334"/>
      <c r="O553" s="334"/>
      <c r="P553" s="335"/>
      <c r="Q553" s="390" t="str">
        <f>VLOOKUP($B553,[1]D4_3!$B$5:$AV$27,7,FALSE)&amp;""</f>
        <v/>
      </c>
      <c r="R553" s="391"/>
      <c r="S553" s="285" t="str">
        <f>VLOOKUP($B553,[1]D4_3!$B$5:$AV$27,9,FALSE)&amp;""</f>
        <v/>
      </c>
      <c r="T553" s="168"/>
      <c r="U553" s="285" t="str">
        <f>VLOOKUP($B553,[1]D4_3!$B$5:$AV$27,10,FALSE)&amp;""</f>
        <v/>
      </c>
      <c r="V553" s="168"/>
      <c r="W553" s="285" t="str">
        <f>VLOOKUP($B553,[1]D4_3!$B$5:$AV$27,11,FALSE)&amp;""</f>
        <v/>
      </c>
      <c r="X553" s="168"/>
      <c r="Y553" s="285" t="str">
        <f>VLOOKUP($B553,[1]D4_3!$B$5:$AV$27,12,FALSE)&amp;""</f>
        <v/>
      </c>
      <c r="Z553" s="168"/>
      <c r="AA553" s="285" t="str">
        <f>VLOOKUP($B553,[1]D4_3!$B$5:$AV$27,13,FALSE)&amp;""</f>
        <v/>
      </c>
      <c r="AB553" s="168"/>
      <c r="AC553" s="285" t="str">
        <f>VLOOKUP($B553,[1]D4_3!$B$5:$AV$27,14,FALSE)&amp;""</f>
        <v/>
      </c>
      <c r="AD553" s="168"/>
      <c r="AE553" s="285" t="str">
        <f>VLOOKUP($B553,[1]D4_3!$B$5:$AV$27,15,FALSE)&amp;""</f>
        <v/>
      </c>
      <c r="AF553" s="168"/>
      <c r="AG553" s="285" t="str">
        <f>VLOOKUP($B553,[1]D4_3!$B$5:$AV$27,16,FALSE)&amp;""</f>
        <v/>
      </c>
      <c r="AH553" s="168"/>
      <c r="AI553" s="376" t="s">
        <v>6271</v>
      </c>
      <c r="AJ553" s="377"/>
      <c r="AK553" s="377"/>
      <c r="AL553" s="377"/>
      <c r="AM553" s="377"/>
      <c r="AN553" s="377"/>
      <c r="AO553" s="390" t="str">
        <f>VLOOKUP($B553,[1]D4_3!$B$5:$AV$27,17,FALSE)&amp;""</f>
        <v/>
      </c>
      <c r="AP553" s="391"/>
      <c r="AQ553" s="394" t="s">
        <v>59</v>
      </c>
      <c r="AR553" s="394"/>
      <c r="AS553" s="394"/>
      <c r="AT553" s="394"/>
      <c r="AU553" s="286" t="str">
        <f>VLOOKUP($B553,[1]D4_3!$B$5:$AV$27,19,FALSE)&amp;""</f>
        <v/>
      </c>
      <c r="AV553" s="324"/>
      <c r="AW553" s="324"/>
      <c r="AX553" s="190" t="s">
        <v>60</v>
      </c>
      <c r="AY553" s="324" t="str">
        <f>VLOOKUP($B553,[1]D4_3!$B$5:$AV$27,20,FALSE)&amp;""</f>
        <v/>
      </c>
      <c r="AZ553" s="324"/>
      <c r="BA553" s="309"/>
    </row>
    <row r="554" spans="1:53" ht="14.25" customHeight="1" x14ac:dyDescent="0.55000000000000004">
      <c r="A554" s="58"/>
      <c r="B554" s="351"/>
      <c r="C554" s="352"/>
      <c r="D554" s="352"/>
      <c r="E554" s="352"/>
      <c r="F554" s="353"/>
      <c r="G554" s="360"/>
      <c r="H554" s="361"/>
      <c r="I554" s="361"/>
      <c r="J554" s="362"/>
      <c r="K554" s="340"/>
      <c r="L554" s="340"/>
      <c r="M554" s="340"/>
      <c r="N554" s="340"/>
      <c r="O554" s="340"/>
      <c r="P554" s="341"/>
      <c r="Q554" s="391"/>
      <c r="R554" s="391"/>
      <c r="S554" s="168"/>
      <c r="T554" s="168"/>
      <c r="U554" s="168"/>
      <c r="V554" s="168"/>
      <c r="W554" s="168"/>
      <c r="X554" s="168"/>
      <c r="Y554" s="168"/>
      <c r="Z554" s="168"/>
      <c r="AA554" s="168"/>
      <c r="AB554" s="168"/>
      <c r="AC554" s="168"/>
      <c r="AD554" s="168"/>
      <c r="AE554" s="168"/>
      <c r="AF554" s="168"/>
      <c r="AG554" s="168"/>
      <c r="AH554" s="168"/>
      <c r="AI554" s="379"/>
      <c r="AJ554" s="380"/>
      <c r="AK554" s="380"/>
      <c r="AL554" s="380"/>
      <c r="AM554" s="380"/>
      <c r="AN554" s="380"/>
      <c r="AO554" s="391"/>
      <c r="AP554" s="391"/>
      <c r="AQ554" s="392"/>
      <c r="AR554" s="392"/>
      <c r="AS554" s="392"/>
      <c r="AT554" s="392"/>
      <c r="AU554" s="385"/>
      <c r="AV554" s="330"/>
      <c r="AW554" s="330"/>
      <c r="AX554" s="194"/>
      <c r="AY554" s="330"/>
      <c r="AZ554" s="330"/>
      <c r="BA554" s="331"/>
    </row>
    <row r="555" spans="1:53" ht="14.25" customHeight="1" x14ac:dyDescent="0.55000000000000004">
      <c r="A555" s="58"/>
      <c r="B555" s="351"/>
      <c r="C555" s="352"/>
      <c r="D555" s="352"/>
      <c r="E555" s="352"/>
      <c r="F555" s="353"/>
      <c r="G555" s="360"/>
      <c r="H555" s="361"/>
      <c r="I555" s="361"/>
      <c r="J555" s="362"/>
      <c r="K555" s="334" t="s">
        <v>6117</v>
      </c>
      <c r="L555" s="334"/>
      <c r="M555" s="334"/>
      <c r="N555" s="334"/>
      <c r="O555" s="334"/>
      <c r="P555" s="335"/>
      <c r="Q555" s="390" t="str">
        <f>VLOOKUP($B553,[1]D4_3!$B$5:$AV$27,8,FALSE)&amp;""</f>
        <v/>
      </c>
      <c r="R555" s="391"/>
      <c r="S555" s="168"/>
      <c r="T555" s="168"/>
      <c r="U555" s="168"/>
      <c r="V555" s="168"/>
      <c r="W555" s="168"/>
      <c r="X555" s="168"/>
      <c r="Y555" s="168"/>
      <c r="Z555" s="168"/>
      <c r="AA555" s="168"/>
      <c r="AB555" s="168"/>
      <c r="AC555" s="168"/>
      <c r="AD555" s="168"/>
      <c r="AE555" s="168"/>
      <c r="AF555" s="168"/>
      <c r="AG555" s="168"/>
      <c r="AH555" s="168"/>
      <c r="AI555" s="366" t="s">
        <v>6272</v>
      </c>
      <c r="AJ555" s="367"/>
      <c r="AK555" s="367"/>
      <c r="AL555" s="367"/>
      <c r="AM555" s="367"/>
      <c r="AN555" s="367"/>
      <c r="AO555" s="390" t="str">
        <f>VLOOKUP($B553,[1]D4_3!$B$5:$AV$27,18,FALSE)&amp;""</f>
        <v/>
      </c>
      <c r="AP555" s="391"/>
      <c r="AQ555" s="392" t="s">
        <v>61</v>
      </c>
      <c r="AR555" s="392"/>
      <c r="AS555" s="392"/>
      <c r="AT555" s="392"/>
      <c r="AU555" s="375" t="str">
        <f>VLOOKUP($B553,[1]D4_3!$B$5:$AV$27,21,FALSE)&amp;""</f>
        <v/>
      </c>
      <c r="AV555" s="328"/>
      <c r="AW555" s="328"/>
      <c r="AX555" s="194" t="s">
        <v>60</v>
      </c>
      <c r="AY555" s="328" t="str">
        <f>VLOOKUP($B553,[1]D4_3!$B$5:$AV$27,22,FALSE)&amp;""</f>
        <v/>
      </c>
      <c r="AZ555" s="328"/>
      <c r="BA555" s="329"/>
    </row>
    <row r="556" spans="1:53" ht="14.25" customHeight="1" x14ac:dyDescent="0.55000000000000004">
      <c r="A556" s="58"/>
      <c r="B556" s="351"/>
      <c r="C556" s="352"/>
      <c r="D556" s="352"/>
      <c r="E556" s="352"/>
      <c r="F556" s="353"/>
      <c r="G556" s="360"/>
      <c r="H556" s="361"/>
      <c r="I556" s="361"/>
      <c r="J556" s="362"/>
      <c r="K556" s="340"/>
      <c r="L556" s="340"/>
      <c r="M556" s="340"/>
      <c r="N556" s="340"/>
      <c r="O556" s="340"/>
      <c r="P556" s="341"/>
      <c r="Q556" s="391"/>
      <c r="R556" s="391"/>
      <c r="S556" s="168"/>
      <c r="T556" s="168"/>
      <c r="U556" s="168"/>
      <c r="V556" s="168"/>
      <c r="W556" s="168"/>
      <c r="X556" s="168"/>
      <c r="Y556" s="168"/>
      <c r="Z556" s="168"/>
      <c r="AA556" s="168"/>
      <c r="AB556" s="168"/>
      <c r="AC556" s="168"/>
      <c r="AD556" s="168"/>
      <c r="AE556" s="168"/>
      <c r="AF556" s="168"/>
      <c r="AG556" s="168"/>
      <c r="AH556" s="168"/>
      <c r="AI556" s="369"/>
      <c r="AJ556" s="370"/>
      <c r="AK556" s="370"/>
      <c r="AL556" s="370"/>
      <c r="AM556" s="370"/>
      <c r="AN556" s="370"/>
      <c r="AO556" s="391"/>
      <c r="AP556" s="391"/>
      <c r="AQ556" s="393"/>
      <c r="AR556" s="393"/>
      <c r="AS556" s="393"/>
      <c r="AT556" s="393"/>
      <c r="AU556" s="310"/>
      <c r="AV556" s="325"/>
      <c r="AW556" s="325"/>
      <c r="AX556" s="209"/>
      <c r="AY556" s="325"/>
      <c r="AZ556" s="325"/>
      <c r="BA556" s="311"/>
    </row>
    <row r="557" spans="1:53" ht="14.25" customHeight="1" x14ac:dyDescent="0.55000000000000004">
      <c r="A557" s="58"/>
      <c r="B557" s="395"/>
      <c r="C557" s="396"/>
      <c r="D557" s="396"/>
      <c r="E557" s="396"/>
      <c r="F557" s="397"/>
      <c r="G557" s="360"/>
      <c r="H557" s="361"/>
      <c r="I557" s="361"/>
      <c r="J557" s="362"/>
      <c r="K557" s="333" t="s">
        <v>6118</v>
      </c>
      <c r="L557" s="334"/>
      <c r="M557" s="334"/>
      <c r="N557" s="334"/>
      <c r="O557" s="334"/>
      <c r="P557" s="335"/>
      <c r="Q557" s="342" t="str">
        <f>VLOOKUP($B553,[1]D4_3!$B$5:$AV$27,47,FALSE)&amp;""</f>
        <v/>
      </c>
      <c r="R557" s="342"/>
      <c r="S557" s="342"/>
      <c r="T557" s="342"/>
      <c r="U557" s="342"/>
      <c r="V557" s="342"/>
      <c r="W557" s="342"/>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c r="AS557" s="342"/>
      <c r="AT557" s="342"/>
      <c r="AU557" s="342"/>
      <c r="AV557" s="342"/>
      <c r="AW557" s="342"/>
      <c r="AX557" s="342"/>
      <c r="AY557" s="342"/>
      <c r="AZ557" s="342"/>
      <c r="BA557" s="343"/>
    </row>
    <row r="558" spans="1:53" ht="14.25" customHeight="1" x14ac:dyDescent="0.55000000000000004">
      <c r="A558" s="58"/>
      <c r="B558" s="395"/>
      <c r="C558" s="396"/>
      <c r="D558" s="396"/>
      <c r="E558" s="396"/>
      <c r="F558" s="397"/>
      <c r="G558" s="360"/>
      <c r="H558" s="361"/>
      <c r="I558" s="361"/>
      <c r="J558" s="362"/>
      <c r="K558" s="336"/>
      <c r="L558" s="337"/>
      <c r="M558" s="337"/>
      <c r="N558" s="337"/>
      <c r="O558" s="337"/>
      <c r="P558" s="338"/>
      <c r="Q558" s="344"/>
      <c r="R558" s="344"/>
      <c r="S558" s="344"/>
      <c r="T558" s="344"/>
      <c r="U558" s="344"/>
      <c r="V558" s="344"/>
      <c r="W558" s="344"/>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c r="AS558" s="344"/>
      <c r="AT558" s="344"/>
      <c r="AU558" s="344"/>
      <c r="AV558" s="344"/>
      <c r="AW558" s="344"/>
      <c r="AX558" s="344"/>
      <c r="AY558" s="344"/>
      <c r="AZ558" s="344"/>
      <c r="BA558" s="345"/>
    </row>
    <row r="559" spans="1:53" ht="14.25" customHeight="1" x14ac:dyDescent="0.55000000000000004">
      <c r="A559" s="58"/>
      <c r="B559" s="395"/>
      <c r="C559" s="396"/>
      <c r="D559" s="396"/>
      <c r="E559" s="396"/>
      <c r="F559" s="397"/>
      <c r="G559" s="360"/>
      <c r="H559" s="361"/>
      <c r="I559" s="361"/>
      <c r="J559" s="362"/>
      <c r="K559" s="336"/>
      <c r="L559" s="337"/>
      <c r="M559" s="337"/>
      <c r="N559" s="337"/>
      <c r="O559" s="337"/>
      <c r="P559" s="338"/>
      <c r="Q559" s="344"/>
      <c r="R559" s="344"/>
      <c r="S559" s="344"/>
      <c r="T559" s="344"/>
      <c r="U559" s="344"/>
      <c r="V559" s="344"/>
      <c r="W559" s="344"/>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c r="AS559" s="344"/>
      <c r="AT559" s="344"/>
      <c r="AU559" s="344"/>
      <c r="AV559" s="344"/>
      <c r="AW559" s="344"/>
      <c r="AX559" s="344"/>
      <c r="AY559" s="344"/>
      <c r="AZ559" s="344"/>
      <c r="BA559" s="345"/>
    </row>
    <row r="560" spans="1:53" ht="14.25" customHeight="1" x14ac:dyDescent="0.55000000000000004">
      <c r="A560" s="58"/>
      <c r="B560" s="395"/>
      <c r="C560" s="396"/>
      <c r="D560" s="396"/>
      <c r="E560" s="396"/>
      <c r="F560" s="397"/>
      <c r="G560" s="360"/>
      <c r="H560" s="361"/>
      <c r="I560" s="361"/>
      <c r="J560" s="362"/>
      <c r="K560" s="336"/>
      <c r="L560" s="337"/>
      <c r="M560" s="337"/>
      <c r="N560" s="337"/>
      <c r="O560" s="337"/>
      <c r="P560" s="338"/>
      <c r="Q560" s="344"/>
      <c r="R560" s="344"/>
      <c r="S560" s="344"/>
      <c r="T560" s="344"/>
      <c r="U560" s="344"/>
      <c r="V560" s="344"/>
      <c r="W560" s="344"/>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c r="AS560" s="344"/>
      <c r="AT560" s="344"/>
      <c r="AU560" s="344"/>
      <c r="AV560" s="344"/>
      <c r="AW560" s="344"/>
      <c r="AX560" s="344"/>
      <c r="AY560" s="344"/>
      <c r="AZ560" s="344"/>
      <c r="BA560" s="345"/>
    </row>
    <row r="561" spans="1:53" ht="14.25" customHeight="1" x14ac:dyDescent="0.55000000000000004">
      <c r="A561" s="58"/>
      <c r="B561" s="398"/>
      <c r="C561" s="399"/>
      <c r="D561" s="399"/>
      <c r="E561" s="399"/>
      <c r="F561" s="400"/>
      <c r="G561" s="363"/>
      <c r="H561" s="364"/>
      <c r="I561" s="364"/>
      <c r="J561" s="365"/>
      <c r="K561" s="339"/>
      <c r="L561" s="340"/>
      <c r="M561" s="340"/>
      <c r="N561" s="340"/>
      <c r="O561" s="340"/>
      <c r="P561" s="341"/>
      <c r="Q561" s="346"/>
      <c r="R561" s="346"/>
      <c r="S561" s="346"/>
      <c r="T561" s="346"/>
      <c r="U561" s="346"/>
      <c r="V561" s="346"/>
      <c r="W561" s="346"/>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c r="AS561" s="346"/>
      <c r="AT561" s="346"/>
      <c r="AU561" s="346"/>
      <c r="AV561" s="346"/>
      <c r="AW561" s="346"/>
      <c r="AX561" s="346"/>
      <c r="AY561" s="346"/>
      <c r="AZ561" s="346"/>
      <c r="BA561" s="347"/>
    </row>
    <row r="562" spans="1:53" ht="14.25" customHeight="1" x14ac:dyDescent="0.55000000000000004">
      <c r="A562" s="58"/>
      <c r="B562" s="348" t="s">
        <v>6132</v>
      </c>
      <c r="C562" s="349"/>
      <c r="D562" s="349"/>
      <c r="E562" s="349"/>
      <c r="F562" s="350"/>
      <c r="G562" s="357" t="str">
        <f>VLOOKUP($B562,[1]D4_3!$B$5:$AV$27,5,FALSE)&amp;""</f>
        <v/>
      </c>
      <c r="H562" s="358"/>
      <c r="I562" s="358"/>
      <c r="J562" s="359"/>
      <c r="K562" s="334" t="s">
        <v>6116</v>
      </c>
      <c r="L562" s="334"/>
      <c r="M562" s="334"/>
      <c r="N562" s="334"/>
      <c r="O562" s="334"/>
      <c r="P562" s="335"/>
      <c r="Q562" s="390" t="str">
        <f>VLOOKUP($B562,[1]D4_3!$B$5:$AV$27,7,FALSE)&amp;""</f>
        <v/>
      </c>
      <c r="R562" s="391"/>
      <c r="S562" s="285" t="str">
        <f>VLOOKUP($B562,[1]D4_3!$B$5:$AV$27,9,FALSE)&amp;""</f>
        <v/>
      </c>
      <c r="T562" s="168"/>
      <c r="U562" s="285" t="str">
        <f>VLOOKUP($B562,[1]D4_3!$B$5:$AV$27,10,FALSE)&amp;""</f>
        <v/>
      </c>
      <c r="V562" s="168"/>
      <c r="W562" s="285" t="str">
        <f>VLOOKUP($B562,[1]D4_3!$B$5:$AV$27,11,FALSE)&amp;""</f>
        <v/>
      </c>
      <c r="X562" s="168"/>
      <c r="Y562" s="285" t="str">
        <f>VLOOKUP($B562,[1]D4_3!$B$5:$AV$27,12,FALSE)&amp;""</f>
        <v/>
      </c>
      <c r="Z562" s="168"/>
      <c r="AA562" s="285" t="str">
        <f>VLOOKUP($B562,[1]D4_3!$B$5:$AV$27,13,FALSE)&amp;""</f>
        <v/>
      </c>
      <c r="AB562" s="168"/>
      <c r="AC562" s="285" t="str">
        <f>VLOOKUP($B562,[1]D4_3!$B$5:$AV$27,14,FALSE)&amp;""</f>
        <v/>
      </c>
      <c r="AD562" s="168"/>
      <c r="AE562" s="285" t="str">
        <f>VLOOKUP($B562,[1]D4_3!$B$5:$AV$27,15,FALSE)&amp;""</f>
        <v/>
      </c>
      <c r="AF562" s="168"/>
      <c r="AG562" s="285" t="str">
        <f>VLOOKUP($B562,[1]D4_3!$B$5:$AV$27,16,FALSE)&amp;""</f>
        <v/>
      </c>
      <c r="AH562" s="168"/>
      <c r="AI562" s="376" t="s">
        <v>6271</v>
      </c>
      <c r="AJ562" s="377"/>
      <c r="AK562" s="377"/>
      <c r="AL562" s="377"/>
      <c r="AM562" s="377"/>
      <c r="AN562" s="377"/>
      <c r="AO562" s="390" t="str">
        <f>VLOOKUP($B562,[1]D4_3!$B$5:$AV$27,17,FALSE)&amp;""</f>
        <v/>
      </c>
      <c r="AP562" s="391"/>
      <c r="AQ562" s="394" t="s">
        <v>59</v>
      </c>
      <c r="AR562" s="394"/>
      <c r="AS562" s="394"/>
      <c r="AT562" s="394"/>
      <c r="AU562" s="286" t="str">
        <f>VLOOKUP($B562,[1]D4_3!$B$5:$AV$27,19,FALSE)&amp;""</f>
        <v/>
      </c>
      <c r="AV562" s="324"/>
      <c r="AW562" s="324"/>
      <c r="AX562" s="190" t="s">
        <v>60</v>
      </c>
      <c r="AY562" s="324" t="str">
        <f>VLOOKUP($B562,[1]D4_3!$B$5:$AV$27,20,FALSE)&amp;""</f>
        <v/>
      </c>
      <c r="AZ562" s="324"/>
      <c r="BA562" s="309"/>
    </row>
    <row r="563" spans="1:53" ht="14.25" customHeight="1" x14ac:dyDescent="0.55000000000000004">
      <c r="A563" s="58"/>
      <c r="B563" s="351"/>
      <c r="C563" s="352"/>
      <c r="D563" s="352"/>
      <c r="E563" s="352"/>
      <c r="F563" s="353"/>
      <c r="G563" s="360"/>
      <c r="H563" s="361"/>
      <c r="I563" s="361"/>
      <c r="J563" s="362"/>
      <c r="K563" s="340"/>
      <c r="L563" s="340"/>
      <c r="M563" s="340"/>
      <c r="N563" s="340"/>
      <c r="O563" s="340"/>
      <c r="P563" s="341"/>
      <c r="Q563" s="391"/>
      <c r="R563" s="391"/>
      <c r="S563" s="168"/>
      <c r="T563" s="168"/>
      <c r="U563" s="168"/>
      <c r="V563" s="168"/>
      <c r="W563" s="168"/>
      <c r="X563" s="168"/>
      <c r="Y563" s="168"/>
      <c r="Z563" s="168"/>
      <c r="AA563" s="168"/>
      <c r="AB563" s="168"/>
      <c r="AC563" s="168"/>
      <c r="AD563" s="168"/>
      <c r="AE563" s="168"/>
      <c r="AF563" s="168"/>
      <c r="AG563" s="168"/>
      <c r="AH563" s="168"/>
      <c r="AI563" s="379"/>
      <c r="AJ563" s="380"/>
      <c r="AK563" s="380"/>
      <c r="AL563" s="380"/>
      <c r="AM563" s="380"/>
      <c r="AN563" s="380"/>
      <c r="AO563" s="391"/>
      <c r="AP563" s="391"/>
      <c r="AQ563" s="392"/>
      <c r="AR563" s="392"/>
      <c r="AS563" s="392"/>
      <c r="AT563" s="392"/>
      <c r="AU563" s="385"/>
      <c r="AV563" s="330"/>
      <c r="AW563" s="330"/>
      <c r="AX563" s="194"/>
      <c r="AY563" s="330"/>
      <c r="AZ563" s="330"/>
      <c r="BA563" s="331"/>
    </row>
    <row r="564" spans="1:53" ht="14.25" customHeight="1" x14ac:dyDescent="0.55000000000000004">
      <c r="A564" s="58"/>
      <c r="B564" s="351"/>
      <c r="C564" s="352"/>
      <c r="D564" s="352"/>
      <c r="E564" s="352"/>
      <c r="F564" s="353"/>
      <c r="G564" s="360"/>
      <c r="H564" s="361"/>
      <c r="I564" s="361"/>
      <c r="J564" s="362"/>
      <c r="K564" s="334" t="s">
        <v>6117</v>
      </c>
      <c r="L564" s="334"/>
      <c r="M564" s="334"/>
      <c r="N564" s="334"/>
      <c r="O564" s="334"/>
      <c r="P564" s="335"/>
      <c r="Q564" s="390" t="str">
        <f>VLOOKUP($B562,[1]D4_3!$B$5:$AV$27,8,FALSE)&amp;""</f>
        <v/>
      </c>
      <c r="R564" s="391"/>
      <c r="S564" s="168"/>
      <c r="T564" s="168"/>
      <c r="U564" s="168"/>
      <c r="V564" s="168"/>
      <c r="W564" s="168"/>
      <c r="X564" s="168"/>
      <c r="Y564" s="168"/>
      <c r="Z564" s="168"/>
      <c r="AA564" s="168"/>
      <c r="AB564" s="168"/>
      <c r="AC564" s="168"/>
      <c r="AD564" s="168"/>
      <c r="AE564" s="168"/>
      <c r="AF564" s="168"/>
      <c r="AG564" s="168"/>
      <c r="AH564" s="168"/>
      <c r="AI564" s="366" t="s">
        <v>6272</v>
      </c>
      <c r="AJ564" s="367"/>
      <c r="AK564" s="367"/>
      <c r="AL564" s="367"/>
      <c r="AM564" s="367"/>
      <c r="AN564" s="367"/>
      <c r="AO564" s="390" t="str">
        <f>VLOOKUP($B562,[1]D4_3!$B$5:$AV$27,18,FALSE)&amp;""</f>
        <v/>
      </c>
      <c r="AP564" s="391"/>
      <c r="AQ564" s="392" t="s">
        <v>61</v>
      </c>
      <c r="AR564" s="392"/>
      <c r="AS564" s="392"/>
      <c r="AT564" s="392"/>
      <c r="AU564" s="375" t="str">
        <f>VLOOKUP($B562,[1]D4_3!$B$5:$AV$27,21,FALSE)&amp;""</f>
        <v/>
      </c>
      <c r="AV564" s="328"/>
      <c r="AW564" s="328"/>
      <c r="AX564" s="194" t="s">
        <v>60</v>
      </c>
      <c r="AY564" s="328" t="str">
        <f>VLOOKUP($B562,[1]D4_3!$B$5:$AV$27,22,FALSE)&amp;""</f>
        <v/>
      </c>
      <c r="AZ564" s="328"/>
      <c r="BA564" s="329"/>
    </row>
    <row r="565" spans="1:53" ht="14.25" customHeight="1" x14ac:dyDescent="0.55000000000000004">
      <c r="A565" s="58"/>
      <c r="B565" s="351"/>
      <c r="C565" s="352"/>
      <c r="D565" s="352"/>
      <c r="E565" s="352"/>
      <c r="F565" s="353"/>
      <c r="G565" s="360"/>
      <c r="H565" s="361"/>
      <c r="I565" s="361"/>
      <c r="J565" s="362"/>
      <c r="K565" s="340"/>
      <c r="L565" s="340"/>
      <c r="M565" s="340"/>
      <c r="N565" s="340"/>
      <c r="O565" s="340"/>
      <c r="P565" s="341"/>
      <c r="Q565" s="391"/>
      <c r="R565" s="391"/>
      <c r="S565" s="168"/>
      <c r="T565" s="168"/>
      <c r="U565" s="168"/>
      <c r="V565" s="168"/>
      <c r="W565" s="168"/>
      <c r="X565" s="168"/>
      <c r="Y565" s="168"/>
      <c r="Z565" s="168"/>
      <c r="AA565" s="168"/>
      <c r="AB565" s="168"/>
      <c r="AC565" s="168"/>
      <c r="AD565" s="168"/>
      <c r="AE565" s="168"/>
      <c r="AF565" s="168"/>
      <c r="AG565" s="168"/>
      <c r="AH565" s="168"/>
      <c r="AI565" s="369"/>
      <c r="AJ565" s="370"/>
      <c r="AK565" s="370"/>
      <c r="AL565" s="370"/>
      <c r="AM565" s="370"/>
      <c r="AN565" s="370"/>
      <c r="AO565" s="391"/>
      <c r="AP565" s="391"/>
      <c r="AQ565" s="393"/>
      <c r="AR565" s="393"/>
      <c r="AS565" s="393"/>
      <c r="AT565" s="393"/>
      <c r="AU565" s="310"/>
      <c r="AV565" s="325"/>
      <c r="AW565" s="325"/>
      <c r="AX565" s="209"/>
      <c r="AY565" s="325"/>
      <c r="AZ565" s="325"/>
      <c r="BA565" s="311"/>
    </row>
    <row r="566" spans="1:53" ht="14.25" customHeight="1" x14ac:dyDescent="0.55000000000000004">
      <c r="A566" s="58"/>
      <c r="B566" s="395"/>
      <c r="C566" s="396"/>
      <c r="D566" s="396"/>
      <c r="E566" s="396"/>
      <c r="F566" s="397"/>
      <c r="G566" s="360"/>
      <c r="H566" s="361"/>
      <c r="I566" s="361"/>
      <c r="J566" s="362"/>
      <c r="K566" s="333" t="s">
        <v>6118</v>
      </c>
      <c r="L566" s="334"/>
      <c r="M566" s="334"/>
      <c r="N566" s="334"/>
      <c r="O566" s="334"/>
      <c r="P566" s="335"/>
      <c r="Q566" s="342" t="str">
        <f>VLOOKUP($B562,[1]D4_3!$B$5:$AV$27,47,FALSE)&amp;""</f>
        <v/>
      </c>
      <c r="R566" s="342"/>
      <c r="S566" s="342"/>
      <c r="T566" s="342"/>
      <c r="U566" s="342"/>
      <c r="V566" s="342"/>
      <c r="W566" s="342"/>
      <c r="X566" s="342"/>
      <c r="Y566" s="342"/>
      <c r="Z566" s="342"/>
      <c r="AA566" s="342"/>
      <c r="AB566" s="342"/>
      <c r="AC566" s="342"/>
      <c r="AD566" s="342"/>
      <c r="AE566" s="342"/>
      <c r="AF566" s="342"/>
      <c r="AG566" s="342"/>
      <c r="AH566" s="342"/>
      <c r="AI566" s="342"/>
      <c r="AJ566" s="342"/>
      <c r="AK566" s="342"/>
      <c r="AL566" s="342"/>
      <c r="AM566" s="342"/>
      <c r="AN566" s="342"/>
      <c r="AO566" s="342"/>
      <c r="AP566" s="342"/>
      <c r="AQ566" s="342"/>
      <c r="AR566" s="342"/>
      <c r="AS566" s="342"/>
      <c r="AT566" s="342"/>
      <c r="AU566" s="342"/>
      <c r="AV566" s="342"/>
      <c r="AW566" s="342"/>
      <c r="AX566" s="342"/>
      <c r="AY566" s="342"/>
      <c r="AZ566" s="342"/>
      <c r="BA566" s="343"/>
    </row>
    <row r="567" spans="1:53" ht="14.25" customHeight="1" x14ac:dyDescent="0.55000000000000004">
      <c r="A567" s="58"/>
      <c r="B567" s="395"/>
      <c r="C567" s="396"/>
      <c r="D567" s="396"/>
      <c r="E567" s="396"/>
      <c r="F567" s="397"/>
      <c r="G567" s="360"/>
      <c r="H567" s="361"/>
      <c r="I567" s="361"/>
      <c r="J567" s="362"/>
      <c r="K567" s="336"/>
      <c r="L567" s="337"/>
      <c r="M567" s="337"/>
      <c r="N567" s="337"/>
      <c r="O567" s="337"/>
      <c r="P567" s="338"/>
      <c r="Q567" s="344"/>
      <c r="R567" s="344"/>
      <c r="S567" s="344"/>
      <c r="T567" s="344"/>
      <c r="U567" s="344"/>
      <c r="V567" s="344"/>
      <c r="W567" s="344"/>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c r="AS567" s="344"/>
      <c r="AT567" s="344"/>
      <c r="AU567" s="344"/>
      <c r="AV567" s="344"/>
      <c r="AW567" s="344"/>
      <c r="AX567" s="344"/>
      <c r="AY567" s="344"/>
      <c r="AZ567" s="344"/>
      <c r="BA567" s="345"/>
    </row>
    <row r="568" spans="1:53" ht="14.25" customHeight="1" x14ac:dyDescent="0.55000000000000004">
      <c r="A568" s="58"/>
      <c r="B568" s="395"/>
      <c r="C568" s="396"/>
      <c r="D568" s="396"/>
      <c r="E568" s="396"/>
      <c r="F568" s="397"/>
      <c r="G568" s="360"/>
      <c r="H568" s="361"/>
      <c r="I568" s="361"/>
      <c r="J568" s="362"/>
      <c r="K568" s="336"/>
      <c r="L568" s="337"/>
      <c r="M568" s="337"/>
      <c r="N568" s="337"/>
      <c r="O568" s="337"/>
      <c r="P568" s="338"/>
      <c r="Q568" s="344"/>
      <c r="R568" s="344"/>
      <c r="S568" s="344"/>
      <c r="T568" s="344"/>
      <c r="U568" s="344"/>
      <c r="V568" s="344"/>
      <c r="W568" s="344"/>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c r="AS568" s="344"/>
      <c r="AT568" s="344"/>
      <c r="AU568" s="344"/>
      <c r="AV568" s="344"/>
      <c r="AW568" s="344"/>
      <c r="AX568" s="344"/>
      <c r="AY568" s="344"/>
      <c r="AZ568" s="344"/>
      <c r="BA568" s="345"/>
    </row>
    <row r="569" spans="1:53" ht="14.25" customHeight="1" x14ac:dyDescent="0.55000000000000004">
      <c r="A569" s="58"/>
      <c r="B569" s="395"/>
      <c r="C569" s="396"/>
      <c r="D569" s="396"/>
      <c r="E569" s="396"/>
      <c r="F569" s="397"/>
      <c r="G569" s="360"/>
      <c r="H569" s="361"/>
      <c r="I569" s="361"/>
      <c r="J569" s="362"/>
      <c r="K569" s="336"/>
      <c r="L569" s="337"/>
      <c r="M569" s="337"/>
      <c r="N569" s="337"/>
      <c r="O569" s="337"/>
      <c r="P569" s="338"/>
      <c r="Q569" s="344"/>
      <c r="R569" s="344"/>
      <c r="S569" s="344"/>
      <c r="T569" s="344"/>
      <c r="U569" s="344"/>
      <c r="V569" s="344"/>
      <c r="W569" s="344"/>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c r="AS569" s="344"/>
      <c r="AT569" s="344"/>
      <c r="AU569" s="344"/>
      <c r="AV569" s="344"/>
      <c r="AW569" s="344"/>
      <c r="AX569" s="344"/>
      <c r="AY569" s="344"/>
      <c r="AZ569" s="344"/>
      <c r="BA569" s="345"/>
    </row>
    <row r="570" spans="1:53" ht="14.25" customHeight="1" x14ac:dyDescent="0.55000000000000004">
      <c r="A570" s="58"/>
      <c r="B570" s="398"/>
      <c r="C570" s="399"/>
      <c r="D570" s="399"/>
      <c r="E570" s="399"/>
      <c r="F570" s="400"/>
      <c r="G570" s="363"/>
      <c r="H570" s="364"/>
      <c r="I570" s="364"/>
      <c r="J570" s="365"/>
      <c r="K570" s="339"/>
      <c r="L570" s="340"/>
      <c r="M570" s="340"/>
      <c r="N570" s="340"/>
      <c r="O570" s="340"/>
      <c r="P570" s="341"/>
      <c r="Q570" s="346"/>
      <c r="R570" s="346"/>
      <c r="S570" s="346"/>
      <c r="T570" s="346"/>
      <c r="U570" s="346"/>
      <c r="V570" s="346"/>
      <c r="W570" s="346"/>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c r="AS570" s="346"/>
      <c r="AT570" s="346"/>
      <c r="AU570" s="346"/>
      <c r="AV570" s="346"/>
      <c r="AW570" s="346"/>
      <c r="AX570" s="346"/>
      <c r="AY570" s="346"/>
      <c r="AZ570" s="346"/>
      <c r="BA570" s="347"/>
    </row>
    <row r="571" spans="1:53" ht="14.25" customHeight="1" x14ac:dyDescent="0.55000000000000004">
      <c r="A571" s="58"/>
      <c r="B571" s="348" t="s">
        <v>6133</v>
      </c>
      <c r="C571" s="349"/>
      <c r="D571" s="349"/>
      <c r="E571" s="349"/>
      <c r="F571" s="350"/>
      <c r="G571" s="357" t="str">
        <f>VLOOKUP($B571,[1]D4_3!$B$5:$AV$27,5,FALSE)&amp;""</f>
        <v/>
      </c>
      <c r="H571" s="358"/>
      <c r="I571" s="358"/>
      <c r="J571" s="359"/>
      <c r="K571" s="334" t="s">
        <v>6116</v>
      </c>
      <c r="L571" s="334"/>
      <c r="M571" s="334"/>
      <c r="N571" s="334"/>
      <c r="O571" s="334"/>
      <c r="P571" s="335"/>
      <c r="Q571" s="390" t="str">
        <f>VLOOKUP($B571,[1]D4_3!$B$5:$AV$27,7,FALSE)&amp;""</f>
        <v/>
      </c>
      <c r="R571" s="391"/>
      <c r="S571" s="285" t="str">
        <f>VLOOKUP($B571,[1]D4_3!$B$5:$AV$27,9,FALSE)&amp;""</f>
        <v/>
      </c>
      <c r="T571" s="168"/>
      <c r="U571" s="285" t="str">
        <f>VLOOKUP($B571,[1]D4_3!$B$5:$AV$27,10,FALSE)&amp;""</f>
        <v/>
      </c>
      <c r="V571" s="168"/>
      <c r="W571" s="285" t="str">
        <f>VLOOKUP($B571,[1]D4_3!$B$5:$AV$27,11,FALSE)&amp;""</f>
        <v/>
      </c>
      <c r="X571" s="168"/>
      <c r="Y571" s="285" t="str">
        <f>VLOOKUP($B571,[1]D4_3!$B$5:$AV$27,12,FALSE)&amp;""</f>
        <v/>
      </c>
      <c r="Z571" s="168"/>
      <c r="AA571" s="285" t="str">
        <f>VLOOKUP($B571,[1]D4_3!$B$5:$AV$27,13,FALSE)&amp;""</f>
        <v/>
      </c>
      <c r="AB571" s="168"/>
      <c r="AC571" s="285" t="str">
        <f>VLOOKUP($B571,[1]D4_3!$B$5:$AV$27,14,FALSE)&amp;""</f>
        <v/>
      </c>
      <c r="AD571" s="168"/>
      <c r="AE571" s="285" t="str">
        <f>VLOOKUP($B571,[1]D4_3!$B$5:$AV$27,15,FALSE)&amp;""</f>
        <v/>
      </c>
      <c r="AF571" s="168"/>
      <c r="AG571" s="285" t="str">
        <f>VLOOKUP($B571,[1]D4_3!$B$5:$AV$27,16,FALSE)&amp;""</f>
        <v/>
      </c>
      <c r="AH571" s="168"/>
      <c r="AI571" s="376" t="s">
        <v>6271</v>
      </c>
      <c r="AJ571" s="377"/>
      <c r="AK571" s="377"/>
      <c r="AL571" s="377"/>
      <c r="AM571" s="377"/>
      <c r="AN571" s="377"/>
      <c r="AO571" s="390" t="str">
        <f>VLOOKUP($B571,[1]D4_3!$B$5:$AV$27,17,FALSE)&amp;""</f>
        <v/>
      </c>
      <c r="AP571" s="391"/>
      <c r="AQ571" s="394" t="s">
        <v>59</v>
      </c>
      <c r="AR571" s="394"/>
      <c r="AS571" s="394"/>
      <c r="AT571" s="394"/>
      <c r="AU571" s="286" t="str">
        <f>VLOOKUP($B571,[1]D4_3!$B$5:$AV$27,19,FALSE)&amp;""</f>
        <v/>
      </c>
      <c r="AV571" s="324"/>
      <c r="AW571" s="324"/>
      <c r="AX571" s="190" t="s">
        <v>60</v>
      </c>
      <c r="AY571" s="324" t="str">
        <f>VLOOKUP($B571,[1]D4_3!$B$5:$AV$27,20,FALSE)&amp;""</f>
        <v/>
      </c>
      <c r="AZ571" s="324"/>
      <c r="BA571" s="309"/>
    </row>
    <row r="572" spans="1:53" ht="14.25" customHeight="1" x14ac:dyDescent="0.55000000000000004">
      <c r="A572" s="58"/>
      <c r="B572" s="351"/>
      <c r="C572" s="352"/>
      <c r="D572" s="352"/>
      <c r="E572" s="352"/>
      <c r="F572" s="353"/>
      <c r="G572" s="360"/>
      <c r="H572" s="361"/>
      <c r="I572" s="361"/>
      <c r="J572" s="362"/>
      <c r="K572" s="340"/>
      <c r="L572" s="340"/>
      <c r="M572" s="340"/>
      <c r="N572" s="340"/>
      <c r="O572" s="340"/>
      <c r="P572" s="341"/>
      <c r="Q572" s="391"/>
      <c r="R572" s="391"/>
      <c r="S572" s="168"/>
      <c r="T572" s="168"/>
      <c r="U572" s="168"/>
      <c r="V572" s="168"/>
      <c r="W572" s="168"/>
      <c r="X572" s="168"/>
      <c r="Y572" s="168"/>
      <c r="Z572" s="168"/>
      <c r="AA572" s="168"/>
      <c r="AB572" s="168"/>
      <c r="AC572" s="168"/>
      <c r="AD572" s="168"/>
      <c r="AE572" s="168"/>
      <c r="AF572" s="168"/>
      <c r="AG572" s="168"/>
      <c r="AH572" s="168"/>
      <c r="AI572" s="379"/>
      <c r="AJ572" s="380"/>
      <c r="AK572" s="380"/>
      <c r="AL572" s="380"/>
      <c r="AM572" s="380"/>
      <c r="AN572" s="380"/>
      <c r="AO572" s="391"/>
      <c r="AP572" s="391"/>
      <c r="AQ572" s="392"/>
      <c r="AR572" s="392"/>
      <c r="AS572" s="392"/>
      <c r="AT572" s="392"/>
      <c r="AU572" s="385"/>
      <c r="AV572" s="330"/>
      <c r="AW572" s="330"/>
      <c r="AX572" s="194"/>
      <c r="AY572" s="330"/>
      <c r="AZ572" s="330"/>
      <c r="BA572" s="331"/>
    </row>
    <row r="573" spans="1:53" ht="14.25" customHeight="1" x14ac:dyDescent="0.55000000000000004">
      <c r="A573" s="58"/>
      <c r="B573" s="351"/>
      <c r="C573" s="352"/>
      <c r="D573" s="352"/>
      <c r="E573" s="352"/>
      <c r="F573" s="353"/>
      <c r="G573" s="360"/>
      <c r="H573" s="361"/>
      <c r="I573" s="361"/>
      <c r="J573" s="362"/>
      <c r="K573" s="334" t="s">
        <v>6117</v>
      </c>
      <c r="L573" s="334"/>
      <c r="M573" s="334"/>
      <c r="N573" s="334"/>
      <c r="O573" s="334"/>
      <c r="P573" s="335"/>
      <c r="Q573" s="390" t="str">
        <f>VLOOKUP($B571,[1]D4_3!$B$5:$AV$27,8,FALSE)&amp;""</f>
        <v/>
      </c>
      <c r="R573" s="391"/>
      <c r="S573" s="168"/>
      <c r="T573" s="168"/>
      <c r="U573" s="168"/>
      <c r="V573" s="168"/>
      <c r="W573" s="168"/>
      <c r="X573" s="168"/>
      <c r="Y573" s="168"/>
      <c r="Z573" s="168"/>
      <c r="AA573" s="168"/>
      <c r="AB573" s="168"/>
      <c r="AC573" s="168"/>
      <c r="AD573" s="168"/>
      <c r="AE573" s="168"/>
      <c r="AF573" s="168"/>
      <c r="AG573" s="168"/>
      <c r="AH573" s="168"/>
      <c r="AI573" s="366" t="s">
        <v>6272</v>
      </c>
      <c r="AJ573" s="367"/>
      <c r="AK573" s="367"/>
      <c r="AL573" s="367"/>
      <c r="AM573" s="367"/>
      <c r="AN573" s="367"/>
      <c r="AO573" s="390" t="str">
        <f>VLOOKUP($B571,[1]D4_3!$B$5:$AV$27,18,FALSE)&amp;""</f>
        <v/>
      </c>
      <c r="AP573" s="391"/>
      <c r="AQ573" s="392" t="s">
        <v>61</v>
      </c>
      <c r="AR573" s="392"/>
      <c r="AS573" s="392"/>
      <c r="AT573" s="392"/>
      <c r="AU573" s="375" t="str">
        <f>VLOOKUP($B571,[1]D4_3!$B$5:$AV$27,21,FALSE)&amp;""</f>
        <v/>
      </c>
      <c r="AV573" s="328"/>
      <c r="AW573" s="328"/>
      <c r="AX573" s="194" t="s">
        <v>60</v>
      </c>
      <c r="AY573" s="328" t="str">
        <f>VLOOKUP($B571,[1]D4_3!$B$5:$AV$27,22,FALSE)&amp;""</f>
        <v/>
      </c>
      <c r="AZ573" s="328"/>
      <c r="BA573" s="329"/>
    </row>
    <row r="574" spans="1:53" ht="14.25" customHeight="1" x14ac:dyDescent="0.55000000000000004">
      <c r="A574" s="58"/>
      <c r="B574" s="351"/>
      <c r="C574" s="352"/>
      <c r="D574" s="352"/>
      <c r="E574" s="352"/>
      <c r="F574" s="353"/>
      <c r="G574" s="360"/>
      <c r="H574" s="361"/>
      <c r="I574" s="361"/>
      <c r="J574" s="362"/>
      <c r="K574" s="340"/>
      <c r="L574" s="340"/>
      <c r="M574" s="340"/>
      <c r="N574" s="340"/>
      <c r="O574" s="340"/>
      <c r="P574" s="341"/>
      <c r="Q574" s="391"/>
      <c r="R574" s="391"/>
      <c r="S574" s="168"/>
      <c r="T574" s="168"/>
      <c r="U574" s="168"/>
      <c r="V574" s="168"/>
      <c r="W574" s="168"/>
      <c r="X574" s="168"/>
      <c r="Y574" s="168"/>
      <c r="Z574" s="168"/>
      <c r="AA574" s="168"/>
      <c r="AB574" s="168"/>
      <c r="AC574" s="168"/>
      <c r="AD574" s="168"/>
      <c r="AE574" s="168"/>
      <c r="AF574" s="168"/>
      <c r="AG574" s="168"/>
      <c r="AH574" s="168"/>
      <c r="AI574" s="369"/>
      <c r="AJ574" s="370"/>
      <c r="AK574" s="370"/>
      <c r="AL574" s="370"/>
      <c r="AM574" s="370"/>
      <c r="AN574" s="370"/>
      <c r="AO574" s="391"/>
      <c r="AP574" s="391"/>
      <c r="AQ574" s="393"/>
      <c r="AR574" s="393"/>
      <c r="AS574" s="393"/>
      <c r="AT574" s="393"/>
      <c r="AU574" s="310"/>
      <c r="AV574" s="325"/>
      <c r="AW574" s="325"/>
      <c r="AX574" s="209"/>
      <c r="AY574" s="325"/>
      <c r="AZ574" s="325"/>
      <c r="BA574" s="311"/>
    </row>
    <row r="575" spans="1:53" ht="14.25" customHeight="1" x14ac:dyDescent="0.55000000000000004">
      <c r="A575" s="58"/>
      <c r="B575" s="395"/>
      <c r="C575" s="396"/>
      <c r="D575" s="396"/>
      <c r="E575" s="396"/>
      <c r="F575" s="397"/>
      <c r="G575" s="360"/>
      <c r="H575" s="361"/>
      <c r="I575" s="361"/>
      <c r="J575" s="362"/>
      <c r="K575" s="333" t="s">
        <v>6118</v>
      </c>
      <c r="L575" s="334"/>
      <c r="M575" s="334"/>
      <c r="N575" s="334"/>
      <c r="O575" s="334"/>
      <c r="P575" s="335"/>
      <c r="Q575" s="342" t="str">
        <f>VLOOKUP($B571,[1]D4_3!$B$5:$AV$27,47,FALSE)&amp;""</f>
        <v/>
      </c>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3"/>
    </row>
    <row r="576" spans="1:53" ht="14.25" customHeight="1" x14ac:dyDescent="0.55000000000000004">
      <c r="A576" s="58"/>
      <c r="B576" s="395"/>
      <c r="C576" s="396"/>
      <c r="D576" s="396"/>
      <c r="E576" s="396"/>
      <c r="F576" s="397"/>
      <c r="G576" s="360"/>
      <c r="H576" s="361"/>
      <c r="I576" s="361"/>
      <c r="J576" s="362"/>
      <c r="K576" s="336"/>
      <c r="L576" s="337"/>
      <c r="M576" s="337"/>
      <c r="N576" s="337"/>
      <c r="O576" s="337"/>
      <c r="P576" s="338"/>
      <c r="Q576" s="344"/>
      <c r="R576" s="344"/>
      <c r="S576" s="344"/>
      <c r="T576" s="344"/>
      <c r="U576" s="344"/>
      <c r="V576" s="344"/>
      <c r="W576" s="344"/>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c r="AS576" s="344"/>
      <c r="AT576" s="344"/>
      <c r="AU576" s="344"/>
      <c r="AV576" s="344"/>
      <c r="AW576" s="344"/>
      <c r="AX576" s="344"/>
      <c r="AY576" s="344"/>
      <c r="AZ576" s="344"/>
      <c r="BA576" s="345"/>
    </row>
    <row r="577" spans="1:53" ht="14.25" customHeight="1" x14ac:dyDescent="0.55000000000000004">
      <c r="A577" s="58"/>
      <c r="B577" s="395"/>
      <c r="C577" s="396"/>
      <c r="D577" s="396"/>
      <c r="E577" s="396"/>
      <c r="F577" s="397"/>
      <c r="G577" s="360"/>
      <c r="H577" s="361"/>
      <c r="I577" s="361"/>
      <c r="J577" s="362"/>
      <c r="K577" s="336"/>
      <c r="L577" s="337"/>
      <c r="M577" s="337"/>
      <c r="N577" s="337"/>
      <c r="O577" s="337"/>
      <c r="P577" s="338"/>
      <c r="Q577" s="344"/>
      <c r="R577" s="344"/>
      <c r="S577" s="344"/>
      <c r="T577" s="344"/>
      <c r="U577" s="344"/>
      <c r="V577" s="344"/>
      <c r="W577" s="344"/>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c r="AS577" s="344"/>
      <c r="AT577" s="344"/>
      <c r="AU577" s="344"/>
      <c r="AV577" s="344"/>
      <c r="AW577" s="344"/>
      <c r="AX577" s="344"/>
      <c r="AY577" s="344"/>
      <c r="AZ577" s="344"/>
      <c r="BA577" s="345"/>
    </row>
    <row r="578" spans="1:53" ht="14.25" customHeight="1" x14ac:dyDescent="0.55000000000000004">
      <c r="A578" s="58"/>
      <c r="B578" s="395"/>
      <c r="C578" s="396"/>
      <c r="D578" s="396"/>
      <c r="E578" s="396"/>
      <c r="F578" s="397"/>
      <c r="G578" s="360"/>
      <c r="H578" s="361"/>
      <c r="I578" s="361"/>
      <c r="J578" s="362"/>
      <c r="K578" s="336"/>
      <c r="L578" s="337"/>
      <c r="M578" s="337"/>
      <c r="N578" s="337"/>
      <c r="O578" s="337"/>
      <c r="P578" s="338"/>
      <c r="Q578" s="344"/>
      <c r="R578" s="344"/>
      <c r="S578" s="344"/>
      <c r="T578" s="344"/>
      <c r="U578" s="344"/>
      <c r="V578" s="344"/>
      <c r="W578" s="344"/>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c r="AS578" s="344"/>
      <c r="AT578" s="344"/>
      <c r="AU578" s="344"/>
      <c r="AV578" s="344"/>
      <c r="AW578" s="344"/>
      <c r="AX578" s="344"/>
      <c r="AY578" s="344"/>
      <c r="AZ578" s="344"/>
      <c r="BA578" s="345"/>
    </row>
    <row r="579" spans="1:53" ht="14.25" customHeight="1" x14ac:dyDescent="0.55000000000000004">
      <c r="A579" s="58"/>
      <c r="B579" s="398"/>
      <c r="C579" s="399"/>
      <c r="D579" s="399"/>
      <c r="E579" s="399"/>
      <c r="F579" s="400"/>
      <c r="G579" s="363"/>
      <c r="H579" s="364"/>
      <c r="I579" s="364"/>
      <c r="J579" s="365"/>
      <c r="K579" s="339"/>
      <c r="L579" s="340"/>
      <c r="M579" s="340"/>
      <c r="N579" s="340"/>
      <c r="O579" s="340"/>
      <c r="P579" s="341"/>
      <c r="Q579" s="346"/>
      <c r="R579" s="346"/>
      <c r="S579" s="346"/>
      <c r="T579" s="346"/>
      <c r="U579" s="346"/>
      <c r="V579" s="346"/>
      <c r="W579" s="346"/>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c r="AS579" s="346"/>
      <c r="AT579" s="346"/>
      <c r="AU579" s="346"/>
      <c r="AV579" s="346"/>
      <c r="AW579" s="346"/>
      <c r="AX579" s="346"/>
      <c r="AY579" s="346"/>
      <c r="AZ579" s="346"/>
      <c r="BA579" s="347"/>
    </row>
    <row r="580" spans="1:53" ht="14.25" customHeight="1" x14ac:dyDescent="0.55000000000000004">
      <c r="A580" s="58"/>
      <c r="B580" s="348" t="s">
        <v>6134</v>
      </c>
      <c r="C580" s="349"/>
      <c r="D580" s="349"/>
      <c r="E580" s="349"/>
      <c r="F580" s="350"/>
      <c r="G580" s="357" t="str">
        <f>VLOOKUP($B580,[1]D4_3!$B$5:$AV$27,5,FALSE)&amp;""</f>
        <v/>
      </c>
      <c r="H580" s="358"/>
      <c r="I580" s="358"/>
      <c r="J580" s="359"/>
      <c r="K580" s="334" t="s">
        <v>6116</v>
      </c>
      <c r="L580" s="334"/>
      <c r="M580" s="334"/>
      <c r="N580" s="334"/>
      <c r="O580" s="334"/>
      <c r="P580" s="335"/>
      <c r="Q580" s="390" t="str">
        <f>VLOOKUP($B580,[1]D4_3!$B$5:$AV$27,7,FALSE)&amp;""</f>
        <v/>
      </c>
      <c r="R580" s="391"/>
      <c r="S580" s="285" t="str">
        <f>VLOOKUP($B580,[1]D4_3!$B$5:$AV$27,9,FALSE)&amp;""</f>
        <v/>
      </c>
      <c r="T580" s="168"/>
      <c r="U580" s="285" t="str">
        <f>VLOOKUP($B580,[1]D4_3!$B$5:$AV$27,10,FALSE)&amp;""</f>
        <v/>
      </c>
      <c r="V580" s="168"/>
      <c r="W580" s="285" t="str">
        <f>VLOOKUP($B580,[1]D4_3!$B$5:$AV$27,11,FALSE)&amp;""</f>
        <v/>
      </c>
      <c r="X580" s="168"/>
      <c r="Y580" s="285" t="str">
        <f>VLOOKUP($B580,[1]D4_3!$B$5:$AV$27,12,FALSE)&amp;""</f>
        <v/>
      </c>
      <c r="Z580" s="168"/>
      <c r="AA580" s="285" t="str">
        <f>VLOOKUP($B580,[1]D4_3!$B$5:$AV$27,13,FALSE)&amp;""</f>
        <v/>
      </c>
      <c r="AB580" s="168"/>
      <c r="AC580" s="285" t="str">
        <f>VLOOKUP($B580,[1]D4_3!$B$5:$AV$27,14,FALSE)&amp;""</f>
        <v/>
      </c>
      <c r="AD580" s="168"/>
      <c r="AE580" s="285" t="str">
        <f>VLOOKUP($B580,[1]D4_3!$B$5:$AV$27,15,FALSE)&amp;""</f>
        <v/>
      </c>
      <c r="AF580" s="168"/>
      <c r="AG580" s="285" t="str">
        <f>VLOOKUP($B580,[1]D4_3!$B$5:$AV$27,16,FALSE)&amp;""</f>
        <v/>
      </c>
      <c r="AH580" s="168"/>
      <c r="AI580" s="376" t="s">
        <v>6271</v>
      </c>
      <c r="AJ580" s="377"/>
      <c r="AK580" s="377"/>
      <c r="AL580" s="377"/>
      <c r="AM580" s="377"/>
      <c r="AN580" s="377"/>
      <c r="AO580" s="390" t="str">
        <f>VLOOKUP($B580,[1]D4_3!$B$5:$AV$27,17,FALSE)&amp;""</f>
        <v/>
      </c>
      <c r="AP580" s="391"/>
      <c r="AQ580" s="394" t="s">
        <v>59</v>
      </c>
      <c r="AR580" s="394"/>
      <c r="AS580" s="394"/>
      <c r="AT580" s="394"/>
      <c r="AU580" s="286" t="str">
        <f>VLOOKUP($B580,[1]D4_3!$B$5:$AV$27,19,FALSE)&amp;""</f>
        <v/>
      </c>
      <c r="AV580" s="324"/>
      <c r="AW580" s="324"/>
      <c r="AX580" s="190" t="s">
        <v>60</v>
      </c>
      <c r="AY580" s="324" t="str">
        <f>VLOOKUP($B580,[1]D4_3!$B$5:$AV$27,20,FALSE)&amp;""</f>
        <v/>
      </c>
      <c r="AZ580" s="324"/>
      <c r="BA580" s="309"/>
    </row>
    <row r="581" spans="1:53" ht="14.25" customHeight="1" x14ac:dyDescent="0.55000000000000004">
      <c r="A581" s="58"/>
      <c r="B581" s="351"/>
      <c r="C581" s="352"/>
      <c r="D581" s="352"/>
      <c r="E581" s="352"/>
      <c r="F581" s="353"/>
      <c r="G581" s="360"/>
      <c r="H581" s="361"/>
      <c r="I581" s="361"/>
      <c r="J581" s="362"/>
      <c r="K581" s="340"/>
      <c r="L581" s="340"/>
      <c r="M581" s="340"/>
      <c r="N581" s="340"/>
      <c r="O581" s="340"/>
      <c r="P581" s="341"/>
      <c r="Q581" s="391"/>
      <c r="R581" s="391"/>
      <c r="S581" s="168"/>
      <c r="T581" s="168"/>
      <c r="U581" s="168"/>
      <c r="V581" s="168"/>
      <c r="W581" s="168"/>
      <c r="X581" s="168"/>
      <c r="Y581" s="168"/>
      <c r="Z581" s="168"/>
      <c r="AA581" s="168"/>
      <c r="AB581" s="168"/>
      <c r="AC581" s="168"/>
      <c r="AD581" s="168"/>
      <c r="AE581" s="168"/>
      <c r="AF581" s="168"/>
      <c r="AG581" s="168"/>
      <c r="AH581" s="168"/>
      <c r="AI581" s="379"/>
      <c r="AJ581" s="380"/>
      <c r="AK581" s="380"/>
      <c r="AL581" s="380"/>
      <c r="AM581" s="380"/>
      <c r="AN581" s="380"/>
      <c r="AO581" s="391"/>
      <c r="AP581" s="391"/>
      <c r="AQ581" s="392"/>
      <c r="AR581" s="392"/>
      <c r="AS581" s="392"/>
      <c r="AT581" s="392"/>
      <c r="AU581" s="385"/>
      <c r="AV581" s="330"/>
      <c r="AW581" s="330"/>
      <c r="AX581" s="194"/>
      <c r="AY581" s="330"/>
      <c r="AZ581" s="330"/>
      <c r="BA581" s="331"/>
    </row>
    <row r="582" spans="1:53" ht="14.25" customHeight="1" x14ac:dyDescent="0.55000000000000004">
      <c r="A582" s="58"/>
      <c r="B582" s="351"/>
      <c r="C582" s="352"/>
      <c r="D582" s="352"/>
      <c r="E582" s="352"/>
      <c r="F582" s="353"/>
      <c r="G582" s="360"/>
      <c r="H582" s="361"/>
      <c r="I582" s="361"/>
      <c r="J582" s="362"/>
      <c r="K582" s="334" t="s">
        <v>6117</v>
      </c>
      <c r="L582" s="334"/>
      <c r="M582" s="334"/>
      <c r="N582" s="334"/>
      <c r="O582" s="334"/>
      <c r="P582" s="335"/>
      <c r="Q582" s="390" t="str">
        <f>VLOOKUP($B580,[1]D4_3!$B$5:$AV$27,8,FALSE)&amp;""</f>
        <v/>
      </c>
      <c r="R582" s="391"/>
      <c r="S582" s="168"/>
      <c r="T582" s="168"/>
      <c r="U582" s="168"/>
      <c r="V582" s="168"/>
      <c r="W582" s="168"/>
      <c r="X582" s="168"/>
      <c r="Y582" s="168"/>
      <c r="Z582" s="168"/>
      <c r="AA582" s="168"/>
      <c r="AB582" s="168"/>
      <c r="AC582" s="168"/>
      <c r="AD582" s="168"/>
      <c r="AE582" s="168"/>
      <c r="AF582" s="168"/>
      <c r="AG582" s="168"/>
      <c r="AH582" s="168"/>
      <c r="AI582" s="366" t="s">
        <v>6272</v>
      </c>
      <c r="AJ582" s="367"/>
      <c r="AK582" s="367"/>
      <c r="AL582" s="367"/>
      <c r="AM582" s="367"/>
      <c r="AN582" s="367"/>
      <c r="AO582" s="390" t="str">
        <f>VLOOKUP($B580,[1]D4_3!$B$5:$AV$27,18,FALSE)&amp;""</f>
        <v/>
      </c>
      <c r="AP582" s="391"/>
      <c r="AQ582" s="392" t="s">
        <v>61</v>
      </c>
      <c r="AR582" s="392"/>
      <c r="AS582" s="392"/>
      <c r="AT582" s="392"/>
      <c r="AU582" s="375" t="str">
        <f>VLOOKUP($B580,[1]D4_3!$B$5:$AV$27,21,FALSE)&amp;""</f>
        <v/>
      </c>
      <c r="AV582" s="328"/>
      <c r="AW582" s="328"/>
      <c r="AX582" s="194" t="s">
        <v>60</v>
      </c>
      <c r="AY582" s="328" t="str">
        <f>VLOOKUP($B580,[1]D4_3!$B$5:$AV$27,22,FALSE)&amp;""</f>
        <v/>
      </c>
      <c r="AZ582" s="328"/>
      <c r="BA582" s="329"/>
    </row>
    <row r="583" spans="1:53" ht="14.25" customHeight="1" x14ac:dyDescent="0.55000000000000004">
      <c r="A583" s="58"/>
      <c r="B583" s="351"/>
      <c r="C583" s="352"/>
      <c r="D583" s="352"/>
      <c r="E583" s="352"/>
      <c r="F583" s="353"/>
      <c r="G583" s="360"/>
      <c r="H583" s="361"/>
      <c r="I583" s="361"/>
      <c r="J583" s="362"/>
      <c r="K583" s="340"/>
      <c r="L583" s="340"/>
      <c r="M583" s="340"/>
      <c r="N583" s="340"/>
      <c r="O583" s="340"/>
      <c r="P583" s="341"/>
      <c r="Q583" s="391"/>
      <c r="R583" s="391"/>
      <c r="S583" s="168"/>
      <c r="T583" s="168"/>
      <c r="U583" s="168"/>
      <c r="V583" s="168"/>
      <c r="W583" s="168"/>
      <c r="X583" s="168"/>
      <c r="Y583" s="168"/>
      <c r="Z583" s="168"/>
      <c r="AA583" s="168"/>
      <c r="AB583" s="168"/>
      <c r="AC583" s="168"/>
      <c r="AD583" s="168"/>
      <c r="AE583" s="168"/>
      <c r="AF583" s="168"/>
      <c r="AG583" s="168"/>
      <c r="AH583" s="168"/>
      <c r="AI583" s="369"/>
      <c r="AJ583" s="370"/>
      <c r="AK583" s="370"/>
      <c r="AL583" s="370"/>
      <c r="AM583" s="370"/>
      <c r="AN583" s="370"/>
      <c r="AO583" s="391"/>
      <c r="AP583" s="391"/>
      <c r="AQ583" s="393"/>
      <c r="AR583" s="393"/>
      <c r="AS583" s="393"/>
      <c r="AT583" s="393"/>
      <c r="AU583" s="310"/>
      <c r="AV583" s="325"/>
      <c r="AW583" s="325"/>
      <c r="AX583" s="209"/>
      <c r="AY583" s="325"/>
      <c r="AZ583" s="325"/>
      <c r="BA583" s="311"/>
    </row>
    <row r="584" spans="1:53" ht="14.25" customHeight="1" x14ac:dyDescent="0.55000000000000004">
      <c r="A584" s="58"/>
      <c r="B584" s="395"/>
      <c r="C584" s="396"/>
      <c r="D584" s="396"/>
      <c r="E584" s="396"/>
      <c r="F584" s="397"/>
      <c r="G584" s="360"/>
      <c r="H584" s="361"/>
      <c r="I584" s="361"/>
      <c r="J584" s="362"/>
      <c r="K584" s="333" t="s">
        <v>6118</v>
      </c>
      <c r="L584" s="334"/>
      <c r="M584" s="334"/>
      <c r="N584" s="334"/>
      <c r="O584" s="334"/>
      <c r="P584" s="335"/>
      <c r="Q584" s="342" t="str">
        <f>VLOOKUP($B580,[1]D4_3!$B$5:$AV$27,47,FALSE)&amp;""</f>
        <v/>
      </c>
      <c r="R584" s="342"/>
      <c r="S584" s="342"/>
      <c r="T584" s="342"/>
      <c r="U584" s="342"/>
      <c r="V584" s="342"/>
      <c r="W584" s="342"/>
      <c r="X584" s="342"/>
      <c r="Y584" s="342"/>
      <c r="Z584" s="342"/>
      <c r="AA584" s="342"/>
      <c r="AB584" s="342"/>
      <c r="AC584" s="342"/>
      <c r="AD584" s="342"/>
      <c r="AE584" s="342"/>
      <c r="AF584" s="342"/>
      <c r="AG584" s="342"/>
      <c r="AH584" s="342"/>
      <c r="AI584" s="342"/>
      <c r="AJ584" s="342"/>
      <c r="AK584" s="342"/>
      <c r="AL584" s="342"/>
      <c r="AM584" s="342"/>
      <c r="AN584" s="342"/>
      <c r="AO584" s="342"/>
      <c r="AP584" s="342"/>
      <c r="AQ584" s="342"/>
      <c r="AR584" s="342"/>
      <c r="AS584" s="342"/>
      <c r="AT584" s="342"/>
      <c r="AU584" s="342"/>
      <c r="AV584" s="342"/>
      <c r="AW584" s="342"/>
      <c r="AX584" s="342"/>
      <c r="AY584" s="342"/>
      <c r="AZ584" s="342"/>
      <c r="BA584" s="343"/>
    </row>
    <row r="585" spans="1:53" ht="14.25" customHeight="1" x14ac:dyDescent="0.55000000000000004">
      <c r="A585" s="58"/>
      <c r="B585" s="395"/>
      <c r="C585" s="396"/>
      <c r="D585" s="396"/>
      <c r="E585" s="396"/>
      <c r="F585" s="397"/>
      <c r="G585" s="360"/>
      <c r="H585" s="361"/>
      <c r="I585" s="361"/>
      <c r="J585" s="362"/>
      <c r="K585" s="336"/>
      <c r="L585" s="337"/>
      <c r="M585" s="337"/>
      <c r="N585" s="337"/>
      <c r="O585" s="337"/>
      <c r="P585" s="338"/>
      <c r="Q585" s="344"/>
      <c r="R585" s="344"/>
      <c r="S585" s="344"/>
      <c r="T585" s="344"/>
      <c r="U585" s="344"/>
      <c r="V585" s="344"/>
      <c r="W585" s="344"/>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c r="AS585" s="344"/>
      <c r="AT585" s="344"/>
      <c r="AU585" s="344"/>
      <c r="AV585" s="344"/>
      <c r="AW585" s="344"/>
      <c r="AX585" s="344"/>
      <c r="AY585" s="344"/>
      <c r="AZ585" s="344"/>
      <c r="BA585" s="345"/>
    </row>
    <row r="586" spans="1:53" ht="14.25" customHeight="1" x14ac:dyDescent="0.55000000000000004">
      <c r="A586" s="58"/>
      <c r="B586" s="395"/>
      <c r="C586" s="396"/>
      <c r="D586" s="396"/>
      <c r="E586" s="396"/>
      <c r="F586" s="397"/>
      <c r="G586" s="360"/>
      <c r="H586" s="361"/>
      <c r="I586" s="361"/>
      <c r="J586" s="362"/>
      <c r="K586" s="336"/>
      <c r="L586" s="337"/>
      <c r="M586" s="337"/>
      <c r="N586" s="337"/>
      <c r="O586" s="337"/>
      <c r="P586" s="338"/>
      <c r="Q586" s="344"/>
      <c r="R586" s="344"/>
      <c r="S586" s="344"/>
      <c r="T586" s="344"/>
      <c r="U586" s="344"/>
      <c r="V586" s="344"/>
      <c r="W586" s="344"/>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c r="AS586" s="344"/>
      <c r="AT586" s="344"/>
      <c r="AU586" s="344"/>
      <c r="AV586" s="344"/>
      <c r="AW586" s="344"/>
      <c r="AX586" s="344"/>
      <c r="AY586" s="344"/>
      <c r="AZ586" s="344"/>
      <c r="BA586" s="345"/>
    </row>
    <row r="587" spans="1:53" ht="14.25" customHeight="1" x14ac:dyDescent="0.55000000000000004">
      <c r="A587" s="58"/>
      <c r="B587" s="395"/>
      <c r="C587" s="396"/>
      <c r="D587" s="396"/>
      <c r="E587" s="396"/>
      <c r="F587" s="397"/>
      <c r="G587" s="360"/>
      <c r="H587" s="361"/>
      <c r="I587" s="361"/>
      <c r="J587" s="362"/>
      <c r="K587" s="336"/>
      <c r="L587" s="337"/>
      <c r="M587" s="337"/>
      <c r="N587" s="337"/>
      <c r="O587" s="337"/>
      <c r="P587" s="338"/>
      <c r="Q587" s="344"/>
      <c r="R587" s="344"/>
      <c r="S587" s="344"/>
      <c r="T587" s="344"/>
      <c r="U587" s="344"/>
      <c r="V587" s="344"/>
      <c r="W587" s="344"/>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c r="AS587" s="344"/>
      <c r="AT587" s="344"/>
      <c r="AU587" s="344"/>
      <c r="AV587" s="344"/>
      <c r="AW587" s="344"/>
      <c r="AX587" s="344"/>
      <c r="AY587" s="344"/>
      <c r="AZ587" s="344"/>
      <c r="BA587" s="345"/>
    </row>
    <row r="588" spans="1:53" ht="14.25" customHeight="1" x14ac:dyDescent="0.55000000000000004">
      <c r="A588" s="58"/>
      <c r="B588" s="398"/>
      <c r="C588" s="399"/>
      <c r="D588" s="399"/>
      <c r="E588" s="399"/>
      <c r="F588" s="400"/>
      <c r="G588" s="363"/>
      <c r="H588" s="364"/>
      <c r="I588" s="364"/>
      <c r="J588" s="365"/>
      <c r="K588" s="339"/>
      <c r="L588" s="340"/>
      <c r="M588" s="340"/>
      <c r="N588" s="340"/>
      <c r="O588" s="340"/>
      <c r="P588" s="341"/>
      <c r="Q588" s="346"/>
      <c r="R588" s="346"/>
      <c r="S588" s="346"/>
      <c r="T588" s="346"/>
      <c r="U588" s="346"/>
      <c r="V588" s="346"/>
      <c r="W588" s="346"/>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c r="AS588" s="346"/>
      <c r="AT588" s="346"/>
      <c r="AU588" s="346"/>
      <c r="AV588" s="346"/>
      <c r="AW588" s="346"/>
      <c r="AX588" s="346"/>
      <c r="AY588" s="346"/>
      <c r="AZ588" s="346"/>
      <c r="BA588" s="347"/>
    </row>
    <row r="589" spans="1:53" ht="14.25" customHeight="1" x14ac:dyDescent="0.55000000000000004">
      <c r="A589" s="58"/>
      <c r="B589" s="348" t="s">
        <v>6135</v>
      </c>
      <c r="C589" s="349"/>
      <c r="D589" s="349"/>
      <c r="E589" s="349"/>
      <c r="F589" s="350"/>
      <c r="G589" s="357" t="str">
        <f>VLOOKUP($B589,[1]D4_3!$B$5:$AV$27,5,FALSE)&amp;""</f>
        <v/>
      </c>
      <c r="H589" s="358"/>
      <c r="I589" s="358"/>
      <c r="J589" s="359"/>
      <c r="K589" s="334" t="s">
        <v>6116</v>
      </c>
      <c r="L589" s="334"/>
      <c r="M589" s="334"/>
      <c r="N589" s="334"/>
      <c r="O589" s="334"/>
      <c r="P589" s="335"/>
      <c r="Q589" s="390" t="str">
        <f>VLOOKUP($B589,[1]D4_3!$B$5:$AV$27,7,FALSE)&amp;""</f>
        <v/>
      </c>
      <c r="R589" s="391"/>
      <c r="S589" s="285" t="str">
        <f>VLOOKUP($B589,[1]D4_3!$B$5:$AV$27,9,FALSE)&amp;""</f>
        <v/>
      </c>
      <c r="T589" s="168"/>
      <c r="U589" s="285" t="str">
        <f>VLOOKUP($B589,[1]D4_3!$B$5:$AV$27,10,FALSE)&amp;""</f>
        <v/>
      </c>
      <c r="V589" s="168"/>
      <c r="W589" s="285" t="str">
        <f>VLOOKUP($B589,[1]D4_3!$B$5:$AV$27,11,FALSE)&amp;""</f>
        <v/>
      </c>
      <c r="X589" s="168"/>
      <c r="Y589" s="285" t="str">
        <f>VLOOKUP($B589,[1]D4_3!$B$5:$AV$27,12,FALSE)&amp;""</f>
        <v/>
      </c>
      <c r="Z589" s="168"/>
      <c r="AA589" s="285" t="str">
        <f>VLOOKUP($B589,[1]D4_3!$B$5:$AV$27,13,FALSE)&amp;""</f>
        <v/>
      </c>
      <c r="AB589" s="168"/>
      <c r="AC589" s="285" t="str">
        <f>VLOOKUP($B589,[1]D4_3!$B$5:$AV$27,14,FALSE)&amp;""</f>
        <v/>
      </c>
      <c r="AD589" s="168"/>
      <c r="AE589" s="285" t="str">
        <f>VLOOKUP($B589,[1]D4_3!$B$5:$AV$27,15,FALSE)&amp;""</f>
        <v/>
      </c>
      <c r="AF589" s="168"/>
      <c r="AG589" s="285" t="str">
        <f>VLOOKUP($B589,[1]D4_3!$B$5:$AV$27,16,FALSE)&amp;""</f>
        <v/>
      </c>
      <c r="AH589" s="168"/>
      <c r="AI589" s="376" t="s">
        <v>6271</v>
      </c>
      <c r="AJ589" s="377"/>
      <c r="AK589" s="377"/>
      <c r="AL589" s="377"/>
      <c r="AM589" s="377"/>
      <c r="AN589" s="377"/>
      <c r="AO589" s="390" t="str">
        <f>VLOOKUP($B589,[1]D4_3!$B$5:$AV$27,17,FALSE)&amp;""</f>
        <v/>
      </c>
      <c r="AP589" s="391"/>
      <c r="AQ589" s="394" t="s">
        <v>59</v>
      </c>
      <c r="AR589" s="394"/>
      <c r="AS589" s="394"/>
      <c r="AT589" s="394"/>
      <c r="AU589" s="286" t="str">
        <f>VLOOKUP($B589,[1]D4_3!$B$5:$AV$27,19,FALSE)&amp;""</f>
        <v/>
      </c>
      <c r="AV589" s="324"/>
      <c r="AW589" s="324"/>
      <c r="AX589" s="190" t="s">
        <v>60</v>
      </c>
      <c r="AY589" s="324" t="str">
        <f>VLOOKUP($B589,[1]D4_3!$B$5:$AV$27,20,FALSE)&amp;""</f>
        <v/>
      </c>
      <c r="AZ589" s="324"/>
      <c r="BA589" s="309"/>
    </row>
    <row r="590" spans="1:53" ht="14.25" customHeight="1" x14ac:dyDescent="0.55000000000000004">
      <c r="A590" s="58"/>
      <c r="B590" s="351"/>
      <c r="C590" s="352"/>
      <c r="D590" s="352"/>
      <c r="E590" s="352"/>
      <c r="F590" s="353"/>
      <c r="G590" s="360"/>
      <c r="H590" s="361"/>
      <c r="I590" s="361"/>
      <c r="J590" s="362"/>
      <c r="K590" s="340"/>
      <c r="L590" s="340"/>
      <c r="M590" s="340"/>
      <c r="N590" s="340"/>
      <c r="O590" s="340"/>
      <c r="P590" s="341"/>
      <c r="Q590" s="391"/>
      <c r="R590" s="391"/>
      <c r="S590" s="168"/>
      <c r="T590" s="168"/>
      <c r="U590" s="168"/>
      <c r="V590" s="168"/>
      <c r="W590" s="168"/>
      <c r="X590" s="168"/>
      <c r="Y590" s="168"/>
      <c r="Z590" s="168"/>
      <c r="AA590" s="168"/>
      <c r="AB590" s="168"/>
      <c r="AC590" s="168"/>
      <c r="AD590" s="168"/>
      <c r="AE590" s="168"/>
      <c r="AF590" s="168"/>
      <c r="AG590" s="168"/>
      <c r="AH590" s="168"/>
      <c r="AI590" s="379"/>
      <c r="AJ590" s="380"/>
      <c r="AK590" s="380"/>
      <c r="AL590" s="380"/>
      <c r="AM590" s="380"/>
      <c r="AN590" s="380"/>
      <c r="AO590" s="391"/>
      <c r="AP590" s="391"/>
      <c r="AQ590" s="392"/>
      <c r="AR590" s="392"/>
      <c r="AS590" s="392"/>
      <c r="AT590" s="392"/>
      <c r="AU590" s="385"/>
      <c r="AV590" s="330"/>
      <c r="AW590" s="330"/>
      <c r="AX590" s="194"/>
      <c r="AY590" s="330"/>
      <c r="AZ590" s="330"/>
      <c r="BA590" s="331"/>
    </row>
    <row r="591" spans="1:53" ht="14.25" customHeight="1" x14ac:dyDescent="0.55000000000000004">
      <c r="A591" s="58"/>
      <c r="B591" s="351"/>
      <c r="C591" s="352"/>
      <c r="D591" s="352"/>
      <c r="E591" s="352"/>
      <c r="F591" s="353"/>
      <c r="G591" s="360"/>
      <c r="H591" s="361"/>
      <c r="I591" s="361"/>
      <c r="J591" s="362"/>
      <c r="K591" s="334" t="s">
        <v>6117</v>
      </c>
      <c r="L591" s="334"/>
      <c r="M591" s="334"/>
      <c r="N591" s="334"/>
      <c r="O591" s="334"/>
      <c r="P591" s="335"/>
      <c r="Q591" s="390" t="str">
        <f>VLOOKUP($B589,[1]D4_3!$B$5:$AV$27,8,FALSE)&amp;""</f>
        <v/>
      </c>
      <c r="R591" s="391"/>
      <c r="S591" s="168"/>
      <c r="T591" s="168"/>
      <c r="U591" s="168"/>
      <c r="V591" s="168"/>
      <c r="W591" s="168"/>
      <c r="X591" s="168"/>
      <c r="Y591" s="168"/>
      <c r="Z591" s="168"/>
      <c r="AA591" s="168"/>
      <c r="AB591" s="168"/>
      <c r="AC591" s="168"/>
      <c r="AD591" s="168"/>
      <c r="AE591" s="168"/>
      <c r="AF591" s="168"/>
      <c r="AG591" s="168"/>
      <c r="AH591" s="168"/>
      <c r="AI591" s="366" t="s">
        <v>6272</v>
      </c>
      <c r="AJ591" s="367"/>
      <c r="AK591" s="367"/>
      <c r="AL591" s="367"/>
      <c r="AM591" s="367"/>
      <c r="AN591" s="367"/>
      <c r="AO591" s="390" t="str">
        <f>VLOOKUP($B589,[1]D4_3!$B$5:$AV$27,18,FALSE)&amp;""</f>
        <v/>
      </c>
      <c r="AP591" s="391"/>
      <c r="AQ591" s="392" t="s">
        <v>61</v>
      </c>
      <c r="AR591" s="392"/>
      <c r="AS591" s="392"/>
      <c r="AT591" s="392"/>
      <c r="AU591" s="375" t="str">
        <f>VLOOKUP($B589,[1]D4_3!$B$5:$AV$27,21,FALSE)&amp;""</f>
        <v/>
      </c>
      <c r="AV591" s="328"/>
      <c r="AW591" s="328"/>
      <c r="AX591" s="194" t="s">
        <v>60</v>
      </c>
      <c r="AY591" s="328" t="str">
        <f>VLOOKUP($B589,[1]D4_3!$B$5:$AV$27,22,FALSE)&amp;""</f>
        <v/>
      </c>
      <c r="AZ591" s="328"/>
      <c r="BA591" s="329"/>
    </row>
    <row r="592" spans="1:53" ht="14.25" customHeight="1" x14ac:dyDescent="0.55000000000000004">
      <c r="A592" s="58"/>
      <c r="B592" s="351"/>
      <c r="C592" s="352"/>
      <c r="D592" s="352"/>
      <c r="E592" s="352"/>
      <c r="F592" s="353"/>
      <c r="G592" s="360"/>
      <c r="H592" s="361"/>
      <c r="I592" s="361"/>
      <c r="J592" s="362"/>
      <c r="K592" s="340"/>
      <c r="L592" s="340"/>
      <c r="M592" s="340"/>
      <c r="N592" s="340"/>
      <c r="O592" s="340"/>
      <c r="P592" s="341"/>
      <c r="Q592" s="391"/>
      <c r="R592" s="391"/>
      <c r="S592" s="168"/>
      <c r="T592" s="168"/>
      <c r="U592" s="168"/>
      <c r="V592" s="168"/>
      <c r="W592" s="168"/>
      <c r="X592" s="168"/>
      <c r="Y592" s="168"/>
      <c r="Z592" s="168"/>
      <c r="AA592" s="168"/>
      <c r="AB592" s="168"/>
      <c r="AC592" s="168"/>
      <c r="AD592" s="168"/>
      <c r="AE592" s="168"/>
      <c r="AF592" s="168"/>
      <c r="AG592" s="168"/>
      <c r="AH592" s="168"/>
      <c r="AI592" s="369"/>
      <c r="AJ592" s="370"/>
      <c r="AK592" s="370"/>
      <c r="AL592" s="370"/>
      <c r="AM592" s="370"/>
      <c r="AN592" s="370"/>
      <c r="AO592" s="391"/>
      <c r="AP592" s="391"/>
      <c r="AQ592" s="393"/>
      <c r="AR592" s="393"/>
      <c r="AS592" s="393"/>
      <c r="AT592" s="393"/>
      <c r="AU592" s="310"/>
      <c r="AV592" s="325"/>
      <c r="AW592" s="325"/>
      <c r="AX592" s="209"/>
      <c r="AY592" s="325"/>
      <c r="AZ592" s="325"/>
      <c r="BA592" s="311"/>
    </row>
    <row r="593" spans="1:53" ht="14.25" customHeight="1" x14ac:dyDescent="0.55000000000000004">
      <c r="A593" s="58"/>
      <c r="B593" s="395"/>
      <c r="C593" s="396"/>
      <c r="D593" s="396"/>
      <c r="E593" s="396"/>
      <c r="F593" s="397"/>
      <c r="G593" s="360"/>
      <c r="H593" s="361"/>
      <c r="I593" s="361"/>
      <c r="J593" s="362"/>
      <c r="K593" s="333" t="s">
        <v>6118</v>
      </c>
      <c r="L593" s="334"/>
      <c r="M593" s="334"/>
      <c r="N593" s="334"/>
      <c r="O593" s="334"/>
      <c r="P593" s="335"/>
      <c r="Q593" s="342" t="str">
        <f>VLOOKUP($B589,[1]D4_3!$B$5:$AV$27,47,FALSE)&amp;""</f>
        <v/>
      </c>
      <c r="R593" s="342"/>
      <c r="S593" s="342"/>
      <c r="T593" s="342"/>
      <c r="U593" s="342"/>
      <c r="V593" s="342"/>
      <c r="W593" s="342"/>
      <c r="X593" s="342"/>
      <c r="Y593" s="342"/>
      <c r="Z593" s="342"/>
      <c r="AA593" s="342"/>
      <c r="AB593" s="342"/>
      <c r="AC593" s="342"/>
      <c r="AD593" s="342"/>
      <c r="AE593" s="342"/>
      <c r="AF593" s="342"/>
      <c r="AG593" s="342"/>
      <c r="AH593" s="342"/>
      <c r="AI593" s="342"/>
      <c r="AJ593" s="342"/>
      <c r="AK593" s="342"/>
      <c r="AL593" s="342"/>
      <c r="AM593" s="342"/>
      <c r="AN593" s="342"/>
      <c r="AO593" s="342"/>
      <c r="AP593" s="342"/>
      <c r="AQ593" s="342"/>
      <c r="AR593" s="342"/>
      <c r="AS593" s="342"/>
      <c r="AT593" s="342"/>
      <c r="AU593" s="342"/>
      <c r="AV593" s="342"/>
      <c r="AW593" s="342"/>
      <c r="AX593" s="342"/>
      <c r="AY593" s="342"/>
      <c r="AZ593" s="342"/>
      <c r="BA593" s="343"/>
    </row>
    <row r="594" spans="1:53" ht="14.25" customHeight="1" x14ac:dyDescent="0.55000000000000004">
      <c r="A594" s="58"/>
      <c r="B594" s="395"/>
      <c r="C594" s="396"/>
      <c r="D594" s="396"/>
      <c r="E594" s="396"/>
      <c r="F594" s="397"/>
      <c r="G594" s="360"/>
      <c r="H594" s="361"/>
      <c r="I594" s="361"/>
      <c r="J594" s="362"/>
      <c r="K594" s="336"/>
      <c r="L594" s="337"/>
      <c r="M594" s="337"/>
      <c r="N594" s="337"/>
      <c r="O594" s="337"/>
      <c r="P594" s="338"/>
      <c r="Q594" s="344"/>
      <c r="R594" s="344"/>
      <c r="S594" s="344"/>
      <c r="T594" s="344"/>
      <c r="U594" s="344"/>
      <c r="V594" s="344"/>
      <c r="W594" s="344"/>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c r="AS594" s="344"/>
      <c r="AT594" s="344"/>
      <c r="AU594" s="344"/>
      <c r="AV594" s="344"/>
      <c r="AW594" s="344"/>
      <c r="AX594" s="344"/>
      <c r="AY594" s="344"/>
      <c r="AZ594" s="344"/>
      <c r="BA594" s="345"/>
    </row>
    <row r="595" spans="1:53" ht="14.25" customHeight="1" x14ac:dyDescent="0.55000000000000004">
      <c r="A595" s="58"/>
      <c r="B595" s="395"/>
      <c r="C595" s="396"/>
      <c r="D595" s="396"/>
      <c r="E595" s="396"/>
      <c r="F595" s="397"/>
      <c r="G595" s="360"/>
      <c r="H595" s="361"/>
      <c r="I595" s="361"/>
      <c r="J595" s="362"/>
      <c r="K595" s="336"/>
      <c r="L595" s="337"/>
      <c r="M595" s="337"/>
      <c r="N595" s="337"/>
      <c r="O595" s="337"/>
      <c r="P595" s="338"/>
      <c r="Q595" s="344"/>
      <c r="R595" s="344"/>
      <c r="S595" s="344"/>
      <c r="T595" s="344"/>
      <c r="U595" s="344"/>
      <c r="V595" s="344"/>
      <c r="W595" s="344"/>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c r="AS595" s="344"/>
      <c r="AT595" s="344"/>
      <c r="AU595" s="344"/>
      <c r="AV595" s="344"/>
      <c r="AW595" s="344"/>
      <c r="AX595" s="344"/>
      <c r="AY595" s="344"/>
      <c r="AZ595" s="344"/>
      <c r="BA595" s="345"/>
    </row>
    <row r="596" spans="1:53" ht="14.25" customHeight="1" x14ac:dyDescent="0.55000000000000004">
      <c r="A596" s="58"/>
      <c r="B596" s="395"/>
      <c r="C596" s="396"/>
      <c r="D596" s="396"/>
      <c r="E596" s="396"/>
      <c r="F596" s="397"/>
      <c r="G596" s="360"/>
      <c r="H596" s="361"/>
      <c r="I596" s="361"/>
      <c r="J596" s="362"/>
      <c r="K596" s="336"/>
      <c r="L596" s="337"/>
      <c r="M596" s="337"/>
      <c r="N596" s="337"/>
      <c r="O596" s="337"/>
      <c r="P596" s="338"/>
      <c r="Q596" s="344"/>
      <c r="R596" s="344"/>
      <c r="S596" s="344"/>
      <c r="T596" s="344"/>
      <c r="U596" s="344"/>
      <c r="V596" s="344"/>
      <c r="W596" s="344"/>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c r="AS596" s="344"/>
      <c r="AT596" s="344"/>
      <c r="AU596" s="344"/>
      <c r="AV596" s="344"/>
      <c r="AW596" s="344"/>
      <c r="AX596" s="344"/>
      <c r="AY596" s="344"/>
      <c r="AZ596" s="344"/>
      <c r="BA596" s="345"/>
    </row>
    <row r="597" spans="1:53" ht="14.25" customHeight="1" x14ac:dyDescent="0.55000000000000004">
      <c r="A597" s="58"/>
      <c r="B597" s="398"/>
      <c r="C597" s="399"/>
      <c r="D597" s="399"/>
      <c r="E597" s="399"/>
      <c r="F597" s="400"/>
      <c r="G597" s="363"/>
      <c r="H597" s="364"/>
      <c r="I597" s="364"/>
      <c r="J597" s="365"/>
      <c r="K597" s="339"/>
      <c r="L597" s="340"/>
      <c r="M597" s="340"/>
      <c r="N597" s="340"/>
      <c r="O597" s="340"/>
      <c r="P597" s="341"/>
      <c r="Q597" s="346"/>
      <c r="R597" s="346"/>
      <c r="S597" s="346"/>
      <c r="T597" s="346"/>
      <c r="U597" s="346"/>
      <c r="V597" s="346"/>
      <c r="W597" s="346"/>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c r="AS597" s="346"/>
      <c r="AT597" s="346"/>
      <c r="AU597" s="346"/>
      <c r="AV597" s="346"/>
      <c r="AW597" s="346"/>
      <c r="AX597" s="346"/>
      <c r="AY597" s="346"/>
      <c r="AZ597" s="346"/>
      <c r="BA597" s="347"/>
    </row>
    <row r="598" spans="1:53" ht="14.25" customHeight="1" x14ac:dyDescent="0.55000000000000004">
      <c r="A598" s="58"/>
      <c r="B598" s="348" t="s">
        <v>6136</v>
      </c>
      <c r="C598" s="349"/>
      <c r="D598" s="349"/>
      <c r="E598" s="349"/>
      <c r="F598" s="350"/>
      <c r="G598" s="357" t="str">
        <f>VLOOKUP($B598,[1]D4_3!$B$5:$AV$27,5,FALSE)&amp;""</f>
        <v/>
      </c>
      <c r="H598" s="358"/>
      <c r="I598" s="358"/>
      <c r="J598" s="359"/>
      <c r="K598" s="334" t="s">
        <v>6116</v>
      </c>
      <c r="L598" s="334"/>
      <c r="M598" s="334"/>
      <c r="N598" s="334"/>
      <c r="O598" s="334"/>
      <c r="P598" s="335"/>
      <c r="Q598" s="390" t="str">
        <f>VLOOKUP($B598,[1]D4_3!$B$5:$AV$27,7,FALSE)&amp;""</f>
        <v/>
      </c>
      <c r="R598" s="391"/>
      <c r="S598" s="285" t="str">
        <f>VLOOKUP($B598,[1]D4_3!$B$5:$AV$27,9,FALSE)&amp;""</f>
        <v/>
      </c>
      <c r="T598" s="168"/>
      <c r="U598" s="285" t="str">
        <f>VLOOKUP($B598,[1]D4_3!$B$5:$AV$27,10,FALSE)&amp;""</f>
        <v/>
      </c>
      <c r="V598" s="168"/>
      <c r="W598" s="285" t="str">
        <f>VLOOKUP($B598,[1]D4_3!$B$5:$AV$27,11,FALSE)&amp;""</f>
        <v/>
      </c>
      <c r="X598" s="168"/>
      <c r="Y598" s="285" t="str">
        <f>VLOOKUP($B598,[1]D4_3!$B$5:$AV$27,12,FALSE)&amp;""</f>
        <v/>
      </c>
      <c r="Z598" s="168"/>
      <c r="AA598" s="285" t="str">
        <f>VLOOKUP($B598,[1]D4_3!$B$5:$AV$27,13,FALSE)&amp;""</f>
        <v/>
      </c>
      <c r="AB598" s="168"/>
      <c r="AC598" s="285" t="str">
        <f>VLOOKUP($B598,[1]D4_3!$B$5:$AV$27,14,FALSE)&amp;""</f>
        <v/>
      </c>
      <c r="AD598" s="168"/>
      <c r="AE598" s="285" t="str">
        <f>VLOOKUP($B598,[1]D4_3!$B$5:$AV$27,15,FALSE)&amp;""</f>
        <v/>
      </c>
      <c r="AF598" s="168"/>
      <c r="AG598" s="285" t="str">
        <f>VLOOKUP($B598,[1]D4_3!$B$5:$AV$27,16,FALSE)&amp;""</f>
        <v/>
      </c>
      <c r="AH598" s="168"/>
      <c r="AI598" s="376" t="s">
        <v>6271</v>
      </c>
      <c r="AJ598" s="377"/>
      <c r="AK598" s="377"/>
      <c r="AL598" s="377"/>
      <c r="AM598" s="377"/>
      <c r="AN598" s="377"/>
      <c r="AO598" s="390" t="str">
        <f>VLOOKUP($B598,[1]D4_3!$B$5:$AV$27,17,FALSE)&amp;""</f>
        <v/>
      </c>
      <c r="AP598" s="391"/>
      <c r="AQ598" s="394" t="s">
        <v>59</v>
      </c>
      <c r="AR598" s="394"/>
      <c r="AS598" s="394"/>
      <c r="AT598" s="394"/>
      <c r="AU598" s="286" t="str">
        <f>VLOOKUP($B598,[1]D4_3!$B$5:$AV$27,19,FALSE)&amp;""</f>
        <v/>
      </c>
      <c r="AV598" s="324"/>
      <c r="AW598" s="324"/>
      <c r="AX598" s="190" t="s">
        <v>60</v>
      </c>
      <c r="AY598" s="324" t="str">
        <f>VLOOKUP($B598,[1]D4_3!$B$5:$AV$27,20,FALSE)&amp;""</f>
        <v/>
      </c>
      <c r="AZ598" s="324"/>
      <c r="BA598" s="309"/>
    </row>
    <row r="599" spans="1:53" ht="14.25" customHeight="1" x14ac:dyDescent="0.55000000000000004">
      <c r="A599" s="58"/>
      <c r="B599" s="351"/>
      <c r="C599" s="352"/>
      <c r="D599" s="352"/>
      <c r="E599" s="352"/>
      <c r="F599" s="353"/>
      <c r="G599" s="360"/>
      <c r="H599" s="361"/>
      <c r="I599" s="361"/>
      <c r="J599" s="362"/>
      <c r="K599" s="340"/>
      <c r="L599" s="340"/>
      <c r="M599" s="340"/>
      <c r="N599" s="340"/>
      <c r="O599" s="340"/>
      <c r="P599" s="341"/>
      <c r="Q599" s="391"/>
      <c r="R599" s="391"/>
      <c r="S599" s="168"/>
      <c r="T599" s="168"/>
      <c r="U599" s="168"/>
      <c r="V599" s="168"/>
      <c r="W599" s="168"/>
      <c r="X599" s="168"/>
      <c r="Y599" s="168"/>
      <c r="Z599" s="168"/>
      <c r="AA599" s="168"/>
      <c r="AB599" s="168"/>
      <c r="AC599" s="168"/>
      <c r="AD599" s="168"/>
      <c r="AE599" s="168"/>
      <c r="AF599" s="168"/>
      <c r="AG599" s="168"/>
      <c r="AH599" s="168"/>
      <c r="AI599" s="379"/>
      <c r="AJ599" s="380"/>
      <c r="AK599" s="380"/>
      <c r="AL599" s="380"/>
      <c r="AM599" s="380"/>
      <c r="AN599" s="380"/>
      <c r="AO599" s="391"/>
      <c r="AP599" s="391"/>
      <c r="AQ599" s="392"/>
      <c r="AR599" s="392"/>
      <c r="AS599" s="392"/>
      <c r="AT599" s="392"/>
      <c r="AU599" s="385"/>
      <c r="AV599" s="330"/>
      <c r="AW599" s="330"/>
      <c r="AX599" s="194"/>
      <c r="AY599" s="330"/>
      <c r="AZ599" s="330"/>
      <c r="BA599" s="331"/>
    </row>
    <row r="600" spans="1:53" ht="14.25" customHeight="1" x14ac:dyDescent="0.55000000000000004">
      <c r="A600" s="58"/>
      <c r="B600" s="351"/>
      <c r="C600" s="352"/>
      <c r="D600" s="352"/>
      <c r="E600" s="352"/>
      <c r="F600" s="353"/>
      <c r="G600" s="360"/>
      <c r="H600" s="361"/>
      <c r="I600" s="361"/>
      <c r="J600" s="362"/>
      <c r="K600" s="334" t="s">
        <v>6117</v>
      </c>
      <c r="L600" s="334"/>
      <c r="M600" s="334"/>
      <c r="N600" s="334"/>
      <c r="O600" s="334"/>
      <c r="P600" s="335"/>
      <c r="Q600" s="390" t="str">
        <f>VLOOKUP($B598,[1]D4_3!$B$5:$AV$27,8,FALSE)&amp;""</f>
        <v/>
      </c>
      <c r="R600" s="391"/>
      <c r="S600" s="168"/>
      <c r="T600" s="168"/>
      <c r="U600" s="168"/>
      <c r="V600" s="168"/>
      <c r="W600" s="168"/>
      <c r="X600" s="168"/>
      <c r="Y600" s="168"/>
      <c r="Z600" s="168"/>
      <c r="AA600" s="168"/>
      <c r="AB600" s="168"/>
      <c r="AC600" s="168"/>
      <c r="AD600" s="168"/>
      <c r="AE600" s="168"/>
      <c r="AF600" s="168"/>
      <c r="AG600" s="168"/>
      <c r="AH600" s="168"/>
      <c r="AI600" s="366" t="s">
        <v>6272</v>
      </c>
      <c r="AJ600" s="367"/>
      <c r="AK600" s="367"/>
      <c r="AL600" s="367"/>
      <c r="AM600" s="367"/>
      <c r="AN600" s="367"/>
      <c r="AO600" s="390" t="str">
        <f>VLOOKUP($B598,[1]D4_3!$B$5:$AV$27,18,FALSE)&amp;""</f>
        <v/>
      </c>
      <c r="AP600" s="391"/>
      <c r="AQ600" s="392" t="s">
        <v>61</v>
      </c>
      <c r="AR600" s="392"/>
      <c r="AS600" s="392"/>
      <c r="AT600" s="392"/>
      <c r="AU600" s="375" t="str">
        <f>VLOOKUP($B598,[1]D4_3!$B$5:$AV$27,21,FALSE)&amp;""</f>
        <v/>
      </c>
      <c r="AV600" s="328"/>
      <c r="AW600" s="328"/>
      <c r="AX600" s="194" t="s">
        <v>60</v>
      </c>
      <c r="AY600" s="328" t="str">
        <f>VLOOKUP($B598,[1]D4_3!$B$5:$AV$27,22,FALSE)&amp;""</f>
        <v/>
      </c>
      <c r="AZ600" s="328"/>
      <c r="BA600" s="329"/>
    </row>
    <row r="601" spans="1:53" ht="14.25" customHeight="1" x14ac:dyDescent="0.55000000000000004">
      <c r="A601" s="58"/>
      <c r="B601" s="351"/>
      <c r="C601" s="352"/>
      <c r="D601" s="352"/>
      <c r="E601" s="352"/>
      <c r="F601" s="353"/>
      <c r="G601" s="360"/>
      <c r="H601" s="361"/>
      <c r="I601" s="361"/>
      <c r="J601" s="362"/>
      <c r="K601" s="340"/>
      <c r="L601" s="340"/>
      <c r="M601" s="340"/>
      <c r="N601" s="340"/>
      <c r="O601" s="340"/>
      <c r="P601" s="341"/>
      <c r="Q601" s="391"/>
      <c r="R601" s="391"/>
      <c r="S601" s="168"/>
      <c r="T601" s="168"/>
      <c r="U601" s="168"/>
      <c r="V601" s="168"/>
      <c r="W601" s="168"/>
      <c r="X601" s="168"/>
      <c r="Y601" s="168"/>
      <c r="Z601" s="168"/>
      <c r="AA601" s="168"/>
      <c r="AB601" s="168"/>
      <c r="AC601" s="168"/>
      <c r="AD601" s="168"/>
      <c r="AE601" s="168"/>
      <c r="AF601" s="168"/>
      <c r="AG601" s="168"/>
      <c r="AH601" s="168"/>
      <c r="AI601" s="369"/>
      <c r="AJ601" s="370"/>
      <c r="AK601" s="370"/>
      <c r="AL601" s="370"/>
      <c r="AM601" s="370"/>
      <c r="AN601" s="370"/>
      <c r="AO601" s="391"/>
      <c r="AP601" s="391"/>
      <c r="AQ601" s="393"/>
      <c r="AR601" s="393"/>
      <c r="AS601" s="393"/>
      <c r="AT601" s="393"/>
      <c r="AU601" s="310"/>
      <c r="AV601" s="325"/>
      <c r="AW601" s="325"/>
      <c r="AX601" s="209"/>
      <c r="AY601" s="325"/>
      <c r="AZ601" s="325"/>
      <c r="BA601" s="311"/>
    </row>
    <row r="602" spans="1:53" ht="14.25" customHeight="1" x14ac:dyDescent="0.55000000000000004">
      <c r="A602" s="58"/>
      <c r="B602" s="395"/>
      <c r="C602" s="396"/>
      <c r="D602" s="396"/>
      <c r="E602" s="396"/>
      <c r="F602" s="397"/>
      <c r="G602" s="360"/>
      <c r="H602" s="361"/>
      <c r="I602" s="361"/>
      <c r="J602" s="362"/>
      <c r="K602" s="333" t="s">
        <v>6118</v>
      </c>
      <c r="L602" s="334"/>
      <c r="M602" s="334"/>
      <c r="N602" s="334"/>
      <c r="O602" s="334"/>
      <c r="P602" s="335"/>
      <c r="Q602" s="342" t="str">
        <f>VLOOKUP($B598,[1]D4_3!$B$5:$AV$27,47,FALSE)&amp;""</f>
        <v/>
      </c>
      <c r="R602" s="342"/>
      <c r="S602" s="342"/>
      <c r="T602" s="342"/>
      <c r="U602" s="342"/>
      <c r="V602" s="342"/>
      <c r="W602" s="342"/>
      <c r="X602" s="342"/>
      <c r="Y602" s="342"/>
      <c r="Z602" s="342"/>
      <c r="AA602" s="342"/>
      <c r="AB602" s="342"/>
      <c r="AC602" s="342"/>
      <c r="AD602" s="342"/>
      <c r="AE602" s="342"/>
      <c r="AF602" s="342"/>
      <c r="AG602" s="342"/>
      <c r="AH602" s="342"/>
      <c r="AI602" s="342"/>
      <c r="AJ602" s="342"/>
      <c r="AK602" s="342"/>
      <c r="AL602" s="342"/>
      <c r="AM602" s="342"/>
      <c r="AN602" s="342"/>
      <c r="AO602" s="342"/>
      <c r="AP602" s="342"/>
      <c r="AQ602" s="342"/>
      <c r="AR602" s="342"/>
      <c r="AS602" s="342"/>
      <c r="AT602" s="342"/>
      <c r="AU602" s="342"/>
      <c r="AV602" s="342"/>
      <c r="AW602" s="342"/>
      <c r="AX602" s="342"/>
      <c r="AY602" s="342"/>
      <c r="AZ602" s="342"/>
      <c r="BA602" s="343"/>
    </row>
    <row r="603" spans="1:53" ht="14.25" customHeight="1" x14ac:dyDescent="0.55000000000000004">
      <c r="A603" s="58"/>
      <c r="B603" s="395"/>
      <c r="C603" s="396"/>
      <c r="D603" s="396"/>
      <c r="E603" s="396"/>
      <c r="F603" s="397"/>
      <c r="G603" s="360"/>
      <c r="H603" s="361"/>
      <c r="I603" s="361"/>
      <c r="J603" s="362"/>
      <c r="K603" s="336"/>
      <c r="L603" s="337"/>
      <c r="M603" s="337"/>
      <c r="N603" s="337"/>
      <c r="O603" s="337"/>
      <c r="P603" s="338"/>
      <c r="Q603" s="344"/>
      <c r="R603" s="344"/>
      <c r="S603" s="344"/>
      <c r="T603" s="344"/>
      <c r="U603" s="344"/>
      <c r="V603" s="344"/>
      <c r="W603" s="344"/>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c r="AS603" s="344"/>
      <c r="AT603" s="344"/>
      <c r="AU603" s="344"/>
      <c r="AV603" s="344"/>
      <c r="AW603" s="344"/>
      <c r="AX603" s="344"/>
      <c r="AY603" s="344"/>
      <c r="AZ603" s="344"/>
      <c r="BA603" s="345"/>
    </row>
    <row r="604" spans="1:53" ht="14.25" customHeight="1" x14ac:dyDescent="0.55000000000000004">
      <c r="A604" s="58"/>
      <c r="B604" s="395"/>
      <c r="C604" s="396"/>
      <c r="D604" s="396"/>
      <c r="E604" s="396"/>
      <c r="F604" s="397"/>
      <c r="G604" s="360"/>
      <c r="H604" s="361"/>
      <c r="I604" s="361"/>
      <c r="J604" s="362"/>
      <c r="K604" s="336"/>
      <c r="L604" s="337"/>
      <c r="M604" s="337"/>
      <c r="N604" s="337"/>
      <c r="O604" s="337"/>
      <c r="P604" s="338"/>
      <c r="Q604" s="344"/>
      <c r="R604" s="344"/>
      <c r="S604" s="344"/>
      <c r="T604" s="344"/>
      <c r="U604" s="344"/>
      <c r="V604" s="344"/>
      <c r="W604" s="344"/>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c r="AS604" s="344"/>
      <c r="AT604" s="344"/>
      <c r="AU604" s="344"/>
      <c r="AV604" s="344"/>
      <c r="AW604" s="344"/>
      <c r="AX604" s="344"/>
      <c r="AY604" s="344"/>
      <c r="AZ604" s="344"/>
      <c r="BA604" s="345"/>
    </row>
    <row r="605" spans="1:53" ht="14.25" customHeight="1" x14ac:dyDescent="0.55000000000000004">
      <c r="A605" s="58"/>
      <c r="B605" s="395"/>
      <c r="C605" s="396"/>
      <c r="D605" s="396"/>
      <c r="E605" s="396"/>
      <c r="F605" s="397"/>
      <c r="G605" s="360"/>
      <c r="H605" s="361"/>
      <c r="I605" s="361"/>
      <c r="J605" s="362"/>
      <c r="K605" s="336"/>
      <c r="L605" s="337"/>
      <c r="M605" s="337"/>
      <c r="N605" s="337"/>
      <c r="O605" s="337"/>
      <c r="P605" s="338"/>
      <c r="Q605" s="344"/>
      <c r="R605" s="344"/>
      <c r="S605" s="344"/>
      <c r="T605" s="344"/>
      <c r="U605" s="344"/>
      <c r="V605" s="344"/>
      <c r="W605" s="344"/>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c r="AS605" s="344"/>
      <c r="AT605" s="344"/>
      <c r="AU605" s="344"/>
      <c r="AV605" s="344"/>
      <c r="AW605" s="344"/>
      <c r="AX605" s="344"/>
      <c r="AY605" s="344"/>
      <c r="AZ605" s="344"/>
      <c r="BA605" s="345"/>
    </row>
    <row r="606" spans="1:53" ht="14.25" customHeight="1" x14ac:dyDescent="0.55000000000000004">
      <c r="A606" s="58"/>
      <c r="B606" s="398"/>
      <c r="C606" s="399"/>
      <c r="D606" s="399"/>
      <c r="E606" s="399"/>
      <c r="F606" s="400"/>
      <c r="G606" s="363"/>
      <c r="H606" s="364"/>
      <c r="I606" s="364"/>
      <c r="J606" s="365"/>
      <c r="K606" s="339"/>
      <c r="L606" s="340"/>
      <c r="M606" s="340"/>
      <c r="N606" s="340"/>
      <c r="O606" s="340"/>
      <c r="P606" s="341"/>
      <c r="Q606" s="346"/>
      <c r="R606" s="346"/>
      <c r="S606" s="346"/>
      <c r="T606" s="346"/>
      <c r="U606" s="346"/>
      <c r="V606" s="346"/>
      <c r="W606" s="346"/>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c r="AS606" s="346"/>
      <c r="AT606" s="346"/>
      <c r="AU606" s="346"/>
      <c r="AV606" s="346"/>
      <c r="AW606" s="346"/>
      <c r="AX606" s="346"/>
      <c r="AY606" s="346"/>
      <c r="AZ606" s="346"/>
      <c r="BA606" s="347"/>
    </row>
    <row r="607" spans="1:53" ht="14.25" customHeight="1" x14ac:dyDescent="0.55000000000000004">
      <c r="A607" s="58"/>
      <c r="B607" s="348" t="s">
        <v>6137</v>
      </c>
      <c r="C607" s="349"/>
      <c r="D607" s="349"/>
      <c r="E607" s="349"/>
      <c r="F607" s="350"/>
      <c r="G607" s="357" t="str">
        <f>VLOOKUP($B607,[1]D4_3!$B$5:$AV$27,5,FALSE)&amp;""</f>
        <v/>
      </c>
      <c r="H607" s="358"/>
      <c r="I607" s="358"/>
      <c r="J607" s="359"/>
      <c r="K607" s="334" t="s">
        <v>6116</v>
      </c>
      <c r="L607" s="334"/>
      <c r="M607" s="334"/>
      <c r="N607" s="334"/>
      <c r="O607" s="334"/>
      <c r="P607" s="335"/>
      <c r="Q607" s="390" t="str">
        <f>VLOOKUP($B607,[1]D4_3!$B$5:$AV$27,7,FALSE)&amp;""</f>
        <v/>
      </c>
      <c r="R607" s="391"/>
      <c r="S607" s="285" t="str">
        <f>VLOOKUP($B607,[1]D4_3!$B$5:$AV$27,9,FALSE)&amp;""</f>
        <v/>
      </c>
      <c r="T607" s="168"/>
      <c r="U607" s="285" t="str">
        <f>VLOOKUP($B607,[1]D4_3!$B$5:$AV$27,10,FALSE)&amp;""</f>
        <v/>
      </c>
      <c r="V607" s="168"/>
      <c r="W607" s="285" t="str">
        <f>VLOOKUP($B607,[1]D4_3!$B$5:$AV$27,11,FALSE)&amp;""</f>
        <v/>
      </c>
      <c r="X607" s="168"/>
      <c r="Y607" s="285" t="str">
        <f>VLOOKUP($B607,[1]D4_3!$B$5:$AV$27,12,FALSE)&amp;""</f>
        <v/>
      </c>
      <c r="Z607" s="168"/>
      <c r="AA607" s="285" t="str">
        <f>VLOOKUP($B607,[1]D4_3!$B$5:$AV$27,13,FALSE)&amp;""</f>
        <v/>
      </c>
      <c r="AB607" s="168"/>
      <c r="AC607" s="285" t="str">
        <f>VLOOKUP($B607,[1]D4_3!$B$5:$AV$27,14,FALSE)&amp;""</f>
        <v/>
      </c>
      <c r="AD607" s="168"/>
      <c r="AE607" s="285" t="str">
        <f>VLOOKUP($B607,[1]D4_3!$B$5:$AV$27,15,FALSE)&amp;""</f>
        <v/>
      </c>
      <c r="AF607" s="168"/>
      <c r="AG607" s="285" t="str">
        <f>VLOOKUP($B607,[1]D4_3!$B$5:$AV$27,16,FALSE)&amp;""</f>
        <v/>
      </c>
      <c r="AH607" s="168"/>
      <c r="AI607" s="376" t="s">
        <v>6271</v>
      </c>
      <c r="AJ607" s="377"/>
      <c r="AK607" s="377"/>
      <c r="AL607" s="377"/>
      <c r="AM607" s="377"/>
      <c r="AN607" s="377"/>
      <c r="AO607" s="390" t="str">
        <f>VLOOKUP($B607,[1]D4_3!$B$5:$AV$27,17,FALSE)&amp;""</f>
        <v/>
      </c>
      <c r="AP607" s="391"/>
      <c r="AQ607" s="394" t="s">
        <v>59</v>
      </c>
      <c r="AR607" s="394"/>
      <c r="AS607" s="394"/>
      <c r="AT607" s="394"/>
      <c r="AU607" s="286" t="str">
        <f>VLOOKUP($B607,[1]D4_3!$B$5:$AV$27,19,FALSE)&amp;""</f>
        <v/>
      </c>
      <c r="AV607" s="324"/>
      <c r="AW607" s="324"/>
      <c r="AX607" s="190" t="s">
        <v>60</v>
      </c>
      <c r="AY607" s="324" t="str">
        <f>VLOOKUP($B607,[1]D4_3!$B$5:$AV$27,20,FALSE)&amp;""</f>
        <v/>
      </c>
      <c r="AZ607" s="324"/>
      <c r="BA607" s="309"/>
    </row>
    <row r="608" spans="1:53" ht="14.25" customHeight="1" x14ac:dyDescent="0.55000000000000004">
      <c r="A608" s="58"/>
      <c r="B608" s="351"/>
      <c r="C608" s="352"/>
      <c r="D608" s="352"/>
      <c r="E608" s="352"/>
      <c r="F608" s="353"/>
      <c r="G608" s="360"/>
      <c r="H608" s="361"/>
      <c r="I608" s="361"/>
      <c r="J608" s="362"/>
      <c r="K608" s="340"/>
      <c r="L608" s="340"/>
      <c r="M608" s="340"/>
      <c r="N608" s="340"/>
      <c r="O608" s="340"/>
      <c r="P608" s="341"/>
      <c r="Q608" s="391"/>
      <c r="R608" s="391"/>
      <c r="S608" s="168"/>
      <c r="T608" s="168"/>
      <c r="U608" s="168"/>
      <c r="V608" s="168"/>
      <c r="W608" s="168"/>
      <c r="X608" s="168"/>
      <c r="Y608" s="168"/>
      <c r="Z608" s="168"/>
      <c r="AA608" s="168"/>
      <c r="AB608" s="168"/>
      <c r="AC608" s="168"/>
      <c r="AD608" s="168"/>
      <c r="AE608" s="168"/>
      <c r="AF608" s="168"/>
      <c r="AG608" s="168"/>
      <c r="AH608" s="168"/>
      <c r="AI608" s="379"/>
      <c r="AJ608" s="380"/>
      <c r="AK608" s="380"/>
      <c r="AL608" s="380"/>
      <c r="AM608" s="380"/>
      <c r="AN608" s="380"/>
      <c r="AO608" s="391"/>
      <c r="AP608" s="391"/>
      <c r="AQ608" s="392"/>
      <c r="AR608" s="392"/>
      <c r="AS608" s="392"/>
      <c r="AT608" s="392"/>
      <c r="AU608" s="385"/>
      <c r="AV608" s="330"/>
      <c r="AW608" s="330"/>
      <c r="AX608" s="194"/>
      <c r="AY608" s="330"/>
      <c r="AZ608" s="330"/>
      <c r="BA608" s="331"/>
    </row>
    <row r="609" spans="1:53" ht="14.25" customHeight="1" x14ac:dyDescent="0.55000000000000004">
      <c r="A609" s="58"/>
      <c r="B609" s="351"/>
      <c r="C609" s="352"/>
      <c r="D609" s="352"/>
      <c r="E609" s="352"/>
      <c r="F609" s="353"/>
      <c r="G609" s="360"/>
      <c r="H609" s="361"/>
      <c r="I609" s="361"/>
      <c r="J609" s="362"/>
      <c r="K609" s="334" t="s">
        <v>6117</v>
      </c>
      <c r="L609" s="334"/>
      <c r="M609" s="334"/>
      <c r="N609" s="334"/>
      <c r="O609" s="334"/>
      <c r="P609" s="335"/>
      <c r="Q609" s="390" t="str">
        <f>VLOOKUP($B607,[1]D4_3!$B$5:$AV$27,8,FALSE)&amp;""</f>
        <v/>
      </c>
      <c r="R609" s="391"/>
      <c r="S609" s="168"/>
      <c r="T609" s="168"/>
      <c r="U609" s="168"/>
      <c r="V609" s="168"/>
      <c r="W609" s="168"/>
      <c r="X609" s="168"/>
      <c r="Y609" s="168"/>
      <c r="Z609" s="168"/>
      <c r="AA609" s="168"/>
      <c r="AB609" s="168"/>
      <c r="AC609" s="168"/>
      <c r="AD609" s="168"/>
      <c r="AE609" s="168"/>
      <c r="AF609" s="168"/>
      <c r="AG609" s="168"/>
      <c r="AH609" s="168"/>
      <c r="AI609" s="366" t="s">
        <v>6272</v>
      </c>
      <c r="AJ609" s="367"/>
      <c r="AK609" s="367"/>
      <c r="AL609" s="367"/>
      <c r="AM609" s="367"/>
      <c r="AN609" s="367"/>
      <c r="AO609" s="390" t="str">
        <f>VLOOKUP($B607,[1]D4_3!$B$5:$AV$27,18,FALSE)&amp;""</f>
        <v/>
      </c>
      <c r="AP609" s="391"/>
      <c r="AQ609" s="392" t="s">
        <v>61</v>
      </c>
      <c r="AR609" s="392"/>
      <c r="AS609" s="392"/>
      <c r="AT609" s="392"/>
      <c r="AU609" s="375" t="str">
        <f>VLOOKUP($B607,[1]D4_3!$B$5:$AV$27,21,FALSE)&amp;""</f>
        <v/>
      </c>
      <c r="AV609" s="328"/>
      <c r="AW609" s="328"/>
      <c r="AX609" s="194" t="s">
        <v>60</v>
      </c>
      <c r="AY609" s="328" t="str">
        <f>VLOOKUP($B607,[1]D4_3!$B$5:$AV$27,22,FALSE)&amp;""</f>
        <v/>
      </c>
      <c r="AZ609" s="328"/>
      <c r="BA609" s="329"/>
    </row>
    <row r="610" spans="1:53" ht="14.25" customHeight="1" x14ac:dyDescent="0.55000000000000004">
      <c r="A610" s="58"/>
      <c r="B610" s="351"/>
      <c r="C610" s="352"/>
      <c r="D610" s="352"/>
      <c r="E610" s="352"/>
      <c r="F610" s="353"/>
      <c r="G610" s="360"/>
      <c r="H610" s="361"/>
      <c r="I610" s="361"/>
      <c r="J610" s="362"/>
      <c r="K610" s="340"/>
      <c r="L610" s="340"/>
      <c r="M610" s="340"/>
      <c r="N610" s="340"/>
      <c r="O610" s="340"/>
      <c r="P610" s="341"/>
      <c r="Q610" s="391"/>
      <c r="R610" s="391"/>
      <c r="S610" s="168"/>
      <c r="T610" s="168"/>
      <c r="U610" s="168"/>
      <c r="V610" s="168"/>
      <c r="W610" s="168"/>
      <c r="X610" s="168"/>
      <c r="Y610" s="168"/>
      <c r="Z610" s="168"/>
      <c r="AA610" s="168"/>
      <c r="AB610" s="168"/>
      <c r="AC610" s="168"/>
      <c r="AD610" s="168"/>
      <c r="AE610" s="168"/>
      <c r="AF610" s="168"/>
      <c r="AG610" s="168"/>
      <c r="AH610" s="168"/>
      <c r="AI610" s="369"/>
      <c r="AJ610" s="370"/>
      <c r="AK610" s="370"/>
      <c r="AL610" s="370"/>
      <c r="AM610" s="370"/>
      <c r="AN610" s="370"/>
      <c r="AO610" s="391"/>
      <c r="AP610" s="391"/>
      <c r="AQ610" s="393"/>
      <c r="AR610" s="393"/>
      <c r="AS610" s="393"/>
      <c r="AT610" s="393"/>
      <c r="AU610" s="310"/>
      <c r="AV610" s="325"/>
      <c r="AW610" s="325"/>
      <c r="AX610" s="209"/>
      <c r="AY610" s="325"/>
      <c r="AZ610" s="325"/>
      <c r="BA610" s="311"/>
    </row>
    <row r="611" spans="1:53" ht="14.25" customHeight="1" x14ac:dyDescent="0.55000000000000004">
      <c r="A611" s="58"/>
      <c r="B611" s="395"/>
      <c r="C611" s="396"/>
      <c r="D611" s="396"/>
      <c r="E611" s="396"/>
      <c r="F611" s="397"/>
      <c r="G611" s="360"/>
      <c r="H611" s="361"/>
      <c r="I611" s="361"/>
      <c r="J611" s="362"/>
      <c r="K611" s="333" t="s">
        <v>6118</v>
      </c>
      <c r="L611" s="334"/>
      <c r="M611" s="334"/>
      <c r="N611" s="334"/>
      <c r="O611" s="334"/>
      <c r="P611" s="335"/>
      <c r="Q611" s="342" t="str">
        <f>VLOOKUP($B607,[1]D4_3!$B$5:$AV$27,47,FALSE)&amp;""</f>
        <v/>
      </c>
      <c r="R611" s="342"/>
      <c r="S611" s="342"/>
      <c r="T611" s="342"/>
      <c r="U611" s="342"/>
      <c r="V611" s="342"/>
      <c r="W611" s="342"/>
      <c r="X611" s="342"/>
      <c r="Y611" s="342"/>
      <c r="Z611" s="342"/>
      <c r="AA611" s="342"/>
      <c r="AB611" s="342"/>
      <c r="AC611" s="342"/>
      <c r="AD611" s="342"/>
      <c r="AE611" s="342"/>
      <c r="AF611" s="342"/>
      <c r="AG611" s="342"/>
      <c r="AH611" s="342"/>
      <c r="AI611" s="342"/>
      <c r="AJ611" s="342"/>
      <c r="AK611" s="342"/>
      <c r="AL611" s="342"/>
      <c r="AM611" s="342"/>
      <c r="AN611" s="342"/>
      <c r="AO611" s="342"/>
      <c r="AP611" s="342"/>
      <c r="AQ611" s="342"/>
      <c r="AR611" s="342"/>
      <c r="AS611" s="342"/>
      <c r="AT611" s="342"/>
      <c r="AU611" s="342"/>
      <c r="AV611" s="342"/>
      <c r="AW611" s="342"/>
      <c r="AX611" s="342"/>
      <c r="AY611" s="342"/>
      <c r="AZ611" s="342"/>
      <c r="BA611" s="343"/>
    </row>
    <row r="612" spans="1:53" ht="14.25" customHeight="1" x14ac:dyDescent="0.55000000000000004">
      <c r="A612" s="58"/>
      <c r="B612" s="395"/>
      <c r="C612" s="396"/>
      <c r="D612" s="396"/>
      <c r="E612" s="396"/>
      <c r="F612" s="397"/>
      <c r="G612" s="360"/>
      <c r="H612" s="361"/>
      <c r="I612" s="361"/>
      <c r="J612" s="362"/>
      <c r="K612" s="336"/>
      <c r="L612" s="337"/>
      <c r="M612" s="337"/>
      <c r="N612" s="337"/>
      <c r="O612" s="337"/>
      <c r="P612" s="338"/>
      <c r="Q612" s="344"/>
      <c r="R612" s="344"/>
      <c r="S612" s="344"/>
      <c r="T612" s="344"/>
      <c r="U612" s="344"/>
      <c r="V612" s="344"/>
      <c r="W612" s="344"/>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c r="AS612" s="344"/>
      <c r="AT612" s="344"/>
      <c r="AU612" s="344"/>
      <c r="AV612" s="344"/>
      <c r="AW612" s="344"/>
      <c r="AX612" s="344"/>
      <c r="AY612" s="344"/>
      <c r="AZ612" s="344"/>
      <c r="BA612" s="345"/>
    </row>
    <row r="613" spans="1:53" ht="14.25" customHeight="1" x14ac:dyDescent="0.55000000000000004">
      <c r="A613" s="58"/>
      <c r="B613" s="395"/>
      <c r="C613" s="396"/>
      <c r="D613" s="396"/>
      <c r="E613" s="396"/>
      <c r="F613" s="397"/>
      <c r="G613" s="360"/>
      <c r="H613" s="361"/>
      <c r="I613" s="361"/>
      <c r="J613" s="362"/>
      <c r="K613" s="336"/>
      <c r="L613" s="337"/>
      <c r="M613" s="337"/>
      <c r="N613" s="337"/>
      <c r="O613" s="337"/>
      <c r="P613" s="338"/>
      <c r="Q613" s="344"/>
      <c r="R613" s="344"/>
      <c r="S613" s="344"/>
      <c r="T613" s="344"/>
      <c r="U613" s="344"/>
      <c r="V613" s="344"/>
      <c r="W613" s="344"/>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c r="AS613" s="344"/>
      <c r="AT613" s="344"/>
      <c r="AU613" s="344"/>
      <c r="AV613" s="344"/>
      <c r="AW613" s="344"/>
      <c r="AX613" s="344"/>
      <c r="AY613" s="344"/>
      <c r="AZ613" s="344"/>
      <c r="BA613" s="345"/>
    </row>
    <row r="614" spans="1:53" ht="14.25" customHeight="1" x14ac:dyDescent="0.55000000000000004">
      <c r="A614" s="58"/>
      <c r="B614" s="395"/>
      <c r="C614" s="396"/>
      <c r="D614" s="396"/>
      <c r="E614" s="396"/>
      <c r="F614" s="397"/>
      <c r="G614" s="360"/>
      <c r="H614" s="361"/>
      <c r="I614" s="361"/>
      <c r="J614" s="362"/>
      <c r="K614" s="336"/>
      <c r="L614" s="337"/>
      <c r="M614" s="337"/>
      <c r="N614" s="337"/>
      <c r="O614" s="337"/>
      <c r="P614" s="338"/>
      <c r="Q614" s="344"/>
      <c r="R614" s="344"/>
      <c r="S614" s="344"/>
      <c r="T614" s="344"/>
      <c r="U614" s="344"/>
      <c r="V614" s="344"/>
      <c r="W614" s="344"/>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c r="AS614" s="344"/>
      <c r="AT614" s="344"/>
      <c r="AU614" s="344"/>
      <c r="AV614" s="344"/>
      <c r="AW614" s="344"/>
      <c r="AX614" s="344"/>
      <c r="AY614" s="344"/>
      <c r="AZ614" s="344"/>
      <c r="BA614" s="345"/>
    </row>
    <row r="615" spans="1:53" ht="14.25" customHeight="1" x14ac:dyDescent="0.55000000000000004">
      <c r="A615" s="58"/>
      <c r="B615" s="398"/>
      <c r="C615" s="399"/>
      <c r="D615" s="399"/>
      <c r="E615" s="399"/>
      <c r="F615" s="400"/>
      <c r="G615" s="363"/>
      <c r="H615" s="364"/>
      <c r="I615" s="364"/>
      <c r="J615" s="365"/>
      <c r="K615" s="339"/>
      <c r="L615" s="340"/>
      <c r="M615" s="340"/>
      <c r="N615" s="340"/>
      <c r="O615" s="340"/>
      <c r="P615" s="341"/>
      <c r="Q615" s="346"/>
      <c r="R615" s="346"/>
      <c r="S615" s="346"/>
      <c r="T615" s="346"/>
      <c r="U615" s="346"/>
      <c r="V615" s="346"/>
      <c r="W615" s="346"/>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c r="AS615" s="346"/>
      <c r="AT615" s="346"/>
      <c r="AU615" s="346"/>
      <c r="AV615" s="346"/>
      <c r="AW615" s="346"/>
      <c r="AX615" s="346"/>
      <c r="AY615" s="346"/>
      <c r="AZ615" s="346"/>
      <c r="BA615" s="347"/>
    </row>
    <row r="616" spans="1:53" ht="14.25" customHeight="1" x14ac:dyDescent="0.55000000000000004">
      <c r="A616" s="58"/>
      <c r="B616" s="348" t="s">
        <v>6138</v>
      </c>
      <c r="C616" s="349"/>
      <c r="D616" s="349"/>
      <c r="E616" s="349"/>
      <c r="F616" s="350"/>
      <c r="G616" s="357" t="str">
        <f>VLOOKUP($B616,[1]D4_3!$B$5:$AV$27,5,FALSE)&amp;""</f>
        <v/>
      </c>
      <c r="H616" s="358"/>
      <c r="I616" s="358"/>
      <c r="J616" s="359"/>
      <c r="K616" s="334" t="s">
        <v>6116</v>
      </c>
      <c r="L616" s="334"/>
      <c r="M616" s="334"/>
      <c r="N616" s="334"/>
      <c r="O616" s="334"/>
      <c r="P616" s="335"/>
      <c r="Q616" s="390" t="str">
        <f>VLOOKUP($B616,[1]D4_3!$B$5:$AV$27,7,FALSE)&amp;""</f>
        <v/>
      </c>
      <c r="R616" s="391"/>
      <c r="S616" s="285" t="str">
        <f>VLOOKUP($B616,[1]D4_3!$B$5:$AV$27,9,FALSE)&amp;""</f>
        <v/>
      </c>
      <c r="T616" s="168"/>
      <c r="U616" s="285" t="str">
        <f>VLOOKUP($B616,[1]D4_3!$B$5:$AV$27,10,FALSE)&amp;""</f>
        <v/>
      </c>
      <c r="V616" s="168"/>
      <c r="W616" s="285" t="str">
        <f>VLOOKUP($B616,[1]D4_3!$B$5:$AV$27,11,FALSE)&amp;""</f>
        <v/>
      </c>
      <c r="X616" s="168"/>
      <c r="Y616" s="285" t="str">
        <f>VLOOKUP($B616,[1]D4_3!$B$5:$AV$27,12,FALSE)&amp;""</f>
        <v/>
      </c>
      <c r="Z616" s="168"/>
      <c r="AA616" s="285" t="str">
        <f>VLOOKUP($B616,[1]D4_3!$B$5:$AV$27,13,FALSE)&amp;""</f>
        <v/>
      </c>
      <c r="AB616" s="168"/>
      <c r="AC616" s="285" t="str">
        <f>VLOOKUP($B616,[1]D4_3!$B$5:$AV$27,14,FALSE)&amp;""</f>
        <v/>
      </c>
      <c r="AD616" s="168"/>
      <c r="AE616" s="285" t="str">
        <f>VLOOKUP($B616,[1]D4_3!$B$5:$AV$27,15,FALSE)&amp;""</f>
        <v/>
      </c>
      <c r="AF616" s="168"/>
      <c r="AG616" s="285" t="str">
        <f>VLOOKUP($B616,[1]D4_3!$B$5:$AV$27,16,FALSE)&amp;""</f>
        <v/>
      </c>
      <c r="AH616" s="168"/>
      <c r="AI616" s="376" t="s">
        <v>6271</v>
      </c>
      <c r="AJ616" s="377"/>
      <c r="AK616" s="377"/>
      <c r="AL616" s="377"/>
      <c r="AM616" s="377"/>
      <c r="AN616" s="377"/>
      <c r="AO616" s="390" t="str">
        <f>VLOOKUP($B616,[1]D4_3!$B$5:$AV$27,17,FALSE)&amp;""</f>
        <v/>
      </c>
      <c r="AP616" s="391"/>
      <c r="AQ616" s="394" t="s">
        <v>59</v>
      </c>
      <c r="AR616" s="394"/>
      <c r="AS616" s="394"/>
      <c r="AT616" s="394"/>
      <c r="AU616" s="286" t="str">
        <f>VLOOKUP($B616,[1]D4_3!$B$5:$AV$27,19,FALSE)&amp;""</f>
        <v/>
      </c>
      <c r="AV616" s="324"/>
      <c r="AW616" s="324"/>
      <c r="AX616" s="190" t="s">
        <v>60</v>
      </c>
      <c r="AY616" s="324" t="str">
        <f>VLOOKUP($B616,[1]D4_3!$B$5:$AV$27,20,FALSE)&amp;""</f>
        <v/>
      </c>
      <c r="AZ616" s="324"/>
      <c r="BA616" s="309"/>
    </row>
    <row r="617" spans="1:53" ht="14.25" customHeight="1" x14ac:dyDescent="0.55000000000000004">
      <c r="A617" s="58"/>
      <c r="B617" s="351"/>
      <c r="C617" s="352"/>
      <c r="D617" s="352"/>
      <c r="E617" s="352"/>
      <c r="F617" s="353"/>
      <c r="G617" s="360"/>
      <c r="H617" s="361"/>
      <c r="I617" s="361"/>
      <c r="J617" s="362"/>
      <c r="K617" s="340"/>
      <c r="L617" s="340"/>
      <c r="M617" s="340"/>
      <c r="N617" s="340"/>
      <c r="O617" s="340"/>
      <c r="P617" s="341"/>
      <c r="Q617" s="391"/>
      <c r="R617" s="391"/>
      <c r="S617" s="168"/>
      <c r="T617" s="168"/>
      <c r="U617" s="168"/>
      <c r="V617" s="168"/>
      <c r="W617" s="168"/>
      <c r="X617" s="168"/>
      <c r="Y617" s="168"/>
      <c r="Z617" s="168"/>
      <c r="AA617" s="168"/>
      <c r="AB617" s="168"/>
      <c r="AC617" s="168"/>
      <c r="AD617" s="168"/>
      <c r="AE617" s="168"/>
      <c r="AF617" s="168"/>
      <c r="AG617" s="168"/>
      <c r="AH617" s="168"/>
      <c r="AI617" s="379"/>
      <c r="AJ617" s="380"/>
      <c r="AK617" s="380"/>
      <c r="AL617" s="380"/>
      <c r="AM617" s="380"/>
      <c r="AN617" s="380"/>
      <c r="AO617" s="391"/>
      <c r="AP617" s="391"/>
      <c r="AQ617" s="392"/>
      <c r="AR617" s="392"/>
      <c r="AS617" s="392"/>
      <c r="AT617" s="392"/>
      <c r="AU617" s="385"/>
      <c r="AV617" s="330"/>
      <c r="AW617" s="330"/>
      <c r="AX617" s="194"/>
      <c r="AY617" s="330"/>
      <c r="AZ617" s="330"/>
      <c r="BA617" s="331"/>
    </row>
    <row r="618" spans="1:53" ht="14.25" customHeight="1" x14ac:dyDescent="0.55000000000000004">
      <c r="A618" s="58"/>
      <c r="B618" s="351"/>
      <c r="C618" s="352"/>
      <c r="D618" s="352"/>
      <c r="E618" s="352"/>
      <c r="F618" s="353"/>
      <c r="G618" s="360"/>
      <c r="H618" s="361"/>
      <c r="I618" s="361"/>
      <c r="J618" s="362"/>
      <c r="K618" s="334" t="s">
        <v>6117</v>
      </c>
      <c r="L618" s="334"/>
      <c r="M618" s="334"/>
      <c r="N618" s="334"/>
      <c r="O618" s="334"/>
      <c r="P618" s="335"/>
      <c r="Q618" s="390" t="str">
        <f>VLOOKUP($B616,[1]D4_3!$B$5:$AV$27,8,FALSE)&amp;""</f>
        <v/>
      </c>
      <c r="R618" s="391"/>
      <c r="S618" s="168"/>
      <c r="T618" s="168"/>
      <c r="U618" s="168"/>
      <c r="V618" s="168"/>
      <c r="W618" s="168"/>
      <c r="X618" s="168"/>
      <c r="Y618" s="168"/>
      <c r="Z618" s="168"/>
      <c r="AA618" s="168"/>
      <c r="AB618" s="168"/>
      <c r="AC618" s="168"/>
      <c r="AD618" s="168"/>
      <c r="AE618" s="168"/>
      <c r="AF618" s="168"/>
      <c r="AG618" s="168"/>
      <c r="AH618" s="168"/>
      <c r="AI618" s="366" t="s">
        <v>6272</v>
      </c>
      <c r="AJ618" s="367"/>
      <c r="AK618" s="367"/>
      <c r="AL618" s="367"/>
      <c r="AM618" s="367"/>
      <c r="AN618" s="367"/>
      <c r="AO618" s="390" t="str">
        <f>VLOOKUP($B616,[1]D4_3!$B$5:$AV$27,18,FALSE)&amp;""</f>
        <v/>
      </c>
      <c r="AP618" s="391"/>
      <c r="AQ618" s="392" t="s">
        <v>61</v>
      </c>
      <c r="AR618" s="392"/>
      <c r="AS618" s="392"/>
      <c r="AT618" s="392"/>
      <c r="AU618" s="375" t="str">
        <f>VLOOKUP($B616,[1]D4_3!$B$5:$AV$27,21,FALSE)&amp;""</f>
        <v/>
      </c>
      <c r="AV618" s="328"/>
      <c r="AW618" s="328"/>
      <c r="AX618" s="194" t="s">
        <v>60</v>
      </c>
      <c r="AY618" s="328" t="str">
        <f>VLOOKUP($B616,[1]D4_3!$B$5:$AV$27,22,FALSE)&amp;""</f>
        <v/>
      </c>
      <c r="AZ618" s="328"/>
      <c r="BA618" s="329"/>
    </row>
    <row r="619" spans="1:53" ht="14.25" customHeight="1" x14ac:dyDescent="0.55000000000000004">
      <c r="A619" s="58"/>
      <c r="B619" s="351"/>
      <c r="C619" s="352"/>
      <c r="D619" s="352"/>
      <c r="E619" s="352"/>
      <c r="F619" s="353"/>
      <c r="G619" s="360"/>
      <c r="H619" s="361"/>
      <c r="I619" s="361"/>
      <c r="J619" s="362"/>
      <c r="K619" s="340"/>
      <c r="L619" s="340"/>
      <c r="M619" s="340"/>
      <c r="N619" s="340"/>
      <c r="O619" s="340"/>
      <c r="P619" s="341"/>
      <c r="Q619" s="391"/>
      <c r="R619" s="391"/>
      <c r="S619" s="168"/>
      <c r="T619" s="168"/>
      <c r="U619" s="168"/>
      <c r="V619" s="168"/>
      <c r="W619" s="168"/>
      <c r="X619" s="168"/>
      <c r="Y619" s="168"/>
      <c r="Z619" s="168"/>
      <c r="AA619" s="168"/>
      <c r="AB619" s="168"/>
      <c r="AC619" s="168"/>
      <c r="AD619" s="168"/>
      <c r="AE619" s="168"/>
      <c r="AF619" s="168"/>
      <c r="AG619" s="168"/>
      <c r="AH619" s="168"/>
      <c r="AI619" s="369"/>
      <c r="AJ619" s="370"/>
      <c r="AK619" s="370"/>
      <c r="AL619" s="370"/>
      <c r="AM619" s="370"/>
      <c r="AN619" s="370"/>
      <c r="AO619" s="391"/>
      <c r="AP619" s="391"/>
      <c r="AQ619" s="393"/>
      <c r="AR619" s="393"/>
      <c r="AS619" s="393"/>
      <c r="AT619" s="393"/>
      <c r="AU619" s="310"/>
      <c r="AV619" s="325"/>
      <c r="AW619" s="325"/>
      <c r="AX619" s="209"/>
      <c r="AY619" s="325"/>
      <c r="AZ619" s="325"/>
      <c r="BA619" s="311"/>
    </row>
    <row r="620" spans="1:53" ht="14.25" customHeight="1" x14ac:dyDescent="0.55000000000000004">
      <c r="A620" s="58"/>
      <c r="B620" s="395"/>
      <c r="C620" s="396"/>
      <c r="D620" s="396"/>
      <c r="E620" s="396"/>
      <c r="F620" s="397"/>
      <c r="G620" s="360"/>
      <c r="H620" s="361"/>
      <c r="I620" s="361"/>
      <c r="J620" s="362"/>
      <c r="K620" s="333" t="s">
        <v>6118</v>
      </c>
      <c r="L620" s="334"/>
      <c r="M620" s="334"/>
      <c r="N620" s="334"/>
      <c r="O620" s="334"/>
      <c r="P620" s="335"/>
      <c r="Q620" s="342" t="str">
        <f>VLOOKUP($B616,[1]D4_3!$B$5:$AV$27,47,FALSE)&amp;""</f>
        <v/>
      </c>
      <c r="R620" s="342"/>
      <c r="S620" s="342"/>
      <c r="T620" s="342"/>
      <c r="U620" s="342"/>
      <c r="V620" s="342"/>
      <c r="W620" s="342"/>
      <c r="X620" s="342"/>
      <c r="Y620" s="342"/>
      <c r="Z620" s="342"/>
      <c r="AA620" s="342"/>
      <c r="AB620" s="342"/>
      <c r="AC620" s="342"/>
      <c r="AD620" s="342"/>
      <c r="AE620" s="342"/>
      <c r="AF620" s="342"/>
      <c r="AG620" s="342"/>
      <c r="AH620" s="342"/>
      <c r="AI620" s="342"/>
      <c r="AJ620" s="342"/>
      <c r="AK620" s="342"/>
      <c r="AL620" s="342"/>
      <c r="AM620" s="342"/>
      <c r="AN620" s="342"/>
      <c r="AO620" s="342"/>
      <c r="AP620" s="342"/>
      <c r="AQ620" s="342"/>
      <c r="AR620" s="342"/>
      <c r="AS620" s="342"/>
      <c r="AT620" s="342"/>
      <c r="AU620" s="342"/>
      <c r="AV620" s="342"/>
      <c r="AW620" s="342"/>
      <c r="AX620" s="342"/>
      <c r="AY620" s="342"/>
      <c r="AZ620" s="342"/>
      <c r="BA620" s="343"/>
    </row>
    <row r="621" spans="1:53" ht="14.25" customHeight="1" x14ac:dyDescent="0.55000000000000004">
      <c r="A621" s="58"/>
      <c r="B621" s="395"/>
      <c r="C621" s="396"/>
      <c r="D621" s="396"/>
      <c r="E621" s="396"/>
      <c r="F621" s="397"/>
      <c r="G621" s="360"/>
      <c r="H621" s="361"/>
      <c r="I621" s="361"/>
      <c r="J621" s="362"/>
      <c r="K621" s="336"/>
      <c r="L621" s="337"/>
      <c r="M621" s="337"/>
      <c r="N621" s="337"/>
      <c r="O621" s="337"/>
      <c r="P621" s="338"/>
      <c r="Q621" s="344"/>
      <c r="R621" s="344"/>
      <c r="S621" s="344"/>
      <c r="T621" s="344"/>
      <c r="U621" s="344"/>
      <c r="V621" s="344"/>
      <c r="W621" s="344"/>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c r="AS621" s="344"/>
      <c r="AT621" s="344"/>
      <c r="AU621" s="344"/>
      <c r="AV621" s="344"/>
      <c r="AW621" s="344"/>
      <c r="AX621" s="344"/>
      <c r="AY621" s="344"/>
      <c r="AZ621" s="344"/>
      <c r="BA621" s="345"/>
    </row>
    <row r="622" spans="1:53" ht="14.25" customHeight="1" x14ac:dyDescent="0.55000000000000004">
      <c r="A622" s="58"/>
      <c r="B622" s="395"/>
      <c r="C622" s="396"/>
      <c r="D622" s="396"/>
      <c r="E622" s="396"/>
      <c r="F622" s="397"/>
      <c r="G622" s="360"/>
      <c r="H622" s="361"/>
      <c r="I622" s="361"/>
      <c r="J622" s="362"/>
      <c r="K622" s="336"/>
      <c r="L622" s="337"/>
      <c r="M622" s="337"/>
      <c r="N622" s="337"/>
      <c r="O622" s="337"/>
      <c r="P622" s="338"/>
      <c r="Q622" s="344"/>
      <c r="R622" s="344"/>
      <c r="S622" s="344"/>
      <c r="T622" s="344"/>
      <c r="U622" s="344"/>
      <c r="V622" s="344"/>
      <c r="W622" s="344"/>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c r="AS622" s="344"/>
      <c r="AT622" s="344"/>
      <c r="AU622" s="344"/>
      <c r="AV622" s="344"/>
      <c r="AW622" s="344"/>
      <c r="AX622" s="344"/>
      <c r="AY622" s="344"/>
      <c r="AZ622" s="344"/>
      <c r="BA622" s="345"/>
    </row>
    <row r="623" spans="1:53" ht="14.25" customHeight="1" x14ac:dyDescent="0.55000000000000004">
      <c r="A623" s="58"/>
      <c r="B623" s="395"/>
      <c r="C623" s="396"/>
      <c r="D623" s="396"/>
      <c r="E623" s="396"/>
      <c r="F623" s="397"/>
      <c r="G623" s="360"/>
      <c r="H623" s="361"/>
      <c r="I623" s="361"/>
      <c r="J623" s="362"/>
      <c r="K623" s="336"/>
      <c r="L623" s="337"/>
      <c r="M623" s="337"/>
      <c r="N623" s="337"/>
      <c r="O623" s="337"/>
      <c r="P623" s="338"/>
      <c r="Q623" s="344"/>
      <c r="R623" s="344"/>
      <c r="S623" s="344"/>
      <c r="T623" s="344"/>
      <c r="U623" s="344"/>
      <c r="V623" s="344"/>
      <c r="W623" s="344"/>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c r="AS623" s="344"/>
      <c r="AT623" s="344"/>
      <c r="AU623" s="344"/>
      <c r="AV623" s="344"/>
      <c r="AW623" s="344"/>
      <c r="AX623" s="344"/>
      <c r="AY623" s="344"/>
      <c r="AZ623" s="344"/>
      <c r="BA623" s="345"/>
    </row>
    <row r="624" spans="1:53" ht="14.25" customHeight="1" x14ac:dyDescent="0.55000000000000004">
      <c r="A624" s="58"/>
      <c r="B624" s="398"/>
      <c r="C624" s="399"/>
      <c r="D624" s="399"/>
      <c r="E624" s="399"/>
      <c r="F624" s="400"/>
      <c r="G624" s="363"/>
      <c r="H624" s="364"/>
      <c r="I624" s="364"/>
      <c r="J624" s="365"/>
      <c r="K624" s="339"/>
      <c r="L624" s="340"/>
      <c r="M624" s="340"/>
      <c r="N624" s="340"/>
      <c r="O624" s="340"/>
      <c r="P624" s="341"/>
      <c r="Q624" s="346"/>
      <c r="R624" s="346"/>
      <c r="S624" s="346"/>
      <c r="T624" s="346"/>
      <c r="U624" s="346"/>
      <c r="V624" s="346"/>
      <c r="W624" s="346"/>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c r="AS624" s="346"/>
      <c r="AT624" s="346"/>
      <c r="AU624" s="346"/>
      <c r="AV624" s="346"/>
      <c r="AW624" s="346"/>
      <c r="AX624" s="346"/>
      <c r="AY624" s="346"/>
      <c r="AZ624" s="346"/>
      <c r="BA624" s="347"/>
    </row>
    <row r="625" spans="1:56" ht="14.25" customHeight="1" x14ac:dyDescent="0.55000000000000004">
      <c r="A625" s="58"/>
      <c r="B625" s="348" t="s">
        <v>6139</v>
      </c>
      <c r="C625" s="349"/>
      <c r="D625" s="349"/>
      <c r="E625" s="349"/>
      <c r="F625" s="350"/>
      <c r="G625" s="357" t="str">
        <f>VLOOKUP($B625,[1]D4_3!$B$5:$AV$27,5,FALSE)&amp;""</f>
        <v/>
      </c>
      <c r="H625" s="358"/>
      <c r="I625" s="358"/>
      <c r="J625" s="359"/>
      <c r="K625" s="334" t="s">
        <v>6116</v>
      </c>
      <c r="L625" s="334"/>
      <c r="M625" s="334"/>
      <c r="N625" s="334"/>
      <c r="O625" s="334"/>
      <c r="P625" s="335"/>
      <c r="Q625" s="390" t="str">
        <f>VLOOKUP($B625,[1]D4_3!$B$5:$AV$27,7,FALSE)&amp;""</f>
        <v/>
      </c>
      <c r="R625" s="391"/>
      <c r="S625" s="285" t="str">
        <f>VLOOKUP($B625,[1]D4_3!$B$5:$AV$27,9,FALSE)&amp;""</f>
        <v/>
      </c>
      <c r="T625" s="168"/>
      <c r="U625" s="285" t="str">
        <f>VLOOKUP($B625,[1]D4_3!$B$5:$AV$27,10,FALSE)&amp;""</f>
        <v/>
      </c>
      <c r="V625" s="168"/>
      <c r="W625" s="285" t="str">
        <f>VLOOKUP($B625,[1]D4_3!$B$5:$AV$27,11,FALSE)&amp;""</f>
        <v/>
      </c>
      <c r="X625" s="168"/>
      <c r="Y625" s="285" t="str">
        <f>VLOOKUP($B625,[1]D4_3!$B$5:$AV$27,12,FALSE)&amp;""</f>
        <v/>
      </c>
      <c r="Z625" s="168"/>
      <c r="AA625" s="285" t="str">
        <f>VLOOKUP($B625,[1]D4_3!$B$5:$AV$27,13,FALSE)&amp;""</f>
        <v/>
      </c>
      <c r="AB625" s="168"/>
      <c r="AC625" s="285" t="str">
        <f>VLOOKUP($B625,[1]D4_3!$B$5:$AV$27,14,FALSE)&amp;""</f>
        <v/>
      </c>
      <c r="AD625" s="168"/>
      <c r="AE625" s="285" t="str">
        <f>VLOOKUP($B625,[1]D4_3!$B$5:$AV$27,15,FALSE)&amp;""</f>
        <v/>
      </c>
      <c r="AF625" s="168"/>
      <c r="AG625" s="285" t="str">
        <f>VLOOKUP($B625,[1]D4_3!$B$5:$AV$27,16,FALSE)&amp;""</f>
        <v/>
      </c>
      <c r="AH625" s="168"/>
      <c r="AI625" s="376" t="s">
        <v>6271</v>
      </c>
      <c r="AJ625" s="377"/>
      <c r="AK625" s="377"/>
      <c r="AL625" s="377"/>
      <c r="AM625" s="377"/>
      <c r="AN625" s="377"/>
      <c r="AO625" s="390" t="str">
        <f>VLOOKUP($B625,[1]D4_3!$B$5:$AV$27,17,FALSE)&amp;""</f>
        <v/>
      </c>
      <c r="AP625" s="391"/>
      <c r="AQ625" s="394" t="s">
        <v>59</v>
      </c>
      <c r="AR625" s="394"/>
      <c r="AS625" s="394"/>
      <c r="AT625" s="394"/>
      <c r="AU625" s="286" t="str">
        <f>VLOOKUP($B625,[1]D4_3!$B$5:$AV$27,19,FALSE)&amp;""</f>
        <v/>
      </c>
      <c r="AV625" s="324"/>
      <c r="AW625" s="324"/>
      <c r="AX625" s="190" t="s">
        <v>60</v>
      </c>
      <c r="AY625" s="324" t="str">
        <f>VLOOKUP($B625,[1]D4_3!$B$5:$AV$27,20,FALSE)&amp;""</f>
        <v/>
      </c>
      <c r="AZ625" s="324"/>
      <c r="BA625" s="309"/>
    </row>
    <row r="626" spans="1:56" ht="14.25" customHeight="1" x14ac:dyDescent="0.55000000000000004">
      <c r="A626" s="58"/>
      <c r="B626" s="351"/>
      <c r="C626" s="352"/>
      <c r="D626" s="352"/>
      <c r="E626" s="352"/>
      <c r="F626" s="353"/>
      <c r="G626" s="360"/>
      <c r="H626" s="361"/>
      <c r="I626" s="361"/>
      <c r="J626" s="362"/>
      <c r="K626" s="340"/>
      <c r="L626" s="340"/>
      <c r="M626" s="340"/>
      <c r="N626" s="340"/>
      <c r="O626" s="340"/>
      <c r="P626" s="341"/>
      <c r="Q626" s="391"/>
      <c r="R626" s="391"/>
      <c r="S626" s="168"/>
      <c r="T626" s="168"/>
      <c r="U626" s="168"/>
      <c r="V626" s="168"/>
      <c r="W626" s="168"/>
      <c r="X626" s="168"/>
      <c r="Y626" s="168"/>
      <c r="Z626" s="168"/>
      <c r="AA626" s="168"/>
      <c r="AB626" s="168"/>
      <c r="AC626" s="168"/>
      <c r="AD626" s="168"/>
      <c r="AE626" s="168"/>
      <c r="AF626" s="168"/>
      <c r="AG626" s="168"/>
      <c r="AH626" s="168"/>
      <c r="AI626" s="379"/>
      <c r="AJ626" s="380"/>
      <c r="AK626" s="380"/>
      <c r="AL626" s="380"/>
      <c r="AM626" s="380"/>
      <c r="AN626" s="380"/>
      <c r="AO626" s="391"/>
      <c r="AP626" s="391"/>
      <c r="AQ626" s="392"/>
      <c r="AR626" s="392"/>
      <c r="AS626" s="392"/>
      <c r="AT626" s="392"/>
      <c r="AU626" s="385"/>
      <c r="AV626" s="330"/>
      <c r="AW626" s="330"/>
      <c r="AX626" s="194"/>
      <c r="AY626" s="330"/>
      <c r="AZ626" s="330"/>
      <c r="BA626" s="331"/>
    </row>
    <row r="627" spans="1:56" ht="14.25" customHeight="1" x14ac:dyDescent="0.55000000000000004">
      <c r="A627" s="58"/>
      <c r="B627" s="351"/>
      <c r="C627" s="352"/>
      <c r="D627" s="352"/>
      <c r="E627" s="352"/>
      <c r="F627" s="353"/>
      <c r="G627" s="360"/>
      <c r="H627" s="361"/>
      <c r="I627" s="361"/>
      <c r="J627" s="362"/>
      <c r="K627" s="334" t="s">
        <v>6117</v>
      </c>
      <c r="L627" s="334"/>
      <c r="M627" s="334"/>
      <c r="N627" s="334"/>
      <c r="O627" s="334"/>
      <c r="P627" s="335"/>
      <c r="Q627" s="390" t="str">
        <f>VLOOKUP($B625,[1]D4_3!$B$5:$AV$27,8,FALSE)&amp;""</f>
        <v/>
      </c>
      <c r="R627" s="391"/>
      <c r="S627" s="168"/>
      <c r="T627" s="168"/>
      <c r="U627" s="168"/>
      <c r="V627" s="168"/>
      <c r="W627" s="168"/>
      <c r="X627" s="168"/>
      <c r="Y627" s="168"/>
      <c r="Z627" s="168"/>
      <c r="AA627" s="168"/>
      <c r="AB627" s="168"/>
      <c r="AC627" s="168"/>
      <c r="AD627" s="168"/>
      <c r="AE627" s="168"/>
      <c r="AF627" s="168"/>
      <c r="AG627" s="168"/>
      <c r="AH627" s="168"/>
      <c r="AI627" s="366" t="s">
        <v>6272</v>
      </c>
      <c r="AJ627" s="367"/>
      <c r="AK627" s="367"/>
      <c r="AL627" s="367"/>
      <c r="AM627" s="367"/>
      <c r="AN627" s="367"/>
      <c r="AO627" s="390" t="str">
        <f>VLOOKUP($B625,[1]D4_3!$B$5:$AV$27,18,FALSE)&amp;""</f>
        <v/>
      </c>
      <c r="AP627" s="391"/>
      <c r="AQ627" s="392" t="s">
        <v>61</v>
      </c>
      <c r="AR627" s="392"/>
      <c r="AS627" s="392"/>
      <c r="AT627" s="392"/>
      <c r="AU627" s="375" t="str">
        <f>VLOOKUP($B625,[1]D4_3!$B$5:$AV$27,21,FALSE)&amp;""</f>
        <v/>
      </c>
      <c r="AV627" s="328"/>
      <c r="AW627" s="328"/>
      <c r="AX627" s="194" t="s">
        <v>60</v>
      </c>
      <c r="AY627" s="328" t="str">
        <f>VLOOKUP($B625,[1]D4_3!$B$5:$AV$27,22,FALSE)&amp;""</f>
        <v/>
      </c>
      <c r="AZ627" s="328"/>
      <c r="BA627" s="329"/>
    </row>
    <row r="628" spans="1:56" ht="14.25" customHeight="1" x14ac:dyDescent="0.55000000000000004">
      <c r="A628" s="58"/>
      <c r="B628" s="351"/>
      <c r="C628" s="352"/>
      <c r="D628" s="352"/>
      <c r="E628" s="352"/>
      <c r="F628" s="353"/>
      <c r="G628" s="360"/>
      <c r="H628" s="361"/>
      <c r="I628" s="361"/>
      <c r="J628" s="362"/>
      <c r="K628" s="340"/>
      <c r="L628" s="340"/>
      <c r="M628" s="340"/>
      <c r="N628" s="340"/>
      <c r="O628" s="340"/>
      <c r="P628" s="341"/>
      <c r="Q628" s="391"/>
      <c r="R628" s="391"/>
      <c r="S628" s="168"/>
      <c r="T628" s="168"/>
      <c r="U628" s="168"/>
      <c r="V628" s="168"/>
      <c r="W628" s="168"/>
      <c r="X628" s="168"/>
      <c r="Y628" s="168"/>
      <c r="Z628" s="168"/>
      <c r="AA628" s="168"/>
      <c r="AB628" s="168"/>
      <c r="AC628" s="168"/>
      <c r="AD628" s="168"/>
      <c r="AE628" s="168"/>
      <c r="AF628" s="168"/>
      <c r="AG628" s="168"/>
      <c r="AH628" s="168"/>
      <c r="AI628" s="369"/>
      <c r="AJ628" s="370"/>
      <c r="AK628" s="370"/>
      <c r="AL628" s="370"/>
      <c r="AM628" s="370"/>
      <c r="AN628" s="370"/>
      <c r="AO628" s="391"/>
      <c r="AP628" s="391"/>
      <c r="AQ628" s="393"/>
      <c r="AR628" s="393"/>
      <c r="AS628" s="393"/>
      <c r="AT628" s="393"/>
      <c r="AU628" s="310"/>
      <c r="AV628" s="325"/>
      <c r="AW628" s="325"/>
      <c r="AX628" s="209"/>
      <c r="AY628" s="325"/>
      <c r="AZ628" s="325"/>
      <c r="BA628" s="311"/>
    </row>
    <row r="629" spans="1:56" ht="14.25" customHeight="1" x14ac:dyDescent="0.55000000000000004">
      <c r="A629" s="58"/>
      <c r="B629" s="395"/>
      <c r="C629" s="396"/>
      <c r="D629" s="396"/>
      <c r="E629" s="396"/>
      <c r="F629" s="397"/>
      <c r="G629" s="360"/>
      <c r="H629" s="361"/>
      <c r="I629" s="361"/>
      <c r="J629" s="362"/>
      <c r="K629" s="333" t="s">
        <v>6118</v>
      </c>
      <c r="L629" s="334"/>
      <c r="M629" s="334"/>
      <c r="N629" s="334"/>
      <c r="O629" s="334"/>
      <c r="P629" s="335"/>
      <c r="Q629" s="342" t="str">
        <f>VLOOKUP($B625,[1]D4_3!$B$5:$AV$27,47,FALSE)&amp;""</f>
        <v/>
      </c>
      <c r="R629" s="342"/>
      <c r="S629" s="342"/>
      <c r="T629" s="342"/>
      <c r="U629" s="342"/>
      <c r="V629" s="342"/>
      <c r="W629" s="342"/>
      <c r="X629" s="342"/>
      <c r="Y629" s="342"/>
      <c r="Z629" s="342"/>
      <c r="AA629" s="342"/>
      <c r="AB629" s="342"/>
      <c r="AC629" s="342"/>
      <c r="AD629" s="342"/>
      <c r="AE629" s="342"/>
      <c r="AF629" s="342"/>
      <c r="AG629" s="342"/>
      <c r="AH629" s="342"/>
      <c r="AI629" s="342"/>
      <c r="AJ629" s="342"/>
      <c r="AK629" s="342"/>
      <c r="AL629" s="342"/>
      <c r="AM629" s="342"/>
      <c r="AN629" s="342"/>
      <c r="AO629" s="342"/>
      <c r="AP629" s="342"/>
      <c r="AQ629" s="342"/>
      <c r="AR629" s="342"/>
      <c r="AS629" s="342"/>
      <c r="AT629" s="342"/>
      <c r="AU629" s="342"/>
      <c r="AV629" s="342"/>
      <c r="AW629" s="342"/>
      <c r="AX629" s="342"/>
      <c r="AY629" s="342"/>
      <c r="AZ629" s="342"/>
      <c r="BA629" s="343"/>
    </row>
    <row r="630" spans="1:56" ht="14.25" customHeight="1" x14ac:dyDescent="0.55000000000000004">
      <c r="A630" s="58"/>
      <c r="B630" s="395"/>
      <c r="C630" s="396"/>
      <c r="D630" s="396"/>
      <c r="E630" s="396"/>
      <c r="F630" s="397"/>
      <c r="G630" s="360"/>
      <c r="H630" s="361"/>
      <c r="I630" s="361"/>
      <c r="J630" s="362"/>
      <c r="K630" s="336"/>
      <c r="L630" s="337"/>
      <c r="M630" s="337"/>
      <c r="N630" s="337"/>
      <c r="O630" s="337"/>
      <c r="P630" s="338"/>
      <c r="Q630" s="344"/>
      <c r="R630" s="344"/>
      <c r="S630" s="344"/>
      <c r="T630" s="344"/>
      <c r="U630" s="344"/>
      <c r="V630" s="344"/>
      <c r="W630" s="344"/>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c r="AS630" s="344"/>
      <c r="AT630" s="344"/>
      <c r="AU630" s="344"/>
      <c r="AV630" s="344"/>
      <c r="AW630" s="344"/>
      <c r="AX630" s="344"/>
      <c r="AY630" s="344"/>
      <c r="AZ630" s="344"/>
      <c r="BA630" s="345"/>
    </row>
    <row r="631" spans="1:56" ht="14.25" customHeight="1" x14ac:dyDescent="0.55000000000000004">
      <c r="A631" s="58"/>
      <c r="B631" s="395"/>
      <c r="C631" s="396"/>
      <c r="D631" s="396"/>
      <c r="E631" s="396"/>
      <c r="F631" s="397"/>
      <c r="G631" s="360"/>
      <c r="H631" s="361"/>
      <c r="I631" s="361"/>
      <c r="J631" s="362"/>
      <c r="K631" s="336"/>
      <c r="L631" s="337"/>
      <c r="M631" s="337"/>
      <c r="N631" s="337"/>
      <c r="O631" s="337"/>
      <c r="P631" s="338"/>
      <c r="Q631" s="344"/>
      <c r="R631" s="344"/>
      <c r="S631" s="344"/>
      <c r="T631" s="344"/>
      <c r="U631" s="344"/>
      <c r="V631" s="344"/>
      <c r="W631" s="344"/>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c r="AS631" s="344"/>
      <c r="AT631" s="344"/>
      <c r="AU631" s="344"/>
      <c r="AV631" s="344"/>
      <c r="AW631" s="344"/>
      <c r="AX631" s="344"/>
      <c r="AY631" s="344"/>
      <c r="AZ631" s="344"/>
      <c r="BA631" s="345"/>
    </row>
    <row r="632" spans="1:56" ht="14.25" customHeight="1" x14ac:dyDescent="0.55000000000000004">
      <c r="A632" s="58"/>
      <c r="B632" s="395"/>
      <c r="C632" s="396"/>
      <c r="D632" s="396"/>
      <c r="E632" s="396"/>
      <c r="F632" s="397"/>
      <c r="G632" s="360"/>
      <c r="H632" s="361"/>
      <c r="I632" s="361"/>
      <c r="J632" s="362"/>
      <c r="K632" s="336"/>
      <c r="L632" s="337"/>
      <c r="M632" s="337"/>
      <c r="N632" s="337"/>
      <c r="O632" s="337"/>
      <c r="P632" s="338"/>
      <c r="Q632" s="344"/>
      <c r="R632" s="344"/>
      <c r="S632" s="344"/>
      <c r="T632" s="344"/>
      <c r="U632" s="344"/>
      <c r="V632" s="344"/>
      <c r="W632" s="344"/>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c r="AS632" s="344"/>
      <c r="AT632" s="344"/>
      <c r="AU632" s="344"/>
      <c r="AV632" s="344"/>
      <c r="AW632" s="344"/>
      <c r="AX632" s="344"/>
      <c r="AY632" s="344"/>
      <c r="AZ632" s="344"/>
      <c r="BA632" s="345"/>
    </row>
    <row r="633" spans="1:56" ht="14.25" customHeight="1" x14ac:dyDescent="0.55000000000000004">
      <c r="A633" s="58"/>
      <c r="B633" s="398"/>
      <c r="C633" s="399"/>
      <c r="D633" s="399"/>
      <c r="E633" s="399"/>
      <c r="F633" s="400"/>
      <c r="G633" s="363"/>
      <c r="H633" s="364"/>
      <c r="I633" s="364"/>
      <c r="J633" s="365"/>
      <c r="K633" s="339"/>
      <c r="L633" s="340"/>
      <c r="M633" s="340"/>
      <c r="N633" s="340"/>
      <c r="O633" s="340"/>
      <c r="P633" s="341"/>
      <c r="Q633" s="346"/>
      <c r="R633" s="346"/>
      <c r="S633" s="346"/>
      <c r="T633" s="346"/>
      <c r="U633" s="346"/>
      <c r="V633" s="346"/>
      <c r="W633" s="346"/>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c r="AS633" s="346"/>
      <c r="AT633" s="346"/>
      <c r="AU633" s="346"/>
      <c r="AV633" s="346"/>
      <c r="AW633" s="346"/>
      <c r="AX633" s="346"/>
      <c r="AY633" s="346"/>
      <c r="AZ633" s="346"/>
      <c r="BA633" s="347"/>
    </row>
    <row r="634" spans="1:56" ht="14.25" customHeight="1" x14ac:dyDescent="0.55000000000000004">
      <c r="B634" s="57" t="s">
        <v>6739</v>
      </c>
      <c r="AJ634" s="57"/>
    </row>
    <row r="635" spans="1:56" ht="14.25" customHeight="1" x14ac:dyDescent="0.55000000000000004">
      <c r="AJ635" s="57"/>
    </row>
    <row r="636" spans="1:56" ht="14.25" customHeight="1" x14ac:dyDescent="0.55000000000000004">
      <c r="B636" s="57" t="s">
        <v>6140</v>
      </c>
      <c r="AJ636" s="57"/>
    </row>
    <row r="637" spans="1:56" ht="14.25" customHeight="1" x14ac:dyDescent="0.55000000000000004">
      <c r="A637" s="80"/>
      <c r="B637" s="57" t="s">
        <v>7097</v>
      </c>
      <c r="R637" s="57" t="s">
        <v>7098</v>
      </c>
      <c r="AF637" s="57" t="s">
        <v>7099</v>
      </c>
      <c r="AG637" s="62"/>
      <c r="AH637" s="62"/>
      <c r="AJ637" s="57"/>
      <c r="AL637" s="64"/>
      <c r="BB637" s="57"/>
      <c r="BC637" s="57"/>
      <c r="BD637" s="57"/>
    </row>
    <row r="638" spans="1:56" ht="14.25" customHeight="1" x14ac:dyDescent="0.55000000000000004">
      <c r="A638" s="58"/>
      <c r="B638" s="179" t="s">
        <v>6725</v>
      </c>
      <c r="C638" s="180"/>
      <c r="D638" s="180"/>
      <c r="E638" s="180"/>
      <c r="F638" s="181"/>
      <c r="G638" s="195" t="s">
        <v>651</v>
      </c>
      <c r="H638" s="196"/>
      <c r="I638" s="196"/>
      <c r="J638" s="197"/>
      <c r="K638" s="195" t="s">
        <v>7084</v>
      </c>
      <c r="L638" s="196"/>
      <c r="M638" s="196"/>
      <c r="N638" s="196"/>
      <c r="O638" s="196"/>
      <c r="P638" s="196"/>
      <c r="Q638" s="196"/>
      <c r="R638" s="197"/>
      <c r="S638" s="195" t="s">
        <v>51</v>
      </c>
      <c r="T638" s="197"/>
      <c r="U638" s="195" t="s">
        <v>52</v>
      </c>
      <c r="V638" s="197"/>
      <c r="W638" s="195" t="s">
        <v>53</v>
      </c>
      <c r="X638" s="197"/>
      <c r="Y638" s="195" t="s">
        <v>54</v>
      </c>
      <c r="Z638" s="197"/>
      <c r="AA638" s="195" t="s">
        <v>55</v>
      </c>
      <c r="AB638" s="197"/>
      <c r="AC638" s="195" t="s">
        <v>56</v>
      </c>
      <c r="AD638" s="197"/>
      <c r="AE638" s="195" t="s">
        <v>57</v>
      </c>
      <c r="AF638" s="197"/>
      <c r="AG638" s="195" t="s">
        <v>58</v>
      </c>
      <c r="AH638" s="197"/>
      <c r="AI638" s="195" t="s">
        <v>6643</v>
      </c>
      <c r="AJ638" s="196"/>
      <c r="AK638" s="196"/>
      <c r="AL638" s="196"/>
      <c r="AM638" s="196"/>
      <c r="AN638" s="196"/>
      <c r="AO638" s="196"/>
      <c r="AP638" s="197"/>
      <c r="AQ638" s="195" t="s">
        <v>6644</v>
      </c>
      <c r="AR638" s="196"/>
      <c r="AS638" s="196"/>
      <c r="AT638" s="196"/>
      <c r="AU638" s="196"/>
      <c r="AV638" s="196"/>
      <c r="AW638" s="196"/>
      <c r="AX638" s="196"/>
      <c r="AY638" s="196"/>
      <c r="AZ638" s="196"/>
      <c r="BA638" s="197"/>
      <c r="BB638" s="57"/>
      <c r="BC638" s="57"/>
      <c r="BD638" s="57"/>
    </row>
    <row r="639" spans="1:56" ht="14.25" customHeight="1" x14ac:dyDescent="0.55000000000000004">
      <c r="A639" s="58"/>
      <c r="B639" s="182"/>
      <c r="C639" s="183"/>
      <c r="D639" s="183"/>
      <c r="E639" s="183"/>
      <c r="F639" s="184"/>
      <c r="G639" s="198"/>
      <c r="H639" s="199"/>
      <c r="I639" s="199"/>
      <c r="J639" s="200"/>
      <c r="K639" s="198"/>
      <c r="L639" s="199"/>
      <c r="M639" s="199"/>
      <c r="N639" s="199"/>
      <c r="O639" s="199"/>
      <c r="P639" s="199"/>
      <c r="Q639" s="199"/>
      <c r="R639" s="200"/>
      <c r="S639" s="198"/>
      <c r="T639" s="200"/>
      <c r="U639" s="198"/>
      <c r="V639" s="200"/>
      <c r="W639" s="198"/>
      <c r="X639" s="200"/>
      <c r="Y639" s="198"/>
      <c r="Z639" s="200"/>
      <c r="AA639" s="198"/>
      <c r="AB639" s="200"/>
      <c r="AC639" s="198"/>
      <c r="AD639" s="200"/>
      <c r="AE639" s="198"/>
      <c r="AF639" s="200"/>
      <c r="AG639" s="198"/>
      <c r="AH639" s="200"/>
      <c r="AI639" s="198"/>
      <c r="AJ639" s="199"/>
      <c r="AK639" s="199"/>
      <c r="AL639" s="199"/>
      <c r="AM639" s="199"/>
      <c r="AN639" s="199"/>
      <c r="AO639" s="199"/>
      <c r="AP639" s="200"/>
      <c r="AQ639" s="198"/>
      <c r="AR639" s="199"/>
      <c r="AS639" s="199"/>
      <c r="AT639" s="199"/>
      <c r="AU639" s="199"/>
      <c r="AV639" s="199"/>
      <c r="AW639" s="199"/>
      <c r="AX639" s="199"/>
      <c r="AY639" s="199"/>
      <c r="AZ639" s="199"/>
      <c r="BA639" s="200"/>
      <c r="BB639" s="57"/>
      <c r="BC639" s="57"/>
      <c r="BD639" s="57"/>
    </row>
    <row r="640" spans="1:56" ht="14.25" customHeight="1" x14ac:dyDescent="0.55000000000000004">
      <c r="A640" s="58"/>
      <c r="B640" s="185" t="str">
        <f>[1]D4_3!G27&amp;""</f>
        <v/>
      </c>
      <c r="C640" s="149"/>
      <c r="D640" s="149"/>
      <c r="E640" s="149"/>
      <c r="F640" s="150"/>
      <c r="G640" s="357" t="str">
        <f>[1]D4_3!F27&amp;""</f>
        <v/>
      </c>
      <c r="H640" s="358"/>
      <c r="I640" s="358"/>
      <c r="J640" s="359"/>
      <c r="K640" s="333" t="s">
        <v>6116</v>
      </c>
      <c r="L640" s="334"/>
      <c r="M640" s="334"/>
      <c r="N640" s="334"/>
      <c r="O640" s="334"/>
      <c r="P640" s="335"/>
      <c r="Q640" s="259" t="str">
        <f>[1]D4_3!H27&amp;""</f>
        <v/>
      </c>
      <c r="R640" s="260"/>
      <c r="S640" s="124" t="str">
        <f>[1]D4_3!J27&amp;""</f>
        <v/>
      </c>
      <c r="T640" s="123"/>
      <c r="U640" s="124" t="str">
        <f>[1]D4_3!K27&amp;""</f>
        <v/>
      </c>
      <c r="V640" s="123"/>
      <c r="W640" s="124" t="str">
        <f>[1]D4_3!L27&amp;""</f>
        <v/>
      </c>
      <c r="X640" s="123"/>
      <c r="Y640" s="124" t="str">
        <f>[1]D4_3!M27&amp;""</f>
        <v/>
      </c>
      <c r="Z640" s="123"/>
      <c r="AA640" s="124" t="str">
        <f>[1]D4_3!N27&amp;""</f>
        <v/>
      </c>
      <c r="AB640" s="123"/>
      <c r="AC640" s="124" t="str">
        <f>[1]D4_3!O27&amp;""</f>
        <v/>
      </c>
      <c r="AD640" s="123"/>
      <c r="AE640" s="124" t="str">
        <f>[1]D4_3!P27&amp;""</f>
        <v/>
      </c>
      <c r="AF640" s="123"/>
      <c r="AG640" s="124" t="str">
        <f>[1]D4_3!Q27&amp;""</f>
        <v/>
      </c>
      <c r="AH640" s="123"/>
      <c r="AI640" s="376" t="s">
        <v>6271</v>
      </c>
      <c r="AJ640" s="377"/>
      <c r="AK640" s="377"/>
      <c r="AL640" s="377"/>
      <c r="AM640" s="377"/>
      <c r="AN640" s="378"/>
      <c r="AO640" s="259" t="str">
        <f>[1]D4_3!R27&amp;""</f>
        <v/>
      </c>
      <c r="AP640" s="260"/>
      <c r="AQ640" s="298" t="s">
        <v>59</v>
      </c>
      <c r="AR640" s="312"/>
      <c r="AS640" s="312"/>
      <c r="AT640" s="313"/>
      <c r="AU640" s="125" t="str">
        <f>[1]D4_3!T27&amp;""</f>
        <v/>
      </c>
      <c r="AV640" s="145"/>
      <c r="AW640" s="145"/>
      <c r="AX640" s="196" t="s">
        <v>60</v>
      </c>
      <c r="AY640" s="145" t="str">
        <f>[1]D4_3!U27&amp;""</f>
        <v/>
      </c>
      <c r="AZ640" s="145"/>
      <c r="BA640" s="175"/>
      <c r="BB640" s="57"/>
      <c r="BC640" s="57"/>
      <c r="BD640" s="57"/>
    </row>
    <row r="641" spans="1:56" ht="14.25" customHeight="1" x14ac:dyDescent="0.55000000000000004">
      <c r="A641" s="58"/>
      <c r="B641" s="186"/>
      <c r="C641" s="187"/>
      <c r="D641" s="187"/>
      <c r="E641" s="187"/>
      <c r="F641" s="188"/>
      <c r="G641" s="360"/>
      <c r="H641" s="361"/>
      <c r="I641" s="361"/>
      <c r="J641" s="362"/>
      <c r="K641" s="339"/>
      <c r="L641" s="340"/>
      <c r="M641" s="340"/>
      <c r="N641" s="340"/>
      <c r="O641" s="340"/>
      <c r="P641" s="341"/>
      <c r="Q641" s="260"/>
      <c r="R641" s="260"/>
      <c r="S641" s="123"/>
      <c r="T641" s="123"/>
      <c r="U641" s="123"/>
      <c r="V641" s="123"/>
      <c r="W641" s="123"/>
      <c r="X641" s="123"/>
      <c r="Y641" s="123"/>
      <c r="Z641" s="123"/>
      <c r="AA641" s="123"/>
      <c r="AB641" s="123"/>
      <c r="AC641" s="123"/>
      <c r="AD641" s="123"/>
      <c r="AE641" s="123"/>
      <c r="AF641" s="123"/>
      <c r="AG641" s="123"/>
      <c r="AH641" s="123"/>
      <c r="AI641" s="379"/>
      <c r="AJ641" s="380"/>
      <c r="AK641" s="380"/>
      <c r="AL641" s="380"/>
      <c r="AM641" s="380"/>
      <c r="AN641" s="381"/>
      <c r="AO641" s="260"/>
      <c r="AP641" s="260"/>
      <c r="AQ641" s="382"/>
      <c r="AR641" s="383"/>
      <c r="AS641" s="383"/>
      <c r="AT641" s="384"/>
      <c r="AU641" s="263"/>
      <c r="AV641" s="264"/>
      <c r="AW641" s="264"/>
      <c r="AX641" s="327"/>
      <c r="AY641" s="264"/>
      <c r="AZ641" s="264"/>
      <c r="BA641" s="265"/>
      <c r="BB641" s="57"/>
      <c r="BC641" s="57"/>
      <c r="BD641" s="57"/>
    </row>
    <row r="642" spans="1:56" ht="14.25" customHeight="1" x14ac:dyDescent="0.55000000000000004">
      <c r="A642" s="58"/>
      <c r="B642" s="186"/>
      <c r="C642" s="187"/>
      <c r="D642" s="187"/>
      <c r="E642" s="187"/>
      <c r="F642" s="188"/>
      <c r="G642" s="360"/>
      <c r="H642" s="361"/>
      <c r="I642" s="361"/>
      <c r="J642" s="362"/>
      <c r="K642" s="333" t="s">
        <v>6117</v>
      </c>
      <c r="L642" s="334"/>
      <c r="M642" s="334"/>
      <c r="N642" s="334"/>
      <c r="O642" s="334"/>
      <c r="P642" s="335"/>
      <c r="Q642" s="259" t="str">
        <f>[1]D4_3!I27&amp;""</f>
        <v/>
      </c>
      <c r="R642" s="260"/>
      <c r="S642" s="123"/>
      <c r="T642" s="123"/>
      <c r="U642" s="123"/>
      <c r="V642" s="123"/>
      <c r="W642" s="123"/>
      <c r="X642" s="123"/>
      <c r="Y642" s="123"/>
      <c r="Z642" s="123"/>
      <c r="AA642" s="123"/>
      <c r="AB642" s="123"/>
      <c r="AC642" s="123"/>
      <c r="AD642" s="123"/>
      <c r="AE642" s="123"/>
      <c r="AF642" s="123"/>
      <c r="AG642" s="123"/>
      <c r="AH642" s="123"/>
      <c r="AI642" s="366" t="s">
        <v>6272</v>
      </c>
      <c r="AJ642" s="367"/>
      <c r="AK642" s="367"/>
      <c r="AL642" s="367"/>
      <c r="AM642" s="367"/>
      <c r="AN642" s="368"/>
      <c r="AO642" s="259" t="str">
        <f>[1]D4_3!S27&amp;""</f>
        <v/>
      </c>
      <c r="AP642" s="260"/>
      <c r="AQ642" s="372" t="s">
        <v>61</v>
      </c>
      <c r="AR642" s="373"/>
      <c r="AS642" s="373"/>
      <c r="AT642" s="374"/>
      <c r="AU642" s="266" t="str">
        <f>[1]D4_3!V27&amp;""</f>
        <v/>
      </c>
      <c r="AV642" s="133"/>
      <c r="AW642" s="133"/>
      <c r="AX642" s="326" t="s">
        <v>60</v>
      </c>
      <c r="AY642" s="133" t="str">
        <f>[1]D4_3!W27&amp;""</f>
        <v/>
      </c>
      <c r="AZ642" s="133"/>
      <c r="BA642" s="276"/>
      <c r="BB642" s="57"/>
      <c r="BC642" s="57"/>
      <c r="BD642" s="57"/>
    </row>
    <row r="643" spans="1:56" ht="14.25" customHeight="1" x14ac:dyDescent="0.55000000000000004">
      <c r="A643" s="58"/>
      <c r="B643" s="186"/>
      <c r="C643" s="187"/>
      <c r="D643" s="187"/>
      <c r="E643" s="187"/>
      <c r="F643" s="188"/>
      <c r="G643" s="360"/>
      <c r="H643" s="361"/>
      <c r="I643" s="361"/>
      <c r="J643" s="362"/>
      <c r="K643" s="339"/>
      <c r="L643" s="340"/>
      <c r="M643" s="340"/>
      <c r="N643" s="340"/>
      <c r="O643" s="340"/>
      <c r="P643" s="341"/>
      <c r="Q643" s="260"/>
      <c r="R643" s="260"/>
      <c r="S643" s="123"/>
      <c r="T643" s="123"/>
      <c r="U643" s="123"/>
      <c r="V643" s="123"/>
      <c r="W643" s="123"/>
      <c r="X643" s="123"/>
      <c r="Y643" s="123"/>
      <c r="Z643" s="123"/>
      <c r="AA643" s="123"/>
      <c r="AB643" s="123"/>
      <c r="AC643" s="123"/>
      <c r="AD643" s="123"/>
      <c r="AE643" s="123"/>
      <c r="AF643" s="123"/>
      <c r="AG643" s="123"/>
      <c r="AH643" s="123"/>
      <c r="AI643" s="369"/>
      <c r="AJ643" s="370"/>
      <c r="AK643" s="370"/>
      <c r="AL643" s="370"/>
      <c r="AM643" s="370"/>
      <c r="AN643" s="371"/>
      <c r="AO643" s="260"/>
      <c r="AP643" s="260"/>
      <c r="AQ643" s="314"/>
      <c r="AR643" s="315"/>
      <c r="AS643" s="315"/>
      <c r="AT643" s="316"/>
      <c r="AU643" s="176"/>
      <c r="AV643" s="177"/>
      <c r="AW643" s="177"/>
      <c r="AX643" s="199"/>
      <c r="AY643" s="177"/>
      <c r="AZ643" s="177"/>
      <c r="BA643" s="178"/>
      <c r="BB643" s="57"/>
      <c r="BC643" s="57"/>
      <c r="BD643" s="57"/>
    </row>
    <row r="644" spans="1:56" ht="14.25" customHeight="1" x14ac:dyDescent="0.55000000000000004">
      <c r="A644" s="58"/>
      <c r="B644" s="186"/>
      <c r="C644" s="187"/>
      <c r="D644" s="187"/>
      <c r="E644" s="187"/>
      <c r="F644" s="188"/>
      <c r="G644" s="360"/>
      <c r="H644" s="361"/>
      <c r="I644" s="361"/>
      <c r="J644" s="362"/>
      <c r="K644" s="333" t="s">
        <v>6118</v>
      </c>
      <c r="L644" s="334"/>
      <c r="M644" s="334"/>
      <c r="N644" s="334"/>
      <c r="O644" s="334"/>
      <c r="P644" s="335"/>
      <c r="Q644" s="267" t="str">
        <f>[1]D4_3!AV27&amp;""</f>
        <v/>
      </c>
      <c r="R644" s="268"/>
      <c r="S644" s="268"/>
      <c r="T644" s="268"/>
      <c r="U644" s="268"/>
      <c r="V644" s="268"/>
      <c r="W644" s="268"/>
      <c r="X644" s="268"/>
      <c r="Y644" s="268"/>
      <c r="Z644" s="268"/>
      <c r="AA644" s="268"/>
      <c r="AB644" s="268"/>
      <c r="AC644" s="268"/>
      <c r="AD644" s="268"/>
      <c r="AE644" s="268"/>
      <c r="AF644" s="268"/>
      <c r="AG644" s="268"/>
      <c r="AH644" s="268"/>
      <c r="AI644" s="268"/>
      <c r="AJ644" s="268"/>
      <c r="AK644" s="268"/>
      <c r="AL644" s="268"/>
      <c r="AM644" s="268"/>
      <c r="AN644" s="268"/>
      <c r="AO644" s="268"/>
      <c r="AP644" s="268"/>
      <c r="AQ644" s="268"/>
      <c r="AR644" s="268"/>
      <c r="AS644" s="268"/>
      <c r="AT644" s="268"/>
      <c r="AU644" s="268"/>
      <c r="AV644" s="268"/>
      <c r="AW644" s="268"/>
      <c r="AX644" s="268"/>
      <c r="AY644" s="268"/>
      <c r="AZ644" s="268"/>
      <c r="BA644" s="269"/>
      <c r="BB644" s="57"/>
      <c r="BC644" s="57"/>
      <c r="BD644" s="57"/>
    </row>
    <row r="645" spans="1:56" ht="14.25" customHeight="1" x14ac:dyDescent="0.55000000000000004">
      <c r="A645" s="58"/>
      <c r="B645" s="186"/>
      <c r="C645" s="187"/>
      <c r="D645" s="187"/>
      <c r="E645" s="187"/>
      <c r="F645" s="188"/>
      <c r="G645" s="360"/>
      <c r="H645" s="361"/>
      <c r="I645" s="361"/>
      <c r="J645" s="362"/>
      <c r="K645" s="336"/>
      <c r="L645" s="337"/>
      <c r="M645" s="337"/>
      <c r="N645" s="337"/>
      <c r="O645" s="337"/>
      <c r="P645" s="338"/>
      <c r="Q645" s="270"/>
      <c r="R645" s="271"/>
      <c r="S645" s="271"/>
      <c r="T645" s="271"/>
      <c r="U645" s="271"/>
      <c r="V645" s="271"/>
      <c r="W645" s="271"/>
      <c r="X645" s="271"/>
      <c r="Y645" s="271"/>
      <c r="Z645" s="271"/>
      <c r="AA645" s="271"/>
      <c r="AB645" s="271"/>
      <c r="AC645" s="271"/>
      <c r="AD645" s="271"/>
      <c r="AE645" s="271"/>
      <c r="AF645" s="271"/>
      <c r="AG645" s="271"/>
      <c r="AH645" s="271"/>
      <c r="AI645" s="271"/>
      <c r="AJ645" s="271"/>
      <c r="AK645" s="271"/>
      <c r="AL645" s="271"/>
      <c r="AM645" s="271"/>
      <c r="AN645" s="271"/>
      <c r="AO645" s="271"/>
      <c r="AP645" s="271"/>
      <c r="AQ645" s="271"/>
      <c r="AR645" s="271"/>
      <c r="AS645" s="271"/>
      <c r="AT645" s="271"/>
      <c r="AU645" s="271"/>
      <c r="AV645" s="271"/>
      <c r="AW645" s="271"/>
      <c r="AX645" s="271"/>
      <c r="AY645" s="271"/>
      <c r="AZ645" s="271"/>
      <c r="BA645" s="272"/>
      <c r="BB645" s="57"/>
      <c r="BC645" s="57"/>
      <c r="BD645" s="57"/>
    </row>
    <row r="646" spans="1:56" ht="14.25" customHeight="1" x14ac:dyDescent="0.55000000000000004">
      <c r="A646" s="58"/>
      <c r="B646" s="186"/>
      <c r="C646" s="187"/>
      <c r="D646" s="187"/>
      <c r="E646" s="187"/>
      <c r="F646" s="188"/>
      <c r="G646" s="360"/>
      <c r="H646" s="361"/>
      <c r="I646" s="361"/>
      <c r="J646" s="362"/>
      <c r="K646" s="336"/>
      <c r="L646" s="337"/>
      <c r="M646" s="337"/>
      <c r="N646" s="337"/>
      <c r="O646" s="337"/>
      <c r="P646" s="338"/>
      <c r="Q646" s="270"/>
      <c r="R646" s="271"/>
      <c r="S646" s="271"/>
      <c r="T646" s="271"/>
      <c r="U646" s="271"/>
      <c r="V646" s="271"/>
      <c r="W646" s="271"/>
      <c r="X646" s="271"/>
      <c r="Y646" s="271"/>
      <c r="Z646" s="271"/>
      <c r="AA646" s="271"/>
      <c r="AB646" s="271"/>
      <c r="AC646" s="271"/>
      <c r="AD646" s="271"/>
      <c r="AE646" s="271"/>
      <c r="AF646" s="271"/>
      <c r="AG646" s="271"/>
      <c r="AH646" s="271"/>
      <c r="AI646" s="271"/>
      <c r="AJ646" s="271"/>
      <c r="AK646" s="271"/>
      <c r="AL646" s="271"/>
      <c r="AM646" s="271"/>
      <c r="AN646" s="271"/>
      <c r="AO646" s="271"/>
      <c r="AP646" s="271"/>
      <c r="AQ646" s="271"/>
      <c r="AR646" s="271"/>
      <c r="AS646" s="271"/>
      <c r="AT646" s="271"/>
      <c r="AU646" s="271"/>
      <c r="AV646" s="271"/>
      <c r="AW646" s="271"/>
      <c r="AX646" s="271"/>
      <c r="AY646" s="271"/>
      <c r="AZ646" s="271"/>
      <c r="BA646" s="272"/>
      <c r="BB646" s="57"/>
      <c r="BC646" s="57"/>
      <c r="BD646" s="57"/>
    </row>
    <row r="647" spans="1:56" ht="14.25" customHeight="1" x14ac:dyDescent="0.55000000000000004">
      <c r="A647" s="58"/>
      <c r="B647" s="186"/>
      <c r="C647" s="187"/>
      <c r="D647" s="187"/>
      <c r="E647" s="187"/>
      <c r="F647" s="188"/>
      <c r="G647" s="360"/>
      <c r="H647" s="361"/>
      <c r="I647" s="361"/>
      <c r="J647" s="362"/>
      <c r="K647" s="336"/>
      <c r="L647" s="337"/>
      <c r="M647" s="337"/>
      <c r="N647" s="337"/>
      <c r="O647" s="337"/>
      <c r="P647" s="338"/>
      <c r="Q647" s="270"/>
      <c r="R647" s="271"/>
      <c r="S647" s="271"/>
      <c r="T647" s="271"/>
      <c r="U647" s="271"/>
      <c r="V647" s="271"/>
      <c r="W647" s="271"/>
      <c r="X647" s="271"/>
      <c r="Y647" s="271"/>
      <c r="Z647" s="271"/>
      <c r="AA647" s="271"/>
      <c r="AB647" s="271"/>
      <c r="AC647" s="271"/>
      <c r="AD647" s="271"/>
      <c r="AE647" s="271"/>
      <c r="AF647" s="271"/>
      <c r="AG647" s="271"/>
      <c r="AH647" s="271"/>
      <c r="AI647" s="271"/>
      <c r="AJ647" s="271"/>
      <c r="AK647" s="271"/>
      <c r="AL647" s="271"/>
      <c r="AM647" s="271"/>
      <c r="AN647" s="271"/>
      <c r="AO647" s="271"/>
      <c r="AP647" s="271"/>
      <c r="AQ647" s="271"/>
      <c r="AR647" s="271"/>
      <c r="AS647" s="271"/>
      <c r="AT647" s="271"/>
      <c r="AU647" s="271"/>
      <c r="AV647" s="271"/>
      <c r="AW647" s="271"/>
      <c r="AX647" s="271"/>
      <c r="AY647" s="271"/>
      <c r="AZ647" s="271"/>
      <c r="BA647" s="272"/>
      <c r="BB647" s="57"/>
      <c r="BC647" s="57"/>
      <c r="BD647" s="57"/>
    </row>
    <row r="648" spans="1:56" ht="14.25" customHeight="1" x14ac:dyDescent="0.55000000000000004">
      <c r="A648" s="58"/>
      <c r="B648" s="151"/>
      <c r="C648" s="152"/>
      <c r="D648" s="152"/>
      <c r="E648" s="152"/>
      <c r="F648" s="153"/>
      <c r="G648" s="363"/>
      <c r="H648" s="364"/>
      <c r="I648" s="364"/>
      <c r="J648" s="365"/>
      <c r="K648" s="339"/>
      <c r="L648" s="340"/>
      <c r="M648" s="340"/>
      <c r="N648" s="340"/>
      <c r="O648" s="340"/>
      <c r="P648" s="341"/>
      <c r="Q648" s="273"/>
      <c r="R648" s="274"/>
      <c r="S648" s="274"/>
      <c r="T648" s="274"/>
      <c r="U648" s="274"/>
      <c r="V648" s="274"/>
      <c r="W648" s="274"/>
      <c r="X648" s="274"/>
      <c r="Y648" s="274"/>
      <c r="Z648" s="274"/>
      <c r="AA648" s="274"/>
      <c r="AB648" s="274"/>
      <c r="AC648" s="274"/>
      <c r="AD648" s="274"/>
      <c r="AE648" s="274"/>
      <c r="AF648" s="274"/>
      <c r="AG648" s="274"/>
      <c r="AH648" s="274"/>
      <c r="AI648" s="274"/>
      <c r="AJ648" s="274"/>
      <c r="AK648" s="274"/>
      <c r="AL648" s="274"/>
      <c r="AM648" s="274"/>
      <c r="AN648" s="274"/>
      <c r="AO648" s="274"/>
      <c r="AP648" s="274"/>
      <c r="AQ648" s="274"/>
      <c r="AR648" s="274"/>
      <c r="AS648" s="274"/>
      <c r="AT648" s="274"/>
      <c r="AU648" s="274"/>
      <c r="AV648" s="274"/>
      <c r="AW648" s="274"/>
      <c r="AX648" s="274"/>
      <c r="AY648" s="274"/>
      <c r="AZ648" s="274"/>
      <c r="BA648" s="275"/>
      <c r="BB648" s="57"/>
      <c r="BC648" s="57"/>
      <c r="BD648" s="57"/>
    </row>
    <row r="649" spans="1:56" ht="14.25" customHeight="1" x14ac:dyDescent="0.55000000000000004">
      <c r="B649" s="57" t="s">
        <v>6739</v>
      </c>
      <c r="AJ649" s="57"/>
    </row>
    <row r="650" spans="1:56" ht="14.25" customHeight="1" x14ac:dyDescent="0.55000000000000004">
      <c r="AJ650" s="57"/>
    </row>
    <row r="651" spans="1:56" ht="14.25" customHeight="1" x14ac:dyDescent="0.55000000000000004">
      <c r="A651" s="59" t="s">
        <v>6653</v>
      </c>
      <c r="AJ651" s="57"/>
    </row>
    <row r="652" spans="1:56" ht="14.25" customHeight="1" x14ac:dyDescent="0.55000000000000004">
      <c r="AJ652" s="57"/>
    </row>
    <row r="653" spans="1:56" ht="14.25" customHeight="1" x14ac:dyDescent="0.55000000000000004">
      <c r="B653" s="123" t="s">
        <v>39</v>
      </c>
      <c r="C653" s="123"/>
      <c r="D653" s="123"/>
      <c r="E653" s="123"/>
      <c r="F653" s="123"/>
      <c r="G653" s="123"/>
      <c r="H653" s="123"/>
      <c r="I653" s="123"/>
      <c r="J653" s="123"/>
      <c r="K653" s="123"/>
      <c r="L653" s="123"/>
      <c r="M653" s="123"/>
      <c r="N653" s="123"/>
      <c r="O653" s="123"/>
      <c r="P653" s="123"/>
      <c r="Q653" s="123"/>
      <c r="R653" s="123"/>
      <c r="S653" s="123"/>
      <c r="T653" s="123"/>
      <c r="U653" s="123"/>
      <c r="V653" s="123" t="s">
        <v>6273</v>
      </c>
      <c r="W653" s="123"/>
    </row>
    <row r="654" spans="1:56" ht="14.25" customHeight="1" x14ac:dyDescent="0.55000000000000004">
      <c r="B654" s="107" t="s">
        <v>6180</v>
      </c>
      <c r="C654" s="107"/>
      <c r="D654" s="107"/>
      <c r="E654" s="107"/>
      <c r="F654" s="107"/>
      <c r="G654" s="107"/>
      <c r="H654" s="107"/>
      <c r="I654" s="107"/>
      <c r="J654" s="107"/>
      <c r="K654" s="107"/>
      <c r="L654" s="107"/>
      <c r="M654" s="107"/>
      <c r="N654" s="107"/>
      <c r="O654" s="107"/>
      <c r="P654" s="107"/>
      <c r="Q654" s="107"/>
      <c r="R654" s="107"/>
      <c r="S654" s="107"/>
      <c r="T654" s="107"/>
      <c r="U654" s="107"/>
      <c r="V654" s="124" t="str">
        <f>[1]D4!G404&amp;""</f>
        <v/>
      </c>
      <c r="W654" s="123"/>
      <c r="Y654" s="57" t="s">
        <v>6107</v>
      </c>
    </row>
    <row r="655" spans="1:56" ht="14.25" customHeight="1" x14ac:dyDescent="0.55000000000000004">
      <c r="B655" s="107"/>
      <c r="C655" s="107"/>
      <c r="D655" s="107"/>
      <c r="E655" s="107"/>
      <c r="F655" s="107"/>
      <c r="G655" s="107"/>
      <c r="H655" s="107"/>
      <c r="I655" s="107"/>
      <c r="J655" s="107"/>
      <c r="K655" s="107"/>
      <c r="L655" s="107"/>
      <c r="M655" s="107"/>
      <c r="N655" s="107"/>
      <c r="O655" s="107"/>
      <c r="P655" s="107"/>
      <c r="Q655" s="107"/>
      <c r="R655" s="107"/>
      <c r="S655" s="107"/>
      <c r="T655" s="107"/>
      <c r="U655" s="107"/>
      <c r="V655" s="123"/>
      <c r="W655" s="123"/>
      <c r="Y655" s="57" t="s">
        <v>6108</v>
      </c>
    </row>
    <row r="656" spans="1:56" ht="14.25" customHeight="1" x14ac:dyDescent="0.55000000000000004">
      <c r="AJ656" s="57"/>
    </row>
    <row r="657" spans="1:56" ht="14.25" customHeight="1" x14ac:dyDescent="0.55000000000000004">
      <c r="A657" s="59" t="s">
        <v>6654</v>
      </c>
      <c r="AJ657" s="57"/>
    </row>
    <row r="658" spans="1:56" ht="14.25" customHeight="1" x14ac:dyDescent="0.55000000000000004">
      <c r="AJ658" s="57"/>
    </row>
    <row r="659" spans="1:56" ht="14.25" customHeight="1" x14ac:dyDescent="0.55000000000000004">
      <c r="B659" s="123" t="s">
        <v>39</v>
      </c>
      <c r="C659" s="123"/>
      <c r="D659" s="123"/>
      <c r="E659" s="123"/>
      <c r="F659" s="123"/>
      <c r="G659" s="123"/>
      <c r="H659" s="123"/>
      <c r="I659" s="123"/>
      <c r="J659" s="123"/>
      <c r="K659" s="123"/>
      <c r="L659" s="123"/>
      <c r="M659" s="123"/>
      <c r="N659" s="123"/>
      <c r="O659" s="123"/>
      <c r="P659" s="123"/>
      <c r="Q659" s="123"/>
      <c r="R659" s="123"/>
      <c r="S659" s="123"/>
      <c r="T659" s="123"/>
      <c r="U659" s="123"/>
      <c r="V659" s="131" t="s">
        <v>79</v>
      </c>
      <c r="W659" s="277"/>
      <c r="X659" s="58"/>
      <c r="Y659" s="58"/>
      <c r="Z659" s="58"/>
      <c r="AA659" s="58"/>
      <c r="AJ659" s="57"/>
    </row>
    <row r="660" spans="1:56" ht="14.25" customHeight="1" x14ac:dyDescent="0.55000000000000004">
      <c r="B660" s="107" t="s">
        <v>7128</v>
      </c>
      <c r="C660" s="251"/>
      <c r="D660" s="251"/>
      <c r="E660" s="251"/>
      <c r="F660" s="251"/>
      <c r="G660" s="251"/>
      <c r="H660" s="251"/>
      <c r="I660" s="251"/>
      <c r="J660" s="251"/>
      <c r="K660" s="251"/>
      <c r="L660" s="251"/>
      <c r="M660" s="251"/>
      <c r="N660" s="251"/>
      <c r="O660" s="251"/>
      <c r="P660" s="251"/>
      <c r="Q660" s="251"/>
      <c r="R660" s="251"/>
      <c r="S660" s="251"/>
      <c r="T660" s="251"/>
      <c r="U660" s="251"/>
      <c r="V660" s="125" t="str">
        <f>[1]D4!G420&amp;""</f>
        <v/>
      </c>
      <c r="W660" s="126"/>
      <c r="X660" s="58"/>
      <c r="Y660" s="57" t="s">
        <v>6105</v>
      </c>
      <c r="AA660" s="58"/>
      <c r="AJ660" s="57"/>
    </row>
    <row r="661" spans="1:56" ht="14.25" customHeight="1" x14ac:dyDescent="0.55000000000000004">
      <c r="B661" s="251"/>
      <c r="C661" s="251"/>
      <c r="D661" s="251"/>
      <c r="E661" s="251"/>
      <c r="F661" s="251"/>
      <c r="G661" s="251"/>
      <c r="H661" s="251"/>
      <c r="I661" s="251"/>
      <c r="J661" s="251"/>
      <c r="K661" s="251"/>
      <c r="L661" s="251"/>
      <c r="M661" s="251"/>
      <c r="N661" s="251"/>
      <c r="O661" s="251"/>
      <c r="P661" s="251"/>
      <c r="Q661" s="251"/>
      <c r="R661" s="251"/>
      <c r="S661" s="251"/>
      <c r="T661" s="251"/>
      <c r="U661" s="251"/>
      <c r="V661" s="127"/>
      <c r="W661" s="128"/>
      <c r="X661" s="58"/>
      <c r="Y661" s="57" t="s">
        <v>6106</v>
      </c>
      <c r="AA661" s="58"/>
      <c r="AJ661" s="57"/>
    </row>
    <row r="662" spans="1:56" customFormat="1" ht="14.25" customHeight="1" x14ac:dyDescent="0.55000000000000004"/>
    <row r="663" spans="1:56" ht="14.25" customHeight="1" x14ac:dyDescent="0.55000000000000004">
      <c r="B663" s="123" t="s">
        <v>39</v>
      </c>
      <c r="C663" s="123"/>
      <c r="D663" s="123"/>
      <c r="E663" s="123"/>
      <c r="F663" s="123"/>
      <c r="G663" s="123"/>
      <c r="H663" s="123"/>
      <c r="I663" s="123"/>
      <c r="J663" s="123"/>
      <c r="K663" s="123"/>
      <c r="L663" s="123"/>
      <c r="M663" s="123"/>
      <c r="N663" s="123"/>
      <c r="O663" s="123"/>
      <c r="P663" s="123"/>
      <c r="Q663" s="123"/>
      <c r="R663" s="123"/>
      <c r="S663" s="123"/>
      <c r="T663" s="123"/>
      <c r="U663" s="123"/>
      <c r="V663" s="131" t="s">
        <v>6273</v>
      </c>
      <c r="W663" s="132"/>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BB663" s="57"/>
      <c r="BC663" s="57"/>
      <c r="BD663" s="57"/>
    </row>
    <row r="664" spans="1:56" ht="14.25" customHeight="1" x14ac:dyDescent="0.55000000000000004">
      <c r="B664" s="107" t="s">
        <v>7129</v>
      </c>
      <c r="C664" s="249"/>
      <c r="D664" s="249"/>
      <c r="E664" s="249"/>
      <c r="F664" s="249"/>
      <c r="G664" s="249"/>
      <c r="H664" s="249"/>
      <c r="I664" s="249"/>
      <c r="J664" s="249"/>
      <c r="K664" s="249"/>
      <c r="L664" s="249"/>
      <c r="M664" s="249"/>
      <c r="N664" s="249"/>
      <c r="O664" s="249"/>
      <c r="P664" s="249"/>
      <c r="Q664" s="249"/>
      <c r="R664" s="249"/>
      <c r="S664" s="249"/>
      <c r="T664" s="249"/>
      <c r="U664" s="249"/>
      <c r="V664" s="145" t="str">
        <f>[1]D4!G542&amp;""</f>
        <v/>
      </c>
      <c r="W664" s="126"/>
      <c r="X664" s="58"/>
      <c r="Y664" s="57" t="s">
        <v>6107</v>
      </c>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BB664" s="57"/>
      <c r="BC664" s="57"/>
      <c r="BD664" s="57"/>
    </row>
    <row r="665" spans="1:56" ht="14.25" customHeight="1" x14ac:dyDescent="0.55000000000000004">
      <c r="B665" s="249"/>
      <c r="C665" s="249"/>
      <c r="D665" s="249"/>
      <c r="E665" s="249"/>
      <c r="F665" s="249"/>
      <c r="G665" s="249"/>
      <c r="H665" s="249"/>
      <c r="I665" s="249"/>
      <c r="J665" s="249"/>
      <c r="K665" s="249"/>
      <c r="L665" s="249"/>
      <c r="M665" s="249"/>
      <c r="N665" s="249"/>
      <c r="O665" s="249"/>
      <c r="P665" s="249"/>
      <c r="Q665" s="249"/>
      <c r="R665" s="249"/>
      <c r="S665" s="249"/>
      <c r="T665" s="249"/>
      <c r="U665" s="249"/>
      <c r="V665" s="135"/>
      <c r="W665" s="128"/>
      <c r="X665" s="58"/>
      <c r="Y665" s="57" t="s">
        <v>6108</v>
      </c>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BB665" s="57"/>
      <c r="BC665" s="57"/>
      <c r="BD665" s="57"/>
    </row>
    <row r="666" spans="1:56" customFormat="1" ht="14.25" customHeight="1" x14ac:dyDescent="0.55000000000000004"/>
    <row r="667" spans="1:56" ht="14.25" customHeight="1" x14ac:dyDescent="0.55000000000000004">
      <c r="B667" s="123" t="s">
        <v>39</v>
      </c>
      <c r="C667" s="123"/>
      <c r="D667" s="123"/>
      <c r="E667" s="123"/>
      <c r="F667" s="123"/>
      <c r="G667" s="123"/>
      <c r="H667" s="123"/>
      <c r="I667" s="123"/>
      <c r="J667" s="123"/>
      <c r="K667" s="123"/>
      <c r="L667" s="123"/>
      <c r="M667" s="123"/>
      <c r="N667" s="123"/>
      <c r="O667" s="123"/>
      <c r="P667" s="123"/>
      <c r="Q667" s="123"/>
      <c r="R667" s="123"/>
      <c r="S667" s="123"/>
      <c r="T667" s="123"/>
      <c r="U667" s="123"/>
      <c r="V667" s="131" t="s">
        <v>6273</v>
      </c>
      <c r="W667" s="132"/>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BB667" s="57"/>
      <c r="BC667" s="57"/>
      <c r="BD667" s="57"/>
    </row>
    <row r="668" spans="1:56" ht="14.25" customHeight="1" x14ac:dyDescent="0.55000000000000004">
      <c r="B668" s="107" t="s">
        <v>7130</v>
      </c>
      <c r="C668" s="249"/>
      <c r="D668" s="249"/>
      <c r="E668" s="249"/>
      <c r="F668" s="249"/>
      <c r="G668" s="249"/>
      <c r="H668" s="249"/>
      <c r="I668" s="249"/>
      <c r="J668" s="249"/>
      <c r="K668" s="249"/>
      <c r="L668" s="249"/>
      <c r="M668" s="249"/>
      <c r="N668" s="249"/>
      <c r="O668" s="249"/>
      <c r="P668" s="249"/>
      <c r="Q668" s="249"/>
      <c r="R668" s="249"/>
      <c r="S668" s="249"/>
      <c r="T668" s="249"/>
      <c r="U668" s="249"/>
      <c r="V668" s="145" t="str">
        <f>[1]D4!G543&amp;""</f>
        <v/>
      </c>
      <c r="W668" s="126"/>
      <c r="X668" s="58"/>
      <c r="Y668" s="57" t="s">
        <v>6107</v>
      </c>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BB668" s="57"/>
      <c r="BC668" s="57"/>
      <c r="BD668" s="57"/>
    </row>
    <row r="669" spans="1:56" ht="14.25" customHeight="1" x14ac:dyDescent="0.55000000000000004">
      <c r="B669" s="249"/>
      <c r="C669" s="249"/>
      <c r="D669" s="249"/>
      <c r="E669" s="249"/>
      <c r="F669" s="249"/>
      <c r="G669" s="249"/>
      <c r="H669" s="249"/>
      <c r="I669" s="249"/>
      <c r="J669" s="249"/>
      <c r="K669" s="249"/>
      <c r="L669" s="249"/>
      <c r="M669" s="249"/>
      <c r="N669" s="249"/>
      <c r="O669" s="249"/>
      <c r="P669" s="249"/>
      <c r="Q669" s="249"/>
      <c r="R669" s="249"/>
      <c r="S669" s="249"/>
      <c r="T669" s="249"/>
      <c r="U669" s="249"/>
      <c r="V669" s="135"/>
      <c r="W669" s="128"/>
      <c r="X669" s="58"/>
      <c r="Y669" s="57" t="s">
        <v>6108</v>
      </c>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BB669" s="57"/>
      <c r="BC669" s="57"/>
      <c r="BD669" s="57"/>
    </row>
    <row r="670" spans="1:56" customFormat="1" ht="14.25" customHeight="1" x14ac:dyDescent="0.55000000000000004"/>
    <row r="671" spans="1:56" ht="14.25" customHeight="1" x14ac:dyDescent="0.55000000000000004">
      <c r="B671" s="123" t="s">
        <v>39</v>
      </c>
      <c r="C671" s="123"/>
      <c r="D671" s="123"/>
      <c r="E671" s="123"/>
      <c r="F671" s="123"/>
      <c r="G671" s="123"/>
      <c r="H671" s="123"/>
      <c r="I671" s="123"/>
      <c r="J671" s="123"/>
      <c r="K671" s="123"/>
      <c r="L671" s="123"/>
      <c r="M671" s="123"/>
      <c r="N671" s="123"/>
      <c r="O671" s="123"/>
      <c r="P671" s="123"/>
      <c r="Q671" s="123"/>
      <c r="R671" s="123"/>
      <c r="S671" s="123"/>
      <c r="T671" s="123"/>
      <c r="U671" s="123"/>
      <c r="V671" s="131" t="s">
        <v>6273</v>
      </c>
      <c r="W671" s="132"/>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BB671" s="57"/>
      <c r="BC671" s="57"/>
      <c r="BD671" s="57"/>
    </row>
    <row r="672" spans="1:56" ht="14.25" customHeight="1" x14ac:dyDescent="0.55000000000000004">
      <c r="B672" s="107" t="s">
        <v>7131</v>
      </c>
      <c r="C672" s="249"/>
      <c r="D672" s="249"/>
      <c r="E672" s="249"/>
      <c r="F672" s="249"/>
      <c r="G672" s="249"/>
      <c r="H672" s="249"/>
      <c r="I672" s="249"/>
      <c r="J672" s="249"/>
      <c r="K672" s="249"/>
      <c r="L672" s="249"/>
      <c r="M672" s="249"/>
      <c r="N672" s="249"/>
      <c r="O672" s="249"/>
      <c r="P672" s="249"/>
      <c r="Q672" s="249"/>
      <c r="R672" s="249"/>
      <c r="S672" s="249"/>
      <c r="T672" s="249"/>
      <c r="U672" s="249"/>
      <c r="V672" s="145" t="str">
        <f>[1]D4!G544&amp;""</f>
        <v/>
      </c>
      <c r="W672" s="126"/>
      <c r="X672" s="58"/>
      <c r="Y672" s="57" t="s">
        <v>6107</v>
      </c>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BB672" s="57"/>
      <c r="BC672" s="57"/>
      <c r="BD672" s="57"/>
    </row>
    <row r="673" spans="2:56" ht="14.25" customHeight="1" x14ac:dyDescent="0.55000000000000004">
      <c r="B673" s="249"/>
      <c r="C673" s="249"/>
      <c r="D673" s="249"/>
      <c r="E673" s="249"/>
      <c r="F673" s="249"/>
      <c r="G673" s="249"/>
      <c r="H673" s="249"/>
      <c r="I673" s="249"/>
      <c r="J673" s="249"/>
      <c r="K673" s="249"/>
      <c r="L673" s="249"/>
      <c r="M673" s="249"/>
      <c r="N673" s="249"/>
      <c r="O673" s="249"/>
      <c r="P673" s="249"/>
      <c r="Q673" s="249"/>
      <c r="R673" s="249"/>
      <c r="S673" s="249"/>
      <c r="T673" s="249"/>
      <c r="U673" s="249"/>
      <c r="V673" s="135"/>
      <c r="W673" s="128"/>
      <c r="X673" s="58"/>
      <c r="Y673" s="57" t="s">
        <v>6108</v>
      </c>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BB673" s="57"/>
      <c r="BC673" s="57"/>
      <c r="BD673" s="57"/>
    </row>
    <row r="674" spans="2:56" customFormat="1" ht="14.25" customHeight="1" x14ac:dyDescent="0.55000000000000004"/>
    <row r="675" spans="2:56" ht="14.25" customHeight="1" x14ac:dyDescent="0.55000000000000004">
      <c r="B675" s="123" t="s">
        <v>39</v>
      </c>
      <c r="C675" s="123"/>
      <c r="D675" s="123"/>
      <c r="E675" s="123"/>
      <c r="F675" s="123"/>
      <c r="G675" s="123"/>
      <c r="H675" s="123"/>
      <c r="I675" s="123"/>
      <c r="J675" s="123"/>
      <c r="K675" s="123"/>
      <c r="L675" s="123"/>
      <c r="M675" s="123"/>
      <c r="N675" s="123"/>
      <c r="O675" s="123"/>
      <c r="P675" s="123"/>
      <c r="Q675" s="123"/>
      <c r="R675" s="123"/>
      <c r="S675" s="123"/>
      <c r="T675" s="123"/>
      <c r="U675" s="123"/>
      <c r="V675" s="131" t="s">
        <v>6273</v>
      </c>
      <c r="W675" s="132"/>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BB675" s="57"/>
      <c r="BC675" s="57"/>
      <c r="BD675" s="57"/>
    </row>
    <row r="676" spans="2:56" ht="14.25" customHeight="1" x14ac:dyDescent="0.55000000000000004">
      <c r="B676" s="107" t="s">
        <v>7132</v>
      </c>
      <c r="C676" s="249"/>
      <c r="D676" s="249"/>
      <c r="E676" s="249"/>
      <c r="F676" s="249"/>
      <c r="G676" s="249"/>
      <c r="H676" s="249"/>
      <c r="I676" s="249"/>
      <c r="J676" s="249"/>
      <c r="K676" s="249"/>
      <c r="L676" s="249"/>
      <c r="M676" s="249"/>
      <c r="N676" s="249"/>
      <c r="O676" s="249"/>
      <c r="P676" s="249"/>
      <c r="Q676" s="249"/>
      <c r="R676" s="249"/>
      <c r="S676" s="249"/>
      <c r="T676" s="249"/>
      <c r="U676" s="249"/>
      <c r="V676" s="145" t="str">
        <f>[1]D4!G545&amp;""</f>
        <v/>
      </c>
      <c r="W676" s="126"/>
      <c r="X676" s="58"/>
      <c r="Y676" s="57" t="s">
        <v>6107</v>
      </c>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BB676" s="57"/>
      <c r="BC676" s="57"/>
      <c r="BD676" s="57"/>
    </row>
    <row r="677" spans="2:56" ht="14.25" customHeight="1" x14ac:dyDescent="0.55000000000000004">
      <c r="B677" s="249"/>
      <c r="C677" s="249"/>
      <c r="D677" s="249"/>
      <c r="E677" s="249"/>
      <c r="F677" s="249"/>
      <c r="G677" s="249"/>
      <c r="H677" s="249"/>
      <c r="I677" s="249"/>
      <c r="J677" s="249"/>
      <c r="K677" s="249"/>
      <c r="L677" s="249"/>
      <c r="M677" s="249"/>
      <c r="N677" s="249"/>
      <c r="O677" s="249"/>
      <c r="P677" s="249"/>
      <c r="Q677" s="249"/>
      <c r="R677" s="249"/>
      <c r="S677" s="249"/>
      <c r="T677" s="249"/>
      <c r="U677" s="249"/>
      <c r="V677" s="135"/>
      <c r="W677" s="128"/>
      <c r="X677" s="58"/>
      <c r="Y677" s="57" t="s">
        <v>6108</v>
      </c>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BB677" s="57"/>
      <c r="BC677" s="57"/>
      <c r="BD677" s="57"/>
    </row>
    <row r="678" spans="2:56" customFormat="1" ht="14.25" customHeight="1" x14ac:dyDescent="0.55000000000000004"/>
    <row r="679" spans="2:56" ht="14.25" customHeight="1" x14ac:dyDescent="0.55000000000000004">
      <c r="B679" s="123" t="s">
        <v>39</v>
      </c>
      <c r="C679" s="123"/>
      <c r="D679" s="123"/>
      <c r="E679" s="123"/>
      <c r="F679" s="123"/>
      <c r="G679" s="123"/>
      <c r="H679" s="123"/>
      <c r="I679" s="123"/>
      <c r="J679" s="123"/>
      <c r="K679" s="123"/>
      <c r="L679" s="123"/>
      <c r="M679" s="123"/>
      <c r="N679" s="123"/>
      <c r="O679" s="123"/>
      <c r="P679" s="123"/>
      <c r="Q679" s="123"/>
      <c r="R679" s="123"/>
      <c r="S679" s="123"/>
      <c r="T679" s="123"/>
      <c r="U679" s="123"/>
      <c r="V679" s="131" t="s">
        <v>6273</v>
      </c>
      <c r="W679" s="132"/>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BB679" s="57"/>
      <c r="BC679" s="57"/>
      <c r="BD679" s="57"/>
    </row>
    <row r="680" spans="2:56" ht="14.25" customHeight="1" x14ac:dyDescent="0.55000000000000004">
      <c r="B680" s="107" t="s">
        <v>7133</v>
      </c>
      <c r="C680" s="249"/>
      <c r="D680" s="249"/>
      <c r="E680" s="249"/>
      <c r="F680" s="249"/>
      <c r="G680" s="249"/>
      <c r="H680" s="249"/>
      <c r="I680" s="249"/>
      <c r="J680" s="249"/>
      <c r="K680" s="249"/>
      <c r="L680" s="249"/>
      <c r="M680" s="249"/>
      <c r="N680" s="249"/>
      <c r="O680" s="249"/>
      <c r="P680" s="249"/>
      <c r="Q680" s="249"/>
      <c r="R680" s="249"/>
      <c r="S680" s="249"/>
      <c r="T680" s="249"/>
      <c r="U680" s="249"/>
      <c r="V680" s="145" t="str">
        <f>[1]D4!G546&amp;""</f>
        <v/>
      </c>
      <c r="W680" s="126"/>
      <c r="X680" s="58"/>
      <c r="Y680" s="57" t="s">
        <v>6107</v>
      </c>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BB680" s="57"/>
      <c r="BC680" s="57"/>
      <c r="BD680" s="57"/>
    </row>
    <row r="681" spans="2:56" ht="14.25" customHeight="1" x14ac:dyDescent="0.55000000000000004">
      <c r="B681" s="249"/>
      <c r="C681" s="249"/>
      <c r="D681" s="249"/>
      <c r="E681" s="249"/>
      <c r="F681" s="249"/>
      <c r="G681" s="249"/>
      <c r="H681" s="249"/>
      <c r="I681" s="249"/>
      <c r="J681" s="249"/>
      <c r="K681" s="249"/>
      <c r="L681" s="249"/>
      <c r="M681" s="249"/>
      <c r="N681" s="249"/>
      <c r="O681" s="249"/>
      <c r="P681" s="249"/>
      <c r="Q681" s="249"/>
      <c r="R681" s="249"/>
      <c r="S681" s="249"/>
      <c r="T681" s="249"/>
      <c r="U681" s="249"/>
      <c r="V681" s="135"/>
      <c r="W681" s="128"/>
      <c r="X681" s="58"/>
      <c r="Y681" s="57" t="s">
        <v>6108</v>
      </c>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BB681" s="57"/>
      <c r="BC681" s="57"/>
      <c r="BD681" s="57"/>
    </row>
    <row r="682" spans="2:56" ht="14.25" customHeight="1" x14ac:dyDescent="0.55000000000000004">
      <c r="B682" s="77"/>
      <c r="C682" s="77"/>
      <c r="D682" s="77"/>
      <c r="E682" s="77"/>
      <c r="F682" s="77"/>
      <c r="G682" s="77"/>
      <c r="H682" s="77"/>
      <c r="I682" s="77"/>
      <c r="J682" s="77"/>
      <c r="K682" s="77"/>
      <c r="L682" s="77"/>
      <c r="M682" s="77"/>
      <c r="N682" s="77"/>
      <c r="O682" s="77"/>
      <c r="P682" s="78"/>
      <c r="Q682" s="78"/>
      <c r="R682" s="77"/>
      <c r="S682" s="77"/>
      <c r="T682" s="78"/>
      <c r="U682" s="78"/>
      <c r="V682" s="64"/>
      <c r="W682" s="64"/>
      <c r="X682" s="74"/>
      <c r="Y682" s="74"/>
      <c r="Z682" s="74"/>
      <c r="AA682" s="74"/>
      <c r="AJ682" s="57"/>
    </row>
    <row r="683" spans="2:56" ht="14.25" customHeight="1" x14ac:dyDescent="0.55000000000000004">
      <c r="B683" s="123" t="s">
        <v>39</v>
      </c>
      <c r="C683" s="123"/>
      <c r="D683" s="123"/>
      <c r="E683" s="123"/>
      <c r="F683" s="123"/>
      <c r="G683" s="123"/>
      <c r="H683" s="123"/>
      <c r="I683" s="123"/>
      <c r="J683" s="123"/>
      <c r="K683" s="123"/>
      <c r="L683" s="123"/>
      <c r="M683" s="123"/>
      <c r="N683" s="123"/>
      <c r="O683" s="123"/>
      <c r="P683" s="123"/>
      <c r="Q683" s="123"/>
      <c r="R683" s="123"/>
      <c r="S683" s="123"/>
      <c r="T683" s="123"/>
      <c r="U683" s="123"/>
      <c r="V683" s="131" t="s">
        <v>79</v>
      </c>
      <c r="W683" s="132"/>
      <c r="X683" s="74"/>
      <c r="Y683" s="74"/>
      <c r="Z683" s="74"/>
      <c r="AA683" s="74"/>
      <c r="AJ683" s="57"/>
    </row>
    <row r="684" spans="2:56" ht="14.25" customHeight="1" x14ac:dyDescent="0.55000000000000004">
      <c r="B684" s="107" t="s">
        <v>6141</v>
      </c>
      <c r="C684" s="107"/>
      <c r="D684" s="107"/>
      <c r="E684" s="107"/>
      <c r="F684" s="107"/>
      <c r="G684" s="107"/>
      <c r="H684" s="107"/>
      <c r="I684" s="107"/>
      <c r="J684" s="107"/>
      <c r="K684" s="107"/>
      <c r="L684" s="107"/>
      <c r="M684" s="107"/>
      <c r="N684" s="107"/>
      <c r="O684" s="107"/>
      <c r="P684" s="107"/>
      <c r="Q684" s="107"/>
      <c r="R684" s="107"/>
      <c r="S684" s="107"/>
      <c r="T684" s="107"/>
      <c r="U684" s="107"/>
      <c r="V684" s="125" t="str">
        <f>[1]D4!G421&amp;""</f>
        <v/>
      </c>
      <c r="W684" s="126"/>
      <c r="X684" s="74"/>
      <c r="Y684" s="57" t="s">
        <v>6105</v>
      </c>
      <c r="AJ684" s="57"/>
    </row>
    <row r="685" spans="2:56" ht="14.25" customHeight="1" x14ac:dyDescent="0.55000000000000004">
      <c r="B685" s="107"/>
      <c r="C685" s="107"/>
      <c r="D685" s="107"/>
      <c r="E685" s="107"/>
      <c r="F685" s="107"/>
      <c r="G685" s="107"/>
      <c r="H685" s="107"/>
      <c r="I685" s="107"/>
      <c r="J685" s="107"/>
      <c r="K685" s="107"/>
      <c r="L685" s="107"/>
      <c r="M685" s="107"/>
      <c r="N685" s="107"/>
      <c r="O685" s="107"/>
      <c r="P685" s="107"/>
      <c r="Q685" s="107"/>
      <c r="R685" s="107"/>
      <c r="S685" s="107"/>
      <c r="T685" s="107"/>
      <c r="U685" s="107"/>
      <c r="V685" s="127"/>
      <c r="W685" s="128"/>
      <c r="X685" s="74"/>
      <c r="Y685" s="57" t="s">
        <v>6106</v>
      </c>
      <c r="AJ685" s="57"/>
    </row>
    <row r="686" spans="2:56" ht="14.25" customHeight="1" x14ac:dyDescent="0.55000000000000004">
      <c r="B686" s="77"/>
      <c r="C686" s="77"/>
      <c r="D686" s="77"/>
      <c r="E686" s="77"/>
      <c r="F686" s="77"/>
      <c r="G686" s="77"/>
      <c r="H686" s="77"/>
      <c r="I686" s="77"/>
      <c r="J686" s="77"/>
      <c r="K686" s="77"/>
      <c r="L686" s="77"/>
      <c r="M686" s="77"/>
      <c r="N686" s="77"/>
      <c r="O686" s="77"/>
      <c r="P686" s="78"/>
      <c r="Q686" s="78"/>
      <c r="R686" s="77"/>
      <c r="S686" s="77"/>
      <c r="T686" s="78"/>
      <c r="U686" s="78"/>
      <c r="V686" s="64"/>
      <c r="W686" s="64"/>
      <c r="X686" s="74"/>
      <c r="Y686" s="74"/>
      <c r="Z686" s="74"/>
      <c r="AA686" s="74"/>
      <c r="AJ686" s="57"/>
    </row>
    <row r="687" spans="2:56" ht="14.25" customHeight="1" x14ac:dyDescent="0.55000000000000004">
      <c r="B687" s="123" t="s">
        <v>39</v>
      </c>
      <c r="C687" s="123"/>
      <c r="D687" s="123"/>
      <c r="E687" s="123"/>
      <c r="F687" s="123"/>
      <c r="G687" s="123"/>
      <c r="H687" s="123"/>
      <c r="I687" s="123"/>
      <c r="J687" s="123"/>
      <c r="K687" s="123"/>
      <c r="L687" s="123"/>
      <c r="M687" s="123"/>
      <c r="N687" s="123"/>
      <c r="O687" s="123"/>
      <c r="P687" s="123"/>
      <c r="Q687" s="123"/>
      <c r="R687" s="123"/>
      <c r="S687" s="123"/>
      <c r="T687" s="123"/>
      <c r="U687" s="123"/>
      <c r="V687" s="131" t="s">
        <v>6273</v>
      </c>
      <c r="W687" s="132"/>
      <c r="X687" s="58"/>
      <c r="Y687" s="58"/>
      <c r="Z687" s="58"/>
      <c r="AA687" s="58"/>
      <c r="AJ687" s="57"/>
    </row>
    <row r="688" spans="2:56" ht="14.25" customHeight="1" x14ac:dyDescent="0.55000000000000004">
      <c r="B688" s="107" t="s">
        <v>7134</v>
      </c>
      <c r="C688" s="251"/>
      <c r="D688" s="251"/>
      <c r="E688" s="251"/>
      <c r="F688" s="251"/>
      <c r="G688" s="251"/>
      <c r="H688" s="251"/>
      <c r="I688" s="251"/>
      <c r="J688" s="251"/>
      <c r="K688" s="251"/>
      <c r="L688" s="251"/>
      <c r="M688" s="251"/>
      <c r="N688" s="251"/>
      <c r="O688" s="251"/>
      <c r="P688" s="251"/>
      <c r="Q688" s="251"/>
      <c r="R688" s="251"/>
      <c r="S688" s="251"/>
      <c r="T688" s="251"/>
      <c r="U688" s="251"/>
      <c r="V688" s="125" t="str">
        <f>[1]D4!G423&amp;""</f>
        <v/>
      </c>
      <c r="W688" s="126"/>
      <c r="X688" s="58"/>
      <c r="Y688" s="57" t="s">
        <v>6107</v>
      </c>
      <c r="Z688" s="58"/>
      <c r="AA688" s="58"/>
      <c r="AJ688" s="57"/>
    </row>
    <row r="689" spans="2:56" ht="14.25" customHeight="1" x14ac:dyDescent="0.55000000000000004">
      <c r="B689" s="251"/>
      <c r="C689" s="251"/>
      <c r="D689" s="251"/>
      <c r="E689" s="251"/>
      <c r="F689" s="251"/>
      <c r="G689" s="251"/>
      <c r="H689" s="251"/>
      <c r="I689" s="251"/>
      <c r="J689" s="251"/>
      <c r="K689" s="251"/>
      <c r="L689" s="251"/>
      <c r="M689" s="251"/>
      <c r="N689" s="251"/>
      <c r="O689" s="251"/>
      <c r="P689" s="251"/>
      <c r="Q689" s="251"/>
      <c r="R689" s="251"/>
      <c r="S689" s="251"/>
      <c r="T689" s="251"/>
      <c r="U689" s="251"/>
      <c r="V689" s="127"/>
      <c r="W689" s="128"/>
      <c r="X689" s="58"/>
      <c r="Y689" s="57" t="s">
        <v>6108</v>
      </c>
      <c r="Z689" s="58"/>
      <c r="AA689" s="58"/>
      <c r="AJ689" s="57"/>
    </row>
    <row r="690" spans="2:56" ht="14.25" customHeight="1" x14ac:dyDescent="0.55000000000000004">
      <c r="B690" s="77"/>
      <c r="C690" s="77"/>
      <c r="D690" s="77"/>
      <c r="E690" s="77"/>
      <c r="F690" s="77"/>
      <c r="G690" s="77"/>
      <c r="H690" s="77"/>
      <c r="I690" s="77"/>
      <c r="J690" s="77"/>
      <c r="K690" s="77"/>
      <c r="L690" s="77"/>
      <c r="M690" s="77"/>
      <c r="N690" s="77"/>
      <c r="O690" s="77"/>
      <c r="P690" s="78"/>
      <c r="Q690" s="78"/>
      <c r="R690" s="77"/>
      <c r="S690" s="77"/>
      <c r="T690" s="78"/>
      <c r="U690" s="78"/>
      <c r="V690" s="64"/>
      <c r="W690" s="64"/>
      <c r="X690" s="74"/>
      <c r="Y690" s="74"/>
      <c r="Z690" s="74"/>
      <c r="AA690" s="74"/>
      <c r="AJ690" s="57"/>
    </row>
    <row r="691" spans="2:56" ht="14.25" customHeight="1" x14ac:dyDescent="0.55000000000000004">
      <c r="B691" s="123" t="s">
        <v>39</v>
      </c>
      <c r="C691" s="123"/>
      <c r="D691" s="123"/>
      <c r="E691" s="123"/>
      <c r="F691" s="123"/>
      <c r="G691" s="123"/>
      <c r="H691" s="123"/>
      <c r="I691" s="123"/>
      <c r="J691" s="123"/>
      <c r="K691" s="123"/>
      <c r="L691" s="123"/>
      <c r="M691" s="123"/>
      <c r="N691" s="123"/>
      <c r="O691" s="123"/>
      <c r="P691" s="123"/>
      <c r="Q691" s="123"/>
      <c r="R691" s="123"/>
      <c r="S691" s="123"/>
      <c r="T691" s="123"/>
      <c r="U691" s="123"/>
      <c r="V691" s="131" t="s">
        <v>79</v>
      </c>
      <c r="W691" s="132"/>
      <c r="X691" s="74"/>
      <c r="Y691" s="74"/>
      <c r="Z691" s="74"/>
      <c r="AA691" s="74"/>
      <c r="AJ691" s="57"/>
    </row>
    <row r="692" spans="2:56" ht="14.25" customHeight="1" x14ac:dyDescent="0.55000000000000004">
      <c r="B692" s="107" t="s">
        <v>6142</v>
      </c>
      <c r="C692" s="107"/>
      <c r="D692" s="107"/>
      <c r="E692" s="107"/>
      <c r="F692" s="107"/>
      <c r="G692" s="107"/>
      <c r="H692" s="107"/>
      <c r="I692" s="107"/>
      <c r="J692" s="107"/>
      <c r="K692" s="107"/>
      <c r="L692" s="107"/>
      <c r="M692" s="107"/>
      <c r="N692" s="107"/>
      <c r="O692" s="107"/>
      <c r="P692" s="107"/>
      <c r="Q692" s="107"/>
      <c r="R692" s="107"/>
      <c r="S692" s="107"/>
      <c r="T692" s="107"/>
      <c r="U692" s="107"/>
      <c r="V692" s="125" t="str">
        <f>[1]D4!G424&amp;""</f>
        <v/>
      </c>
      <c r="W692" s="126"/>
      <c r="X692" s="74"/>
      <c r="Y692" s="57" t="s">
        <v>6105</v>
      </c>
      <c r="AJ692" s="57"/>
    </row>
    <row r="693" spans="2:56" ht="14.25" customHeight="1" x14ac:dyDescent="0.55000000000000004">
      <c r="B693" s="107"/>
      <c r="C693" s="107"/>
      <c r="D693" s="107"/>
      <c r="E693" s="107"/>
      <c r="F693" s="107"/>
      <c r="G693" s="107"/>
      <c r="H693" s="107"/>
      <c r="I693" s="107"/>
      <c r="J693" s="107"/>
      <c r="K693" s="107"/>
      <c r="L693" s="107"/>
      <c r="M693" s="107"/>
      <c r="N693" s="107"/>
      <c r="O693" s="107"/>
      <c r="P693" s="107"/>
      <c r="Q693" s="107"/>
      <c r="R693" s="107"/>
      <c r="S693" s="107"/>
      <c r="T693" s="107"/>
      <c r="U693" s="107"/>
      <c r="V693" s="127"/>
      <c r="W693" s="128"/>
      <c r="X693" s="74"/>
      <c r="Y693" s="57" t="s">
        <v>6106</v>
      </c>
      <c r="AJ693" s="57"/>
    </row>
    <row r="694" spans="2:56" customFormat="1" ht="14.25" customHeight="1" x14ac:dyDescent="0.55000000000000004"/>
    <row r="695" spans="2:56" ht="14.25" customHeight="1" x14ac:dyDescent="0.55000000000000004">
      <c r="B695" s="57" t="s">
        <v>7135</v>
      </c>
      <c r="H695" s="64"/>
      <c r="I695" s="64"/>
      <c r="N695" s="64"/>
      <c r="O695" s="64"/>
      <c r="T695" s="64"/>
      <c r="U695" s="64"/>
      <c r="BB695" s="57"/>
      <c r="BC695" s="57"/>
      <c r="BD695" s="57"/>
    </row>
    <row r="696" spans="2:56" ht="14.25" customHeight="1" x14ac:dyDescent="0.55000000000000004">
      <c r="B696" s="226" t="str">
        <f>[1]D4!G547&amp;""</f>
        <v/>
      </c>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89"/>
      <c r="AE696" s="289"/>
      <c r="AF696" s="289"/>
      <c r="AG696" s="289"/>
      <c r="AH696" s="289"/>
      <c r="AI696" s="289"/>
      <c r="AJ696" s="289"/>
      <c r="AK696" s="289"/>
      <c r="AL696" s="289"/>
      <c r="AM696" s="289"/>
      <c r="AN696" s="289"/>
      <c r="AO696" s="289"/>
      <c r="AP696" s="289"/>
      <c r="AQ696" s="289"/>
      <c r="AR696" s="289"/>
      <c r="AS696" s="289"/>
      <c r="AT696" s="289"/>
      <c r="AU696" s="289"/>
      <c r="AV696" s="289"/>
      <c r="AW696" s="289"/>
      <c r="AX696" s="289"/>
      <c r="AY696" s="289"/>
      <c r="AZ696" s="289"/>
      <c r="BA696" s="289"/>
      <c r="BB696" s="290"/>
      <c r="BC696"/>
      <c r="BD696"/>
    </row>
    <row r="697" spans="2:56" ht="14.25" customHeight="1" x14ac:dyDescent="0.55000000000000004">
      <c r="B697" s="291"/>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92"/>
      <c r="AE697" s="292"/>
      <c r="AF697" s="292"/>
      <c r="AG697" s="292"/>
      <c r="AH697" s="292"/>
      <c r="AI697" s="292"/>
      <c r="AJ697" s="292"/>
      <c r="AK697" s="292"/>
      <c r="AL697" s="292"/>
      <c r="AM697" s="292"/>
      <c r="AN697" s="292"/>
      <c r="AO697" s="292"/>
      <c r="AP697" s="292"/>
      <c r="AQ697" s="292"/>
      <c r="AR697" s="292"/>
      <c r="AS697" s="292"/>
      <c r="AT697" s="292"/>
      <c r="AU697" s="292"/>
      <c r="AV697" s="292"/>
      <c r="AW697" s="292"/>
      <c r="AX697" s="292"/>
      <c r="AY697" s="292"/>
      <c r="AZ697" s="292"/>
      <c r="BA697" s="292"/>
      <c r="BB697" s="293"/>
      <c r="BC697"/>
      <c r="BD697"/>
    </row>
    <row r="698" spans="2:56" ht="14.25" customHeight="1" x14ac:dyDescent="0.55000000000000004">
      <c r="B698" s="291"/>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F698" s="292"/>
      <c r="AG698" s="292"/>
      <c r="AH698" s="292"/>
      <c r="AI698" s="292"/>
      <c r="AJ698" s="292"/>
      <c r="AK698" s="292"/>
      <c r="AL698" s="292"/>
      <c r="AM698" s="292"/>
      <c r="AN698" s="292"/>
      <c r="AO698" s="292"/>
      <c r="AP698" s="292"/>
      <c r="AQ698" s="292"/>
      <c r="AR698" s="292"/>
      <c r="AS698" s="292"/>
      <c r="AT698" s="292"/>
      <c r="AU698" s="292"/>
      <c r="AV698" s="292"/>
      <c r="AW698" s="292"/>
      <c r="AX698" s="292"/>
      <c r="AY698" s="292"/>
      <c r="AZ698" s="292"/>
      <c r="BA698" s="292"/>
      <c r="BB698" s="293"/>
      <c r="BC698"/>
      <c r="BD698"/>
    </row>
    <row r="699" spans="2:56" ht="14.25" customHeight="1" x14ac:dyDescent="0.55000000000000004">
      <c r="B699" s="291"/>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292"/>
      <c r="AF699" s="292"/>
      <c r="AG699" s="292"/>
      <c r="AH699" s="292"/>
      <c r="AI699" s="292"/>
      <c r="AJ699" s="292"/>
      <c r="AK699" s="292"/>
      <c r="AL699" s="292"/>
      <c r="AM699" s="292"/>
      <c r="AN699" s="292"/>
      <c r="AO699" s="292"/>
      <c r="AP699" s="292"/>
      <c r="AQ699" s="292"/>
      <c r="AR699" s="292"/>
      <c r="AS699" s="292"/>
      <c r="AT699" s="292"/>
      <c r="AU699" s="292"/>
      <c r="AV699" s="292"/>
      <c r="AW699" s="292"/>
      <c r="AX699" s="292"/>
      <c r="AY699" s="292"/>
      <c r="AZ699" s="292"/>
      <c r="BA699" s="292"/>
      <c r="BB699" s="293"/>
      <c r="BC699"/>
      <c r="BD699"/>
    </row>
    <row r="700" spans="2:56" ht="14.25" customHeight="1" x14ac:dyDescent="0.55000000000000004">
      <c r="B700" s="291"/>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292"/>
      <c r="AF700" s="292"/>
      <c r="AG700" s="292"/>
      <c r="AH700" s="292"/>
      <c r="AI700" s="292"/>
      <c r="AJ700" s="292"/>
      <c r="AK700" s="292"/>
      <c r="AL700" s="292"/>
      <c r="AM700" s="292"/>
      <c r="AN700" s="292"/>
      <c r="AO700" s="292"/>
      <c r="AP700" s="292"/>
      <c r="AQ700" s="292"/>
      <c r="AR700" s="292"/>
      <c r="AS700" s="292"/>
      <c r="AT700" s="292"/>
      <c r="AU700" s="292"/>
      <c r="AV700" s="292"/>
      <c r="AW700" s="292"/>
      <c r="AX700" s="292"/>
      <c r="AY700" s="292"/>
      <c r="AZ700" s="292"/>
      <c r="BA700" s="292"/>
      <c r="BB700" s="293"/>
      <c r="BC700"/>
      <c r="BD700"/>
    </row>
    <row r="701" spans="2:56" ht="14.25" customHeight="1" x14ac:dyDescent="0.55000000000000004">
      <c r="B701" s="291"/>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c r="AB701" s="292"/>
      <c r="AC701" s="292"/>
      <c r="AD701" s="292"/>
      <c r="AE701" s="292"/>
      <c r="AF701" s="292"/>
      <c r="AG701" s="292"/>
      <c r="AH701" s="292"/>
      <c r="AI701" s="292"/>
      <c r="AJ701" s="292"/>
      <c r="AK701" s="292"/>
      <c r="AL701" s="292"/>
      <c r="AM701" s="292"/>
      <c r="AN701" s="292"/>
      <c r="AO701" s="292"/>
      <c r="AP701" s="292"/>
      <c r="AQ701" s="292"/>
      <c r="AR701" s="292"/>
      <c r="AS701" s="292"/>
      <c r="AT701" s="292"/>
      <c r="AU701" s="292"/>
      <c r="AV701" s="292"/>
      <c r="AW701" s="292"/>
      <c r="AX701" s="292"/>
      <c r="AY701" s="292"/>
      <c r="AZ701" s="292"/>
      <c r="BA701" s="292"/>
      <c r="BB701" s="293"/>
      <c r="BC701"/>
      <c r="BD701"/>
    </row>
    <row r="702" spans="2:56" ht="14.25" customHeight="1" x14ac:dyDescent="0.55000000000000004">
      <c r="B702" s="291"/>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292"/>
      <c r="AE702" s="292"/>
      <c r="AF702" s="292"/>
      <c r="AG702" s="292"/>
      <c r="AH702" s="292"/>
      <c r="AI702" s="292"/>
      <c r="AJ702" s="292"/>
      <c r="AK702" s="292"/>
      <c r="AL702" s="292"/>
      <c r="AM702" s="292"/>
      <c r="AN702" s="292"/>
      <c r="AO702" s="292"/>
      <c r="AP702" s="292"/>
      <c r="AQ702" s="292"/>
      <c r="AR702" s="292"/>
      <c r="AS702" s="292"/>
      <c r="AT702" s="292"/>
      <c r="AU702" s="292"/>
      <c r="AV702" s="292"/>
      <c r="AW702" s="292"/>
      <c r="AX702" s="292"/>
      <c r="AY702" s="292"/>
      <c r="AZ702" s="292"/>
      <c r="BA702" s="292"/>
      <c r="BB702" s="293"/>
      <c r="BC702"/>
      <c r="BD702"/>
    </row>
    <row r="703" spans="2:56" ht="14.25" customHeight="1" x14ac:dyDescent="0.55000000000000004">
      <c r="B703" s="291"/>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292"/>
      <c r="AE703" s="292"/>
      <c r="AF703" s="292"/>
      <c r="AG703" s="292"/>
      <c r="AH703" s="292"/>
      <c r="AI703" s="292"/>
      <c r="AJ703" s="292"/>
      <c r="AK703" s="292"/>
      <c r="AL703" s="292"/>
      <c r="AM703" s="292"/>
      <c r="AN703" s="292"/>
      <c r="AO703" s="292"/>
      <c r="AP703" s="292"/>
      <c r="AQ703" s="292"/>
      <c r="AR703" s="292"/>
      <c r="AS703" s="292"/>
      <c r="AT703" s="292"/>
      <c r="AU703" s="292"/>
      <c r="AV703" s="292"/>
      <c r="AW703" s="292"/>
      <c r="AX703" s="292"/>
      <c r="AY703" s="292"/>
      <c r="AZ703" s="292"/>
      <c r="BA703" s="292"/>
      <c r="BB703" s="293"/>
      <c r="BC703"/>
      <c r="BD703"/>
    </row>
    <row r="704" spans="2:56" ht="14.25" customHeight="1" x14ac:dyDescent="0.55000000000000004">
      <c r="B704" s="291"/>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c r="AB704" s="292"/>
      <c r="AC704" s="292"/>
      <c r="AD704" s="292"/>
      <c r="AE704" s="292"/>
      <c r="AF704" s="292"/>
      <c r="AG704" s="292"/>
      <c r="AH704" s="292"/>
      <c r="AI704" s="292"/>
      <c r="AJ704" s="292"/>
      <c r="AK704" s="292"/>
      <c r="AL704" s="292"/>
      <c r="AM704" s="292"/>
      <c r="AN704" s="292"/>
      <c r="AO704" s="292"/>
      <c r="AP704" s="292"/>
      <c r="AQ704" s="292"/>
      <c r="AR704" s="292"/>
      <c r="AS704" s="292"/>
      <c r="AT704" s="292"/>
      <c r="AU704" s="292"/>
      <c r="AV704" s="292"/>
      <c r="AW704" s="292"/>
      <c r="AX704" s="292"/>
      <c r="AY704" s="292"/>
      <c r="AZ704" s="292"/>
      <c r="BA704" s="292"/>
      <c r="BB704" s="293"/>
      <c r="BC704"/>
      <c r="BD704"/>
    </row>
    <row r="705" spans="1:56" ht="14.25" customHeight="1" x14ac:dyDescent="0.55000000000000004">
      <c r="B705" s="291"/>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292"/>
      <c r="AE705" s="292"/>
      <c r="AF705" s="292"/>
      <c r="AG705" s="292"/>
      <c r="AH705" s="292"/>
      <c r="AI705" s="292"/>
      <c r="AJ705" s="292"/>
      <c r="AK705" s="292"/>
      <c r="AL705" s="292"/>
      <c r="AM705" s="292"/>
      <c r="AN705" s="292"/>
      <c r="AO705" s="292"/>
      <c r="AP705" s="292"/>
      <c r="AQ705" s="292"/>
      <c r="AR705" s="292"/>
      <c r="AS705" s="292"/>
      <c r="AT705" s="292"/>
      <c r="AU705" s="292"/>
      <c r="AV705" s="292"/>
      <c r="AW705" s="292"/>
      <c r="AX705" s="292"/>
      <c r="AY705" s="292"/>
      <c r="AZ705" s="292"/>
      <c r="BA705" s="292"/>
      <c r="BB705" s="293"/>
      <c r="BC705"/>
      <c r="BD705"/>
    </row>
    <row r="706" spans="1:56" ht="14.25" customHeight="1" x14ac:dyDescent="0.55000000000000004">
      <c r="B706" s="291"/>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292"/>
      <c r="AE706" s="292"/>
      <c r="AF706" s="292"/>
      <c r="AG706" s="292"/>
      <c r="AH706" s="292"/>
      <c r="AI706" s="292"/>
      <c r="AJ706" s="292"/>
      <c r="AK706" s="292"/>
      <c r="AL706" s="292"/>
      <c r="AM706" s="292"/>
      <c r="AN706" s="292"/>
      <c r="AO706" s="292"/>
      <c r="AP706" s="292"/>
      <c r="AQ706" s="292"/>
      <c r="AR706" s="292"/>
      <c r="AS706" s="292"/>
      <c r="AT706" s="292"/>
      <c r="AU706" s="292"/>
      <c r="AV706" s="292"/>
      <c r="AW706" s="292"/>
      <c r="AX706" s="292"/>
      <c r="AY706" s="292"/>
      <c r="AZ706" s="292"/>
      <c r="BA706" s="292"/>
      <c r="BB706" s="293"/>
      <c r="BC706"/>
      <c r="BD706"/>
    </row>
    <row r="707" spans="1:56" ht="14.25" customHeight="1" x14ac:dyDescent="0.55000000000000004">
      <c r="B707" s="291"/>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92"/>
      <c r="AE707" s="292"/>
      <c r="AF707" s="292"/>
      <c r="AG707" s="292"/>
      <c r="AH707" s="292"/>
      <c r="AI707" s="292"/>
      <c r="AJ707" s="292"/>
      <c r="AK707" s="292"/>
      <c r="AL707" s="292"/>
      <c r="AM707" s="292"/>
      <c r="AN707" s="292"/>
      <c r="AO707" s="292"/>
      <c r="AP707" s="292"/>
      <c r="AQ707" s="292"/>
      <c r="AR707" s="292"/>
      <c r="AS707" s="292"/>
      <c r="AT707" s="292"/>
      <c r="AU707" s="292"/>
      <c r="AV707" s="292"/>
      <c r="AW707" s="292"/>
      <c r="AX707" s="292"/>
      <c r="AY707" s="292"/>
      <c r="AZ707" s="292"/>
      <c r="BA707" s="292"/>
      <c r="BB707" s="293"/>
      <c r="BC707"/>
      <c r="BD707"/>
    </row>
    <row r="708" spans="1:56" ht="14.25" customHeight="1" x14ac:dyDescent="0.55000000000000004">
      <c r="B708" s="291"/>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92"/>
      <c r="AE708" s="292"/>
      <c r="AF708" s="292"/>
      <c r="AG708" s="292"/>
      <c r="AH708" s="292"/>
      <c r="AI708" s="292"/>
      <c r="AJ708" s="292"/>
      <c r="AK708" s="292"/>
      <c r="AL708" s="292"/>
      <c r="AM708" s="292"/>
      <c r="AN708" s="292"/>
      <c r="AO708" s="292"/>
      <c r="AP708" s="292"/>
      <c r="AQ708" s="292"/>
      <c r="AR708" s="292"/>
      <c r="AS708" s="292"/>
      <c r="AT708" s="292"/>
      <c r="AU708" s="292"/>
      <c r="AV708" s="292"/>
      <c r="AW708" s="292"/>
      <c r="AX708" s="292"/>
      <c r="AY708" s="292"/>
      <c r="AZ708" s="292"/>
      <c r="BA708" s="292"/>
      <c r="BB708" s="293"/>
      <c r="BC708"/>
      <c r="BD708"/>
    </row>
    <row r="709" spans="1:56" ht="14.25" customHeight="1" x14ac:dyDescent="0.55000000000000004">
      <c r="B709" s="291"/>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92"/>
      <c r="AE709" s="292"/>
      <c r="AF709" s="292"/>
      <c r="AG709" s="292"/>
      <c r="AH709" s="292"/>
      <c r="AI709" s="292"/>
      <c r="AJ709" s="292"/>
      <c r="AK709" s="292"/>
      <c r="AL709" s="292"/>
      <c r="AM709" s="292"/>
      <c r="AN709" s="292"/>
      <c r="AO709" s="292"/>
      <c r="AP709" s="292"/>
      <c r="AQ709" s="292"/>
      <c r="AR709" s="292"/>
      <c r="AS709" s="292"/>
      <c r="AT709" s="292"/>
      <c r="AU709" s="292"/>
      <c r="AV709" s="292"/>
      <c r="AW709" s="292"/>
      <c r="AX709" s="292"/>
      <c r="AY709" s="292"/>
      <c r="AZ709" s="292"/>
      <c r="BA709" s="292"/>
      <c r="BB709" s="293"/>
      <c r="BC709"/>
      <c r="BD709"/>
    </row>
    <row r="710" spans="1:56" ht="14.25" customHeight="1" x14ac:dyDescent="0.55000000000000004">
      <c r="B710" s="294"/>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c r="AD710" s="295"/>
      <c r="AE710" s="295"/>
      <c r="AF710" s="295"/>
      <c r="AG710" s="295"/>
      <c r="AH710" s="295"/>
      <c r="AI710" s="295"/>
      <c r="AJ710" s="295"/>
      <c r="AK710" s="295"/>
      <c r="AL710" s="295"/>
      <c r="AM710" s="295"/>
      <c r="AN710" s="295"/>
      <c r="AO710" s="295"/>
      <c r="AP710" s="295"/>
      <c r="AQ710" s="295"/>
      <c r="AR710" s="295"/>
      <c r="AS710" s="295"/>
      <c r="AT710" s="295"/>
      <c r="AU710" s="295"/>
      <c r="AV710" s="295"/>
      <c r="AW710" s="295"/>
      <c r="AX710" s="295"/>
      <c r="AY710" s="295"/>
      <c r="AZ710" s="295"/>
      <c r="BA710" s="295"/>
      <c r="BB710" s="296"/>
      <c r="BC710"/>
      <c r="BD710"/>
    </row>
    <row r="711" spans="1:56" customFormat="1" ht="14.25" customHeight="1" x14ac:dyDescent="0.55000000000000004"/>
    <row r="712" spans="1:56" ht="14.25" customHeight="1" x14ac:dyDescent="0.55000000000000004">
      <c r="B712" s="123" t="s">
        <v>39</v>
      </c>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30" t="s">
        <v>79</v>
      </c>
      <c r="AC712" s="277"/>
      <c r="AD712" s="58"/>
      <c r="AE712" s="58"/>
      <c r="AF712" s="58"/>
      <c r="AG712" s="58"/>
      <c r="AH712" s="58"/>
      <c r="AI712" s="58"/>
      <c r="AJ712" s="58"/>
      <c r="AK712" s="58"/>
      <c r="AL712" s="58"/>
      <c r="AM712" s="58"/>
      <c r="AN712" s="58"/>
      <c r="AO712" s="58"/>
      <c r="AP712" s="58"/>
      <c r="AQ712" s="58"/>
      <c r="AR712" s="58"/>
      <c r="AS712" s="58"/>
      <c r="AT712" s="58"/>
      <c r="AU712" s="58"/>
      <c r="AV712" s="58"/>
      <c r="AW712" s="58"/>
      <c r="BB712" s="57"/>
      <c r="BC712" s="57"/>
      <c r="BD712" s="57"/>
    </row>
    <row r="713" spans="1:56" ht="14.25" customHeight="1" x14ac:dyDescent="0.55000000000000004">
      <c r="B713" s="239" t="s">
        <v>7136</v>
      </c>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145" t="str">
        <f>[1]D4!G548&amp;""</f>
        <v/>
      </c>
      <c r="AC713" s="126"/>
      <c r="AD713" s="58"/>
      <c r="AE713" s="57" t="s">
        <v>6105</v>
      </c>
      <c r="AH713" s="58"/>
      <c r="AI713" s="58"/>
      <c r="AJ713" s="58"/>
      <c r="AK713" s="58"/>
      <c r="AL713" s="58"/>
      <c r="AM713" s="58"/>
      <c r="AN713" s="58"/>
      <c r="AO713" s="58"/>
      <c r="AP713" s="58"/>
      <c r="AQ713" s="58"/>
      <c r="AR713" s="58"/>
      <c r="AS713" s="58"/>
      <c r="AT713" s="58"/>
      <c r="AU713" s="58"/>
      <c r="AV713" s="58"/>
      <c r="AW713" s="58"/>
      <c r="BB713" s="57"/>
      <c r="BC713" s="57"/>
      <c r="BD713" s="57"/>
    </row>
    <row r="714" spans="1:56" ht="14.25" customHeight="1" x14ac:dyDescent="0.55000000000000004">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135"/>
      <c r="AC714" s="128"/>
      <c r="AD714" s="58"/>
      <c r="AE714" s="57" t="s">
        <v>6106</v>
      </c>
      <c r="AH714" s="58"/>
      <c r="AI714" s="58"/>
      <c r="AJ714" s="58"/>
      <c r="AK714" s="58"/>
      <c r="AL714" s="58"/>
      <c r="AM714" s="58"/>
      <c r="AN714" s="58"/>
      <c r="AO714" s="58"/>
      <c r="AP714" s="58"/>
      <c r="AQ714" s="58"/>
      <c r="AR714" s="58"/>
      <c r="AS714" s="58"/>
      <c r="AT714" s="58"/>
      <c r="AU714" s="58"/>
      <c r="AV714" s="58"/>
      <c r="AW714" s="58"/>
      <c r="BB714" s="57"/>
      <c r="BC714" s="57"/>
      <c r="BD714" s="57"/>
    </row>
    <row r="715" spans="1:56" ht="14.25" customHeight="1" x14ac:dyDescent="0.55000000000000004">
      <c r="B715" s="77"/>
      <c r="C715" s="77"/>
      <c r="D715" s="77"/>
      <c r="E715" s="77"/>
      <c r="F715" s="77"/>
      <c r="G715" s="77"/>
      <c r="H715" s="77"/>
      <c r="I715" s="77"/>
      <c r="J715" s="77"/>
      <c r="K715" s="77"/>
      <c r="L715" s="77"/>
      <c r="M715" s="77"/>
      <c r="N715" s="77"/>
      <c r="O715" s="77"/>
      <c r="P715" s="78"/>
      <c r="Q715" s="78"/>
      <c r="R715" s="77"/>
      <c r="S715" s="77"/>
      <c r="T715" s="78"/>
      <c r="U715" s="78"/>
      <c r="AB715" s="64"/>
      <c r="AC715" s="64"/>
      <c r="AD715" s="74"/>
      <c r="AE715" s="74"/>
      <c r="AF715" s="74"/>
      <c r="AG715" s="74"/>
      <c r="AH715" s="74"/>
      <c r="AI715" s="74"/>
      <c r="AJ715" s="74"/>
      <c r="AK715" s="74"/>
      <c r="AL715" s="74"/>
      <c r="AM715" s="74"/>
      <c r="AN715" s="74"/>
      <c r="AO715" s="74"/>
      <c r="AP715" s="74"/>
      <c r="AQ715" s="74"/>
      <c r="AR715" s="74"/>
      <c r="AS715" s="74"/>
      <c r="AT715" s="74"/>
      <c r="AU715" s="74"/>
      <c r="AV715" s="64"/>
      <c r="AW715" s="64"/>
      <c r="BB715" s="57"/>
      <c r="BC715" s="57"/>
      <c r="BD715" s="57"/>
    </row>
    <row r="716" spans="1:56" ht="14.25" customHeight="1" x14ac:dyDescent="0.55000000000000004">
      <c r="B716" s="123" t="s">
        <v>39</v>
      </c>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30" t="s">
        <v>79</v>
      </c>
      <c r="AC716" s="277"/>
      <c r="AD716" s="74"/>
      <c r="AE716" s="74"/>
      <c r="AF716" s="74"/>
      <c r="AG716" s="74"/>
      <c r="AH716" s="74"/>
      <c r="AI716" s="74"/>
      <c r="AJ716" s="74"/>
      <c r="AK716" s="74"/>
      <c r="AL716" s="74"/>
      <c r="AM716" s="74"/>
      <c r="AN716" s="74"/>
      <c r="AO716" s="74"/>
      <c r="AP716" s="74"/>
      <c r="AQ716" s="74"/>
      <c r="AR716" s="74"/>
      <c r="AS716" s="74"/>
      <c r="AT716" s="74"/>
      <c r="AU716" s="74"/>
      <c r="AV716" s="64"/>
      <c r="AW716" s="64"/>
      <c r="BB716" s="57"/>
      <c r="BC716" s="57"/>
      <c r="BD716" s="57"/>
    </row>
    <row r="717" spans="1:56" ht="14.25" customHeight="1" x14ac:dyDescent="0.55000000000000004">
      <c r="B717" s="239" t="s">
        <v>7137</v>
      </c>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145" t="str">
        <f>[1]D4!G549&amp;""</f>
        <v/>
      </c>
      <c r="AC717" s="126"/>
      <c r="AD717" s="74"/>
      <c r="AE717" s="57" t="s">
        <v>6105</v>
      </c>
      <c r="AH717" s="74"/>
      <c r="AI717" s="74"/>
      <c r="AJ717" s="74"/>
      <c r="AK717" s="74"/>
      <c r="AL717" s="74"/>
      <c r="AM717" s="74"/>
      <c r="AN717" s="74"/>
      <c r="AO717" s="74"/>
      <c r="AP717" s="74"/>
      <c r="AQ717" s="74"/>
      <c r="AR717" s="74"/>
      <c r="AS717" s="74"/>
      <c r="AT717" s="74"/>
      <c r="AU717" s="74"/>
      <c r="AV717" s="64"/>
      <c r="AW717" s="64"/>
      <c r="BB717" s="57"/>
      <c r="BC717" s="57"/>
      <c r="BD717" s="57"/>
    </row>
    <row r="718" spans="1:56" ht="14.25" customHeight="1" x14ac:dyDescent="0.55000000000000004">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135"/>
      <c r="AC718" s="128"/>
      <c r="AD718" s="74"/>
      <c r="AE718" s="57" t="s">
        <v>6106</v>
      </c>
      <c r="AH718" s="74"/>
      <c r="AI718" s="74"/>
      <c r="AJ718" s="74"/>
      <c r="AK718" s="74"/>
      <c r="AL718" s="74"/>
      <c r="AM718" s="74"/>
      <c r="AN718" s="74"/>
      <c r="AO718" s="74"/>
      <c r="AP718" s="74"/>
      <c r="AQ718" s="74"/>
      <c r="AR718" s="74"/>
      <c r="AS718" s="74"/>
      <c r="AT718" s="74"/>
      <c r="AU718" s="74"/>
      <c r="AV718" s="64"/>
      <c r="AW718" s="64"/>
      <c r="BB718" s="57"/>
      <c r="BC718" s="57"/>
      <c r="BD718" s="57"/>
    </row>
    <row r="719" spans="1:56" ht="14.25" customHeight="1" x14ac:dyDescent="0.55000000000000004">
      <c r="AJ719" s="57"/>
    </row>
    <row r="720" spans="1:56" ht="14.25" customHeight="1" x14ac:dyDescent="0.55000000000000004">
      <c r="A720" s="59" t="s">
        <v>7138</v>
      </c>
      <c r="AJ720" s="57"/>
    </row>
    <row r="722" spans="2:54" ht="14.25" customHeight="1" x14ac:dyDescent="0.55000000000000004">
      <c r="B722" s="123" t="s">
        <v>39</v>
      </c>
      <c r="C722" s="123"/>
      <c r="D722" s="123"/>
      <c r="E722" s="123"/>
      <c r="F722" s="123"/>
      <c r="G722" s="123"/>
      <c r="H722" s="123"/>
      <c r="I722" s="123"/>
      <c r="J722" s="123"/>
      <c r="K722" s="123"/>
      <c r="L722" s="123"/>
      <c r="M722" s="123"/>
      <c r="N722" s="123"/>
      <c r="O722" s="123"/>
      <c r="P722" s="123"/>
      <c r="Q722" s="141" t="s">
        <v>79</v>
      </c>
      <c r="R722" s="250"/>
    </row>
    <row r="723" spans="2:54" ht="14.25" customHeight="1" x14ac:dyDescent="0.55000000000000004">
      <c r="B723" s="107" t="s">
        <v>7148</v>
      </c>
      <c r="C723" s="251"/>
      <c r="D723" s="251"/>
      <c r="E723" s="251"/>
      <c r="F723" s="251"/>
      <c r="G723" s="251"/>
      <c r="H723" s="251"/>
      <c r="I723" s="251"/>
      <c r="J723" s="251"/>
      <c r="K723" s="251"/>
      <c r="L723" s="251"/>
      <c r="M723" s="251"/>
      <c r="N723" s="251"/>
      <c r="O723" s="251"/>
      <c r="P723" s="251"/>
      <c r="Q723" s="125" t="str">
        <f>[1]D4!G464&amp;""</f>
        <v/>
      </c>
      <c r="R723" s="126"/>
      <c r="T723" s="58" t="s">
        <v>6105</v>
      </c>
      <c r="U723" s="58"/>
      <c r="V723" s="58"/>
      <c r="W723" s="58"/>
      <c r="X723" s="58"/>
      <c r="Y723" s="58"/>
      <c r="Z723" s="58"/>
      <c r="AA723" s="58"/>
      <c r="AB723" s="58"/>
      <c r="AC723" s="58" t="s">
        <v>7139</v>
      </c>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row>
    <row r="724" spans="2:54" ht="14.25" customHeight="1" x14ac:dyDescent="0.55000000000000004">
      <c r="B724" s="251"/>
      <c r="C724" s="251"/>
      <c r="D724" s="251"/>
      <c r="E724" s="251"/>
      <c r="F724" s="251"/>
      <c r="G724" s="251"/>
      <c r="H724" s="251"/>
      <c r="I724" s="251"/>
      <c r="J724" s="251"/>
      <c r="K724" s="251"/>
      <c r="L724" s="251"/>
      <c r="M724" s="251"/>
      <c r="N724" s="251"/>
      <c r="O724" s="251"/>
      <c r="P724" s="251"/>
      <c r="Q724" s="127"/>
      <c r="R724" s="128"/>
      <c r="T724" s="58" t="s">
        <v>7140</v>
      </c>
      <c r="U724" s="58"/>
      <c r="V724" s="58"/>
      <c r="W724" s="58"/>
      <c r="X724" s="58"/>
      <c r="Y724" s="58"/>
      <c r="Z724" s="58"/>
      <c r="AA724" s="58"/>
      <c r="AB724" s="58"/>
      <c r="AC724" s="57" t="s">
        <v>7141</v>
      </c>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row>
    <row r="725" spans="2:54" ht="14.25" customHeight="1" x14ac:dyDescent="0.55000000000000004">
      <c r="B725" s="74"/>
      <c r="C725" s="74"/>
      <c r="D725" s="74"/>
      <c r="E725" s="74"/>
      <c r="F725" s="74"/>
      <c r="G725" s="74"/>
      <c r="H725" s="74"/>
      <c r="I725" s="74"/>
      <c r="J725" s="74"/>
      <c r="K725" s="74"/>
      <c r="L725" s="74"/>
      <c r="M725" s="74"/>
      <c r="N725" s="74"/>
      <c r="O725" s="74"/>
      <c r="P725" s="64"/>
      <c r="Q725" s="64"/>
      <c r="R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row>
    <row r="726" spans="2:54" ht="14.25" customHeight="1" x14ac:dyDescent="0.55000000000000004">
      <c r="B726" s="123" t="s">
        <v>39</v>
      </c>
      <c r="C726" s="123"/>
      <c r="D726" s="123"/>
      <c r="E726" s="123"/>
      <c r="F726" s="123"/>
      <c r="G726" s="123"/>
      <c r="H726" s="123"/>
      <c r="I726" s="123"/>
      <c r="J726" s="123"/>
      <c r="K726" s="123"/>
      <c r="L726" s="123"/>
      <c r="M726" s="123"/>
      <c r="N726" s="123"/>
      <c r="O726" s="123"/>
      <c r="P726" s="123"/>
      <c r="Q726" s="130" t="s">
        <v>79</v>
      </c>
      <c r="R726" s="132"/>
      <c r="BB726" s="57"/>
    </row>
    <row r="727" spans="2:54" ht="14.25" customHeight="1" x14ac:dyDescent="0.55000000000000004">
      <c r="B727" s="107" t="s">
        <v>7142</v>
      </c>
      <c r="C727" s="249"/>
      <c r="D727" s="249"/>
      <c r="E727" s="249"/>
      <c r="F727" s="249"/>
      <c r="G727" s="249"/>
      <c r="H727" s="249"/>
      <c r="I727" s="249"/>
      <c r="J727" s="249"/>
      <c r="K727" s="249"/>
      <c r="L727" s="249"/>
      <c r="M727" s="249"/>
      <c r="N727" s="249"/>
      <c r="O727" s="249"/>
      <c r="P727" s="249"/>
      <c r="Q727" s="125" t="str">
        <f>[1]D4!G550&amp;""</f>
        <v/>
      </c>
      <c r="R727" s="126"/>
      <c r="T727" s="57" t="s">
        <v>6105</v>
      </c>
    </row>
    <row r="728" spans="2:54" ht="14.25" customHeight="1" x14ac:dyDescent="0.55000000000000004">
      <c r="B728" s="249"/>
      <c r="C728" s="249"/>
      <c r="D728" s="249"/>
      <c r="E728" s="249"/>
      <c r="F728" s="249"/>
      <c r="G728" s="249"/>
      <c r="H728" s="249"/>
      <c r="I728" s="249"/>
      <c r="J728" s="249"/>
      <c r="K728" s="249"/>
      <c r="L728" s="249"/>
      <c r="M728" s="249"/>
      <c r="N728" s="249"/>
      <c r="O728" s="249"/>
      <c r="P728" s="249"/>
      <c r="Q728" s="127"/>
      <c r="R728" s="128"/>
      <c r="S728" s="58"/>
      <c r="T728" s="57" t="s">
        <v>6106</v>
      </c>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Z728" s="58"/>
      <c r="BA728" s="58"/>
    </row>
    <row r="729" spans="2:54" ht="14.25" customHeight="1" x14ac:dyDescent="0.55000000000000004">
      <c r="B729" s="68"/>
      <c r="C729" s="68"/>
      <c r="D729" s="68"/>
      <c r="E729" s="68"/>
      <c r="F729" s="68"/>
      <c r="G729" s="68"/>
      <c r="H729" s="68"/>
      <c r="I729" s="68"/>
      <c r="J729" s="68"/>
      <c r="K729" s="68"/>
      <c r="L729" s="68"/>
      <c r="M729" s="68"/>
      <c r="N729" s="68"/>
      <c r="O729" s="68"/>
      <c r="P729" s="68"/>
      <c r="Q729" s="64"/>
      <c r="R729" s="64"/>
      <c r="S729" s="74"/>
      <c r="T729" s="74"/>
      <c r="U729" s="74"/>
      <c r="V729" s="74"/>
      <c r="W729" s="74"/>
      <c r="X729" s="74"/>
      <c r="Y729" s="74"/>
      <c r="Z729" s="74"/>
      <c r="AA729" s="74"/>
      <c r="AB729" s="74"/>
      <c r="AC729" s="74"/>
      <c r="AD729" s="74"/>
      <c r="AE729" s="74"/>
      <c r="AF729" s="74"/>
      <c r="AG729" s="64"/>
      <c r="AH729" s="64"/>
      <c r="AI729" s="74"/>
      <c r="AJ729" s="74"/>
      <c r="AK729" s="74"/>
      <c r="AL729" s="74"/>
      <c r="AM729" s="74"/>
      <c r="AN729" s="74"/>
      <c r="AO729" s="74"/>
      <c r="AP729" s="74"/>
      <c r="AQ729" s="74"/>
      <c r="AR729" s="74"/>
      <c r="AS729" s="74"/>
      <c r="AT729" s="74"/>
      <c r="AU729" s="74"/>
      <c r="AV729" s="74"/>
      <c r="AW729" s="64"/>
      <c r="AX729" s="64"/>
      <c r="BB729" s="57"/>
    </row>
    <row r="730" spans="2:54" ht="14.25" customHeight="1" x14ac:dyDescent="0.55000000000000004">
      <c r="B730" s="123" t="s">
        <v>39</v>
      </c>
      <c r="C730" s="123"/>
      <c r="D730" s="123"/>
      <c r="E730" s="123"/>
      <c r="F730" s="123"/>
      <c r="G730" s="123"/>
      <c r="H730" s="123"/>
      <c r="I730" s="123"/>
      <c r="J730" s="123"/>
      <c r="K730" s="123"/>
      <c r="L730" s="123"/>
      <c r="M730" s="123"/>
      <c r="N730" s="123"/>
      <c r="O730" s="123"/>
      <c r="P730" s="123"/>
      <c r="Q730" s="141" t="s">
        <v>79</v>
      </c>
      <c r="R730" s="126"/>
      <c r="S730" s="74"/>
      <c r="T730" s="74"/>
      <c r="U730" s="74"/>
      <c r="V730" s="74"/>
      <c r="W730" s="74"/>
      <c r="X730" s="74"/>
      <c r="Y730" s="74"/>
      <c r="Z730" s="74"/>
      <c r="AA730" s="74"/>
      <c r="AB730" s="74"/>
      <c r="AC730" s="74"/>
      <c r="AD730" s="74"/>
      <c r="AE730" s="74"/>
      <c r="AF730" s="74"/>
      <c r="AG730" s="64"/>
      <c r="AH730" s="64"/>
      <c r="AI730" s="74"/>
      <c r="AJ730" s="74"/>
      <c r="AK730" s="74"/>
      <c r="AL730" s="74"/>
      <c r="AM730" s="74"/>
      <c r="AN730" s="74"/>
      <c r="AO730" s="74"/>
      <c r="AP730" s="74"/>
      <c r="AQ730" s="74"/>
      <c r="AR730" s="74"/>
      <c r="AS730" s="74"/>
      <c r="AT730" s="74"/>
      <c r="AU730" s="74"/>
      <c r="AV730" s="74"/>
      <c r="AW730" s="64"/>
      <c r="AX730" s="64"/>
      <c r="BB730" s="57"/>
    </row>
    <row r="731" spans="2:54" ht="14.25" customHeight="1" x14ac:dyDescent="0.55000000000000004">
      <c r="B731" s="107" t="s">
        <v>7147</v>
      </c>
      <c r="C731" s="251"/>
      <c r="D731" s="251"/>
      <c r="E731" s="251"/>
      <c r="F731" s="251"/>
      <c r="G731" s="251"/>
      <c r="H731" s="251"/>
      <c r="I731" s="251"/>
      <c r="J731" s="251"/>
      <c r="K731" s="251"/>
      <c r="L731" s="251"/>
      <c r="M731" s="251"/>
      <c r="N731" s="251"/>
      <c r="O731" s="251"/>
      <c r="P731" s="251"/>
      <c r="Q731" s="125" t="str">
        <f>[1]D4!G466&amp;""</f>
        <v/>
      </c>
      <c r="R731" s="126"/>
      <c r="S731" s="74"/>
      <c r="T731" s="57" t="s">
        <v>6105</v>
      </c>
      <c r="U731" s="74"/>
      <c r="V731" s="74"/>
      <c r="W731" s="74"/>
      <c r="X731" s="74"/>
      <c r="Y731" s="74"/>
      <c r="Z731" s="74"/>
      <c r="AA731" s="74"/>
      <c r="AB731" s="74"/>
      <c r="AC731" s="74"/>
      <c r="AD731" s="74"/>
      <c r="AE731" s="74"/>
      <c r="AF731" s="74"/>
      <c r="AG731" s="58"/>
      <c r="AH731" s="58"/>
      <c r="AI731" s="74"/>
      <c r="AJ731" s="74"/>
      <c r="AK731" s="74"/>
      <c r="AL731" s="74"/>
      <c r="AM731" s="74"/>
      <c r="AN731" s="74"/>
      <c r="AO731" s="74"/>
      <c r="AP731" s="74"/>
      <c r="AQ731" s="74"/>
      <c r="AR731" s="74"/>
      <c r="AS731" s="74"/>
      <c r="AT731" s="74"/>
      <c r="AU731" s="74"/>
      <c r="AV731" s="74"/>
      <c r="AW731" s="64"/>
      <c r="AX731" s="64"/>
      <c r="BB731" s="57"/>
    </row>
    <row r="732" spans="2:54" ht="14.25" customHeight="1" x14ac:dyDescent="0.55000000000000004">
      <c r="B732" s="251"/>
      <c r="C732" s="251"/>
      <c r="D732" s="251"/>
      <c r="E732" s="251"/>
      <c r="F732" s="251"/>
      <c r="G732" s="251"/>
      <c r="H732" s="251"/>
      <c r="I732" s="251"/>
      <c r="J732" s="251"/>
      <c r="K732" s="251"/>
      <c r="L732" s="251"/>
      <c r="M732" s="251"/>
      <c r="N732" s="251"/>
      <c r="O732" s="251"/>
      <c r="P732" s="251"/>
      <c r="Q732" s="127"/>
      <c r="R732" s="128"/>
      <c r="S732" s="74"/>
      <c r="T732" s="57" t="s">
        <v>6106</v>
      </c>
      <c r="U732" s="74"/>
      <c r="V732" s="74"/>
      <c r="W732" s="74"/>
      <c r="X732" s="74"/>
      <c r="Y732" s="74"/>
      <c r="Z732" s="74"/>
      <c r="AA732" s="74"/>
      <c r="AB732" s="74"/>
      <c r="AC732" s="74"/>
      <c r="AD732" s="74"/>
      <c r="AE732" s="74"/>
      <c r="AF732" s="74"/>
      <c r="AG732" s="58"/>
      <c r="AH732" s="58"/>
      <c r="AI732" s="74"/>
      <c r="AJ732" s="74"/>
      <c r="AK732" s="74"/>
      <c r="AL732" s="74"/>
      <c r="AM732" s="74"/>
      <c r="AN732" s="74"/>
      <c r="AO732" s="74"/>
      <c r="AP732" s="74"/>
      <c r="AQ732" s="74"/>
      <c r="AR732" s="74"/>
      <c r="AS732" s="74"/>
      <c r="AT732" s="74"/>
      <c r="AU732" s="74"/>
      <c r="AV732" s="74"/>
      <c r="AW732" s="64"/>
      <c r="AX732" s="64"/>
      <c r="BB732" s="57"/>
    </row>
    <row r="733" spans="2:54" ht="14.25" customHeight="1" x14ac:dyDescent="0.55000000000000004">
      <c r="B733" s="68"/>
      <c r="C733" s="68"/>
      <c r="D733" s="68"/>
      <c r="E733" s="68"/>
      <c r="F733" s="68"/>
      <c r="G733" s="68"/>
      <c r="H733" s="68"/>
      <c r="I733" s="68"/>
      <c r="J733" s="68"/>
      <c r="K733" s="68"/>
      <c r="L733" s="68"/>
      <c r="M733" s="68"/>
      <c r="N733" s="68"/>
      <c r="O733" s="68"/>
      <c r="P733" s="58"/>
      <c r="Q733" s="58"/>
      <c r="R733" s="64"/>
      <c r="S733" s="74"/>
      <c r="T733" s="74"/>
      <c r="U733" s="74"/>
      <c r="V733" s="74"/>
      <c r="W733" s="74"/>
      <c r="X733" s="74"/>
      <c r="Y733" s="74"/>
      <c r="Z733" s="74"/>
      <c r="AA733" s="74"/>
      <c r="AB733" s="74"/>
      <c r="AC733" s="74"/>
      <c r="AD733" s="74"/>
      <c r="AE733" s="74"/>
      <c r="AF733" s="74"/>
      <c r="AG733" s="58"/>
      <c r="AH733" s="58"/>
      <c r="AI733" s="74"/>
      <c r="AJ733" s="74"/>
      <c r="AK733" s="74"/>
      <c r="AL733" s="74"/>
      <c r="AM733" s="74"/>
      <c r="AN733" s="74"/>
      <c r="AO733" s="74"/>
      <c r="AP733" s="74"/>
      <c r="AQ733" s="74"/>
      <c r="AR733" s="74"/>
      <c r="AS733" s="74"/>
      <c r="AT733" s="74"/>
      <c r="AU733" s="74"/>
      <c r="AV733" s="74"/>
      <c r="AW733" s="64"/>
      <c r="AX733" s="64"/>
      <c r="BB733" s="57"/>
    </row>
    <row r="734" spans="2:54" ht="14.25" customHeight="1" x14ac:dyDescent="0.55000000000000004">
      <c r="B734" s="123" t="s">
        <v>39</v>
      </c>
      <c r="C734" s="123"/>
      <c r="D734" s="123"/>
      <c r="E734" s="123"/>
      <c r="F734" s="123"/>
      <c r="G734" s="123"/>
      <c r="H734" s="123"/>
      <c r="I734" s="123"/>
      <c r="J734" s="123"/>
      <c r="K734" s="123"/>
      <c r="L734" s="123"/>
      <c r="M734" s="123"/>
      <c r="N734" s="123"/>
      <c r="O734" s="123"/>
      <c r="P734" s="123"/>
      <c r="Q734" s="141" t="s">
        <v>79</v>
      </c>
      <c r="R734" s="126"/>
      <c r="S734" s="74"/>
      <c r="T734" s="74"/>
      <c r="U734" s="74"/>
      <c r="V734" s="74"/>
      <c r="W734" s="74"/>
      <c r="X734" s="74"/>
      <c r="Y734" s="74"/>
      <c r="Z734" s="74"/>
      <c r="AA734" s="74"/>
      <c r="AB734" s="74"/>
      <c r="AC734" s="74"/>
      <c r="AD734" s="74"/>
      <c r="AE734" s="74"/>
      <c r="AF734" s="74"/>
      <c r="AG734" s="68"/>
      <c r="AH734" s="64"/>
      <c r="AI734" s="74"/>
      <c r="AJ734" s="74"/>
      <c r="AK734" s="74"/>
      <c r="AL734" s="74"/>
      <c r="AM734" s="74"/>
      <c r="AN734" s="74"/>
      <c r="AO734" s="74"/>
      <c r="AP734" s="74"/>
      <c r="AQ734" s="74"/>
      <c r="AR734" s="74"/>
      <c r="AS734" s="74"/>
      <c r="AT734" s="74"/>
      <c r="AU734" s="74"/>
      <c r="AV734" s="74"/>
      <c r="AW734" s="64"/>
      <c r="AX734" s="64"/>
      <c r="BB734" s="57"/>
    </row>
    <row r="735" spans="2:54" ht="14.25" customHeight="1" x14ac:dyDescent="0.55000000000000004">
      <c r="B735" s="107" t="s">
        <v>7143</v>
      </c>
      <c r="C735" s="249"/>
      <c r="D735" s="249"/>
      <c r="E735" s="249"/>
      <c r="F735" s="249"/>
      <c r="G735" s="249"/>
      <c r="H735" s="249"/>
      <c r="I735" s="249"/>
      <c r="J735" s="249"/>
      <c r="K735" s="249"/>
      <c r="L735" s="249"/>
      <c r="M735" s="249"/>
      <c r="N735" s="249"/>
      <c r="O735" s="249"/>
      <c r="P735" s="249"/>
      <c r="Q735" s="125" t="str">
        <f>[1]D4!G551&amp;""</f>
        <v/>
      </c>
      <c r="R735" s="126"/>
      <c r="S735" s="74"/>
      <c r="T735" s="57" t="s">
        <v>6105</v>
      </c>
      <c r="U735" s="74"/>
      <c r="V735" s="74"/>
      <c r="W735" s="74"/>
      <c r="X735" s="74"/>
      <c r="Y735" s="74"/>
      <c r="Z735" s="74"/>
      <c r="AA735" s="74"/>
      <c r="AB735" s="74"/>
      <c r="AC735" s="74"/>
      <c r="AD735" s="74"/>
      <c r="AE735" s="74"/>
      <c r="AF735" s="74"/>
      <c r="AG735" s="58"/>
      <c r="AH735" s="58"/>
      <c r="AI735" s="74"/>
      <c r="AJ735" s="74"/>
      <c r="AK735" s="74"/>
      <c r="AL735" s="74"/>
      <c r="AM735" s="74"/>
      <c r="AN735" s="74"/>
      <c r="AO735" s="74"/>
      <c r="AP735" s="74"/>
      <c r="AQ735" s="74"/>
      <c r="AR735" s="74"/>
      <c r="AS735" s="74"/>
      <c r="AT735" s="74"/>
      <c r="AU735" s="74"/>
      <c r="AV735" s="74"/>
      <c r="AW735" s="64"/>
      <c r="AX735" s="64"/>
      <c r="BB735" s="57"/>
    </row>
    <row r="736" spans="2:54" ht="14.25" customHeight="1" x14ac:dyDescent="0.55000000000000004">
      <c r="B736" s="249"/>
      <c r="C736" s="249"/>
      <c r="D736" s="249"/>
      <c r="E736" s="249"/>
      <c r="F736" s="249"/>
      <c r="G736" s="249"/>
      <c r="H736" s="249"/>
      <c r="I736" s="249"/>
      <c r="J736" s="249"/>
      <c r="K736" s="249"/>
      <c r="L736" s="249"/>
      <c r="M736" s="249"/>
      <c r="N736" s="249"/>
      <c r="O736" s="249"/>
      <c r="P736" s="249"/>
      <c r="Q736" s="127"/>
      <c r="R736" s="128"/>
      <c r="S736" s="74"/>
      <c r="T736" s="57" t="s">
        <v>6106</v>
      </c>
      <c r="U736" s="74"/>
      <c r="V736" s="74"/>
      <c r="W736" s="74"/>
      <c r="X736" s="74"/>
      <c r="Y736" s="74"/>
      <c r="Z736" s="74"/>
      <c r="AA736" s="74"/>
      <c r="AB736" s="74"/>
      <c r="AC736" s="74"/>
      <c r="AD736" s="74"/>
      <c r="AE736" s="74"/>
      <c r="AF736" s="74"/>
      <c r="AG736" s="58"/>
      <c r="AH736" s="58"/>
      <c r="AI736" s="74"/>
      <c r="AJ736" s="74"/>
      <c r="AK736" s="74"/>
      <c r="AL736" s="74"/>
      <c r="AM736" s="74"/>
      <c r="AN736" s="74"/>
      <c r="AO736" s="74"/>
      <c r="AP736" s="74"/>
      <c r="AQ736" s="74"/>
      <c r="AR736" s="74"/>
      <c r="AS736" s="74"/>
      <c r="AT736" s="74"/>
      <c r="AU736" s="74"/>
      <c r="AV736" s="74"/>
      <c r="AW736" s="64"/>
      <c r="AX736" s="64"/>
      <c r="BB736" s="57"/>
    </row>
    <row r="737" spans="1:56" ht="14.25" customHeight="1" x14ac:dyDescent="0.55000000000000004">
      <c r="AG737" s="58"/>
      <c r="AH737" s="58"/>
      <c r="AJ737" s="57"/>
    </row>
    <row r="738" spans="1:56" ht="14.25" customHeight="1" x14ac:dyDescent="0.55000000000000004">
      <c r="A738" s="59" t="s">
        <v>6655</v>
      </c>
      <c r="AJ738" s="57"/>
    </row>
    <row r="739" spans="1:56" ht="14.25" customHeight="1" x14ac:dyDescent="0.55000000000000004">
      <c r="AJ739" s="57"/>
    </row>
    <row r="740" spans="1:56" ht="14.25" customHeight="1" x14ac:dyDescent="0.55000000000000004">
      <c r="B740" s="141" t="s">
        <v>39</v>
      </c>
      <c r="C740" s="142"/>
      <c r="D740" s="142"/>
      <c r="E740" s="142"/>
      <c r="F740" s="142"/>
      <c r="G740" s="142"/>
      <c r="H740" s="142"/>
      <c r="I740" s="142"/>
      <c r="J740" s="142"/>
      <c r="K740" s="142"/>
      <c r="L740" s="142"/>
      <c r="M740" s="142"/>
      <c r="N740" s="142"/>
      <c r="O740" s="126"/>
      <c r="P740" s="141" t="s">
        <v>79</v>
      </c>
      <c r="Q740" s="126"/>
      <c r="R740" s="130" t="s">
        <v>39</v>
      </c>
      <c r="S740" s="131"/>
      <c r="T740" s="131"/>
      <c r="U740" s="131"/>
      <c r="V740" s="131"/>
      <c r="W740" s="131"/>
      <c r="X740" s="131"/>
      <c r="Y740" s="131"/>
      <c r="Z740" s="131"/>
      <c r="AA740" s="131"/>
      <c r="AB740" s="131"/>
      <c r="AC740" s="131"/>
      <c r="AD740" s="131"/>
      <c r="AE740" s="132"/>
      <c r="AF740" s="141" t="s">
        <v>79</v>
      </c>
      <c r="AG740" s="126"/>
    </row>
    <row r="741" spans="1:56" ht="14.25" customHeight="1" x14ac:dyDescent="0.55000000000000004">
      <c r="B741" s="129" t="s">
        <v>6143</v>
      </c>
      <c r="C741" s="234"/>
      <c r="D741" s="234"/>
      <c r="E741" s="234"/>
      <c r="F741" s="234"/>
      <c r="G741" s="234"/>
      <c r="H741" s="234"/>
      <c r="I741" s="234"/>
      <c r="J741" s="234"/>
      <c r="K741" s="234"/>
      <c r="L741" s="234"/>
      <c r="M741" s="234"/>
      <c r="N741" s="234"/>
      <c r="O741" s="235"/>
      <c r="P741" s="125" t="str">
        <f>[1]D4!G472&amp;""</f>
        <v/>
      </c>
      <c r="Q741" s="126"/>
      <c r="R741" s="129" t="s">
        <v>6144</v>
      </c>
      <c r="S741" s="234"/>
      <c r="T741" s="234"/>
      <c r="U741" s="234"/>
      <c r="V741" s="234"/>
      <c r="W741" s="234"/>
      <c r="X741" s="234"/>
      <c r="Y741" s="234"/>
      <c r="Z741" s="234"/>
      <c r="AA741" s="234"/>
      <c r="AB741" s="234"/>
      <c r="AC741" s="234"/>
      <c r="AD741" s="234"/>
      <c r="AE741" s="235"/>
      <c r="AF741" s="125" t="str">
        <f>[1]D4!G474&amp;""</f>
        <v/>
      </c>
      <c r="AG741" s="126"/>
      <c r="AI741" s="57" t="s">
        <v>6105</v>
      </c>
    </row>
    <row r="742" spans="1:56" ht="14.25" customHeight="1" x14ac:dyDescent="0.55000000000000004">
      <c r="B742" s="236"/>
      <c r="C742" s="237"/>
      <c r="D742" s="237"/>
      <c r="E742" s="237"/>
      <c r="F742" s="237"/>
      <c r="G742" s="237"/>
      <c r="H742" s="237"/>
      <c r="I742" s="237"/>
      <c r="J742" s="237"/>
      <c r="K742" s="237"/>
      <c r="L742" s="237"/>
      <c r="M742" s="237"/>
      <c r="N742" s="237"/>
      <c r="O742" s="238"/>
      <c r="P742" s="127"/>
      <c r="Q742" s="128"/>
      <c r="R742" s="236"/>
      <c r="S742" s="237"/>
      <c r="T742" s="237"/>
      <c r="U742" s="237"/>
      <c r="V742" s="237"/>
      <c r="W742" s="237"/>
      <c r="X742" s="237"/>
      <c r="Y742" s="237"/>
      <c r="Z742" s="237"/>
      <c r="AA742" s="237"/>
      <c r="AB742" s="237"/>
      <c r="AC742" s="237"/>
      <c r="AD742" s="237"/>
      <c r="AE742" s="238"/>
      <c r="AF742" s="127"/>
      <c r="AG742" s="128"/>
      <c r="AI742" s="57" t="s">
        <v>6106</v>
      </c>
    </row>
    <row r="743" spans="1:56" ht="14.25" customHeight="1" x14ac:dyDescent="0.55000000000000004">
      <c r="A743" s="80"/>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70"/>
      <c r="AM743" s="58"/>
      <c r="AN743" s="58"/>
      <c r="AO743" s="58"/>
      <c r="AP743" s="58"/>
      <c r="AQ743" s="58"/>
      <c r="AR743" s="58"/>
      <c r="AS743" s="58"/>
      <c r="AT743" s="58"/>
      <c r="AU743" s="58"/>
      <c r="AV743" s="58"/>
      <c r="AW743" s="58"/>
      <c r="AX743" s="58"/>
      <c r="AY743" s="58"/>
      <c r="AZ743" s="58"/>
      <c r="BA743" s="58"/>
    </row>
    <row r="744" spans="1:56" ht="14.25" customHeight="1" x14ac:dyDescent="0.55000000000000004">
      <c r="A744" s="104" t="s">
        <v>7144</v>
      </c>
      <c r="C744" s="56"/>
      <c r="D744" s="56"/>
      <c r="E744" s="56"/>
      <c r="F744" s="56"/>
      <c r="G744" s="56"/>
      <c r="H744" s="56"/>
      <c r="I744" s="56"/>
      <c r="J744" s="56"/>
      <c r="K744" s="56"/>
      <c r="L744" s="56"/>
      <c r="M744" s="56"/>
      <c r="N744" s="56"/>
      <c r="O744" s="56"/>
      <c r="P744" s="64"/>
      <c r="Q744" s="64"/>
      <c r="AJ744" s="57"/>
      <c r="AL744" s="64"/>
      <c r="BB744" s="57"/>
      <c r="BC744" s="57"/>
      <c r="BD744" s="57"/>
    </row>
    <row r="745" spans="1:56" ht="14.25" customHeight="1" x14ac:dyDescent="0.55000000000000004">
      <c r="A745" s="80"/>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70"/>
      <c r="AM745" s="58"/>
      <c r="AN745" s="58"/>
      <c r="AO745" s="58"/>
      <c r="AP745" s="58"/>
      <c r="AQ745" s="58"/>
      <c r="AR745" s="58"/>
      <c r="AS745" s="58"/>
      <c r="AT745" s="58"/>
      <c r="AU745" s="58"/>
      <c r="AV745" s="58"/>
      <c r="AW745" s="58"/>
      <c r="AX745" s="58"/>
      <c r="AY745" s="58"/>
      <c r="AZ745" s="58"/>
      <c r="BA745" s="58"/>
    </row>
    <row r="746" spans="1:56" ht="14.25" customHeight="1" x14ac:dyDescent="0.55000000000000004">
      <c r="B746" s="57" t="s">
        <v>7145</v>
      </c>
      <c r="H746" s="64"/>
      <c r="I746" s="64"/>
      <c r="N746" s="64"/>
      <c r="O746" s="64"/>
      <c r="T746" s="64"/>
      <c r="U746" s="64"/>
      <c r="BB746"/>
      <c r="BC746"/>
      <c r="BD746"/>
    </row>
    <row r="747" spans="1:56" ht="14.25" customHeight="1" x14ac:dyDescent="0.55000000000000004">
      <c r="B747" s="170" t="str">
        <f>[1]D4!G552&amp;""</f>
        <v/>
      </c>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c r="BC747"/>
      <c r="BD747"/>
    </row>
    <row r="748" spans="1:56" ht="14.25" customHeight="1" x14ac:dyDescent="0.55000000000000004">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c r="BC748"/>
      <c r="BD748"/>
    </row>
    <row r="749" spans="1:56" ht="14.25" customHeight="1" x14ac:dyDescent="0.55000000000000004">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c r="BC749"/>
      <c r="BD749"/>
    </row>
    <row r="750" spans="1:56" ht="14.25" customHeight="1" x14ac:dyDescent="0.55000000000000004">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c r="BC750"/>
      <c r="BD750"/>
    </row>
    <row r="751" spans="1:56" ht="14.25" customHeight="1" x14ac:dyDescent="0.55000000000000004">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c r="BC751"/>
      <c r="BD751"/>
    </row>
    <row r="752" spans="1:56" ht="14.25" customHeight="1" x14ac:dyDescent="0.55000000000000004">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c r="BC752"/>
      <c r="BD752"/>
    </row>
    <row r="753" spans="1:56" ht="14.25" customHeight="1" x14ac:dyDescent="0.55000000000000004">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c r="BC753"/>
      <c r="BD753"/>
    </row>
    <row r="754" spans="1:56" ht="14.25" customHeight="1" x14ac:dyDescent="0.55000000000000004">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c r="BC754"/>
      <c r="BD754"/>
    </row>
    <row r="755" spans="1:56" ht="14.25" customHeight="1" x14ac:dyDescent="0.55000000000000004">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c r="BC755"/>
      <c r="BD755"/>
    </row>
    <row r="756" spans="1:56" ht="14.25" customHeight="1" x14ac:dyDescent="0.55000000000000004">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c r="BC756"/>
      <c r="BD756"/>
    </row>
    <row r="757" spans="1:56" ht="14.25" customHeight="1" x14ac:dyDescent="0.55000000000000004">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c r="BC757"/>
      <c r="BD757"/>
    </row>
    <row r="758" spans="1:56" ht="14.25" customHeight="1" x14ac:dyDescent="0.55000000000000004">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c r="BC758"/>
      <c r="BD758"/>
    </row>
    <row r="759" spans="1:56" ht="14.25" customHeight="1" x14ac:dyDescent="0.55000000000000004">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c r="BC759"/>
      <c r="BD759"/>
    </row>
    <row r="760" spans="1:56" ht="14.25" customHeight="1" x14ac:dyDescent="0.55000000000000004">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c r="BC760"/>
      <c r="BD760"/>
    </row>
    <row r="761" spans="1:56" ht="14.25" customHeight="1" x14ac:dyDescent="0.55000000000000004">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c r="BC761"/>
      <c r="BD761"/>
    </row>
    <row r="762" spans="1:56" ht="14.25" customHeight="1" x14ac:dyDescent="0.55000000000000004">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c r="BC762"/>
      <c r="BD762"/>
    </row>
    <row r="763" spans="1:56" ht="14.25" customHeight="1" x14ac:dyDescent="0.55000000000000004">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c r="BC763"/>
      <c r="BD763"/>
    </row>
    <row r="764" spans="1:56" ht="14.25" customHeight="1" x14ac:dyDescent="0.55000000000000004">
      <c r="AJ764" s="57"/>
    </row>
    <row r="765" spans="1:56" ht="14.25" customHeight="1" x14ac:dyDescent="0.55000000000000004">
      <c r="A765" s="116" t="s">
        <v>7096</v>
      </c>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row>
    <row r="766" spans="1:56" ht="14.25" customHeight="1" x14ac:dyDescent="0.55000000000000004">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row>
    <row r="767" spans="1:56" ht="14.25" customHeight="1" x14ac:dyDescent="0.55000000000000004">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row>
    <row r="768" spans="1:56" ht="14.25" customHeight="1" x14ac:dyDescent="0.55000000000000004">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row>
    <row r="769" spans="1:53" ht="14.25" customHeight="1" x14ac:dyDescent="0.55000000000000004">
      <c r="A769" s="59" t="s">
        <v>6656</v>
      </c>
      <c r="AJ769" s="57"/>
    </row>
    <row r="770" spans="1:53" ht="14.25" customHeight="1" x14ac:dyDescent="0.55000000000000004">
      <c r="A770" s="59"/>
      <c r="AJ770" s="57"/>
    </row>
    <row r="771" spans="1:53" ht="14.25" customHeight="1" x14ac:dyDescent="0.55000000000000004">
      <c r="B771" s="56" t="s">
        <v>7116</v>
      </c>
    </row>
    <row r="772" spans="1:53" ht="14.25" customHeight="1" x14ac:dyDescent="0.55000000000000004">
      <c r="B772" s="170" t="str">
        <f>[1]D4!G557&amp;""</f>
        <v/>
      </c>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c r="AA772" s="171"/>
      <c r="AB772" s="171"/>
      <c r="AC772" s="171"/>
      <c r="AD772" s="171"/>
      <c r="AE772" s="171"/>
      <c r="AF772" s="171"/>
      <c r="AG772" s="171"/>
      <c r="AH772" s="171"/>
      <c r="AI772" s="171"/>
      <c r="AJ772" s="171"/>
      <c r="AK772" s="171"/>
      <c r="AL772" s="171"/>
      <c r="AM772" s="171"/>
      <c r="AN772" s="171"/>
      <c r="AO772" s="171"/>
      <c r="AP772" s="171"/>
      <c r="AQ772" s="171"/>
      <c r="AR772" s="171"/>
      <c r="AS772" s="171"/>
      <c r="AT772" s="171"/>
      <c r="AU772" s="171"/>
      <c r="AV772" s="171"/>
      <c r="AW772" s="171"/>
      <c r="AX772" s="171"/>
      <c r="AY772" s="171"/>
      <c r="AZ772" s="171"/>
      <c r="BA772" s="171"/>
    </row>
    <row r="773" spans="1:53" ht="14.25" customHeight="1" x14ac:dyDescent="0.55000000000000004">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c r="AA773" s="171"/>
      <c r="AB773" s="171"/>
      <c r="AC773" s="171"/>
      <c r="AD773" s="171"/>
      <c r="AE773" s="171"/>
      <c r="AF773" s="171"/>
      <c r="AG773" s="171"/>
      <c r="AH773" s="171"/>
      <c r="AI773" s="171"/>
      <c r="AJ773" s="171"/>
      <c r="AK773" s="171"/>
      <c r="AL773" s="171"/>
      <c r="AM773" s="171"/>
      <c r="AN773" s="171"/>
      <c r="AO773" s="171"/>
      <c r="AP773" s="171"/>
      <c r="AQ773" s="171"/>
      <c r="AR773" s="171"/>
      <c r="AS773" s="171"/>
      <c r="AT773" s="171"/>
      <c r="AU773" s="171"/>
      <c r="AV773" s="171"/>
      <c r="AW773" s="171"/>
      <c r="AX773" s="171"/>
      <c r="AY773" s="171"/>
      <c r="AZ773" s="171"/>
      <c r="BA773" s="171"/>
    </row>
    <row r="774" spans="1:53" ht="14.25" customHeight="1" x14ac:dyDescent="0.55000000000000004">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c r="AA774" s="171"/>
      <c r="AB774" s="171"/>
      <c r="AC774" s="171"/>
      <c r="AD774" s="171"/>
      <c r="AE774" s="171"/>
      <c r="AF774" s="171"/>
      <c r="AG774" s="171"/>
      <c r="AH774" s="171"/>
      <c r="AI774" s="171"/>
      <c r="AJ774" s="171"/>
      <c r="AK774" s="171"/>
      <c r="AL774" s="171"/>
      <c r="AM774" s="171"/>
      <c r="AN774" s="171"/>
      <c r="AO774" s="171"/>
      <c r="AP774" s="171"/>
      <c r="AQ774" s="171"/>
      <c r="AR774" s="171"/>
      <c r="AS774" s="171"/>
      <c r="AT774" s="171"/>
      <c r="AU774" s="171"/>
      <c r="AV774" s="171"/>
      <c r="AW774" s="171"/>
      <c r="AX774" s="171"/>
      <c r="AY774" s="171"/>
      <c r="AZ774" s="171"/>
      <c r="BA774" s="171"/>
    </row>
    <row r="775" spans="1:53" ht="14.25" customHeight="1" x14ac:dyDescent="0.55000000000000004">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c r="AA775" s="171"/>
      <c r="AB775" s="171"/>
      <c r="AC775" s="171"/>
      <c r="AD775" s="171"/>
      <c r="AE775" s="171"/>
      <c r="AF775" s="171"/>
      <c r="AG775" s="171"/>
      <c r="AH775" s="171"/>
      <c r="AI775" s="171"/>
      <c r="AJ775" s="171"/>
      <c r="AK775" s="171"/>
      <c r="AL775" s="171"/>
      <c r="AM775" s="171"/>
      <c r="AN775" s="171"/>
      <c r="AO775" s="171"/>
      <c r="AP775" s="171"/>
      <c r="AQ775" s="171"/>
      <c r="AR775" s="171"/>
      <c r="AS775" s="171"/>
      <c r="AT775" s="171"/>
      <c r="AU775" s="171"/>
      <c r="AV775" s="171"/>
      <c r="AW775" s="171"/>
      <c r="AX775" s="171"/>
      <c r="AY775" s="171"/>
      <c r="AZ775" s="171"/>
      <c r="BA775" s="171"/>
    </row>
    <row r="776" spans="1:53" ht="14.25" customHeight="1" x14ac:dyDescent="0.55000000000000004">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c r="AA776" s="171"/>
      <c r="AB776" s="171"/>
      <c r="AC776" s="171"/>
      <c r="AD776" s="171"/>
      <c r="AE776" s="171"/>
      <c r="AF776" s="171"/>
      <c r="AG776" s="171"/>
      <c r="AH776" s="171"/>
      <c r="AI776" s="171"/>
      <c r="AJ776" s="171"/>
      <c r="AK776" s="171"/>
      <c r="AL776" s="171"/>
      <c r="AM776" s="171"/>
      <c r="AN776" s="171"/>
      <c r="AO776" s="171"/>
      <c r="AP776" s="171"/>
      <c r="AQ776" s="171"/>
      <c r="AR776" s="171"/>
      <c r="AS776" s="171"/>
      <c r="AT776" s="171"/>
      <c r="AU776" s="171"/>
      <c r="AV776" s="171"/>
      <c r="AW776" s="171"/>
      <c r="AX776" s="171"/>
      <c r="AY776" s="171"/>
      <c r="AZ776" s="171"/>
      <c r="BA776" s="171"/>
    </row>
    <row r="777" spans="1:53" ht="14.25" customHeight="1" x14ac:dyDescent="0.55000000000000004">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c r="AA777" s="171"/>
      <c r="AB777" s="171"/>
      <c r="AC777" s="171"/>
      <c r="AD777" s="171"/>
      <c r="AE777" s="171"/>
      <c r="AF777" s="171"/>
      <c r="AG777" s="171"/>
      <c r="AH777" s="171"/>
      <c r="AI777" s="171"/>
      <c r="AJ777" s="171"/>
      <c r="AK777" s="171"/>
      <c r="AL777" s="171"/>
      <c r="AM777" s="171"/>
      <c r="AN777" s="171"/>
      <c r="AO777" s="171"/>
      <c r="AP777" s="171"/>
      <c r="AQ777" s="171"/>
      <c r="AR777" s="171"/>
      <c r="AS777" s="171"/>
      <c r="AT777" s="171"/>
      <c r="AU777" s="171"/>
      <c r="AV777" s="171"/>
      <c r="AW777" s="171"/>
      <c r="AX777" s="171"/>
      <c r="AY777" s="171"/>
      <c r="AZ777" s="171"/>
      <c r="BA777" s="171"/>
    </row>
    <row r="778" spans="1:53" ht="14.25" customHeight="1" x14ac:dyDescent="0.55000000000000004">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c r="AA778" s="171"/>
      <c r="AB778" s="171"/>
      <c r="AC778" s="171"/>
      <c r="AD778" s="171"/>
      <c r="AE778" s="171"/>
      <c r="AF778" s="171"/>
      <c r="AG778" s="171"/>
      <c r="AH778" s="171"/>
      <c r="AI778" s="171"/>
      <c r="AJ778" s="171"/>
      <c r="AK778" s="171"/>
      <c r="AL778" s="171"/>
      <c r="AM778" s="171"/>
      <c r="AN778" s="171"/>
      <c r="AO778" s="171"/>
      <c r="AP778" s="171"/>
      <c r="AQ778" s="171"/>
      <c r="AR778" s="171"/>
      <c r="AS778" s="171"/>
      <c r="AT778" s="171"/>
      <c r="AU778" s="171"/>
      <c r="AV778" s="171"/>
      <c r="AW778" s="171"/>
      <c r="AX778" s="171"/>
      <c r="AY778" s="171"/>
      <c r="AZ778" s="171"/>
      <c r="BA778" s="171"/>
    </row>
    <row r="779" spans="1:53" ht="14.25" customHeight="1" x14ac:dyDescent="0.55000000000000004">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c r="AA779" s="171"/>
      <c r="AB779" s="171"/>
      <c r="AC779" s="171"/>
      <c r="AD779" s="171"/>
      <c r="AE779" s="171"/>
      <c r="AF779" s="171"/>
      <c r="AG779" s="171"/>
      <c r="AH779" s="171"/>
      <c r="AI779" s="171"/>
      <c r="AJ779" s="171"/>
      <c r="AK779" s="171"/>
      <c r="AL779" s="171"/>
      <c r="AM779" s="171"/>
      <c r="AN779" s="171"/>
      <c r="AO779" s="171"/>
      <c r="AP779" s="171"/>
      <c r="AQ779" s="171"/>
      <c r="AR779" s="171"/>
      <c r="AS779" s="171"/>
      <c r="AT779" s="171"/>
      <c r="AU779" s="171"/>
      <c r="AV779" s="171"/>
      <c r="AW779" s="171"/>
      <c r="AX779" s="171"/>
      <c r="AY779" s="171"/>
      <c r="AZ779" s="171"/>
      <c r="BA779" s="171"/>
    </row>
    <row r="780" spans="1:53" ht="14.25" customHeight="1" x14ac:dyDescent="0.55000000000000004">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c r="AA780" s="171"/>
      <c r="AB780" s="171"/>
      <c r="AC780" s="171"/>
      <c r="AD780" s="171"/>
      <c r="AE780" s="171"/>
      <c r="AF780" s="171"/>
      <c r="AG780" s="171"/>
      <c r="AH780" s="171"/>
      <c r="AI780" s="171"/>
      <c r="AJ780" s="171"/>
      <c r="AK780" s="171"/>
      <c r="AL780" s="171"/>
      <c r="AM780" s="171"/>
      <c r="AN780" s="171"/>
      <c r="AO780" s="171"/>
      <c r="AP780" s="171"/>
      <c r="AQ780" s="171"/>
      <c r="AR780" s="171"/>
      <c r="AS780" s="171"/>
      <c r="AT780" s="171"/>
      <c r="AU780" s="171"/>
      <c r="AV780" s="171"/>
      <c r="AW780" s="171"/>
      <c r="AX780" s="171"/>
      <c r="AY780" s="171"/>
      <c r="AZ780" s="171"/>
      <c r="BA780" s="171"/>
    </row>
    <row r="781" spans="1:53" ht="14.25" customHeight="1" x14ac:dyDescent="0.55000000000000004">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c r="AA781" s="171"/>
      <c r="AB781" s="171"/>
      <c r="AC781" s="171"/>
      <c r="AD781" s="171"/>
      <c r="AE781" s="171"/>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c r="BA781" s="171"/>
    </row>
    <row r="782" spans="1:53" ht="14.25" customHeight="1" x14ac:dyDescent="0.55000000000000004">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c r="AA782" s="171"/>
      <c r="AB782" s="171"/>
      <c r="AC782" s="171"/>
      <c r="AD782" s="171"/>
      <c r="AE782" s="171"/>
      <c r="AF782" s="171"/>
      <c r="AG782" s="171"/>
      <c r="AH782" s="171"/>
      <c r="AI782" s="171"/>
      <c r="AJ782" s="171"/>
      <c r="AK782" s="171"/>
      <c r="AL782" s="171"/>
      <c r="AM782" s="171"/>
      <c r="AN782" s="171"/>
      <c r="AO782" s="171"/>
      <c r="AP782" s="171"/>
      <c r="AQ782" s="171"/>
      <c r="AR782" s="171"/>
      <c r="AS782" s="171"/>
      <c r="AT782" s="171"/>
      <c r="AU782" s="171"/>
      <c r="AV782" s="171"/>
      <c r="AW782" s="171"/>
      <c r="AX782" s="171"/>
      <c r="AY782" s="171"/>
      <c r="AZ782" s="171"/>
      <c r="BA782" s="171"/>
    </row>
    <row r="783" spans="1:53" ht="14.25" customHeight="1" x14ac:dyDescent="0.55000000000000004">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c r="AA783" s="171"/>
      <c r="AB783" s="171"/>
      <c r="AC783" s="171"/>
      <c r="AD783" s="171"/>
      <c r="AE783" s="171"/>
      <c r="AF783" s="171"/>
      <c r="AG783" s="171"/>
      <c r="AH783" s="171"/>
      <c r="AI783" s="171"/>
      <c r="AJ783" s="171"/>
      <c r="AK783" s="171"/>
      <c r="AL783" s="171"/>
      <c r="AM783" s="171"/>
      <c r="AN783" s="171"/>
      <c r="AO783" s="171"/>
      <c r="AP783" s="171"/>
      <c r="AQ783" s="171"/>
      <c r="AR783" s="171"/>
      <c r="AS783" s="171"/>
      <c r="AT783" s="171"/>
      <c r="AU783" s="171"/>
      <c r="AV783" s="171"/>
      <c r="AW783" s="171"/>
      <c r="AX783" s="171"/>
      <c r="AY783" s="171"/>
      <c r="AZ783" s="171"/>
      <c r="BA783" s="171"/>
    </row>
    <row r="784" spans="1:53" ht="14.25" customHeight="1" x14ac:dyDescent="0.55000000000000004">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c r="AA784" s="171"/>
      <c r="AB784" s="171"/>
      <c r="AC784" s="171"/>
      <c r="AD784" s="171"/>
      <c r="AE784" s="171"/>
      <c r="AF784" s="171"/>
      <c r="AG784" s="171"/>
      <c r="AH784" s="171"/>
      <c r="AI784" s="171"/>
      <c r="AJ784" s="171"/>
      <c r="AK784" s="171"/>
      <c r="AL784" s="171"/>
      <c r="AM784" s="171"/>
      <c r="AN784" s="171"/>
      <c r="AO784" s="171"/>
      <c r="AP784" s="171"/>
      <c r="AQ784" s="171"/>
      <c r="AR784" s="171"/>
      <c r="AS784" s="171"/>
      <c r="AT784" s="171"/>
      <c r="AU784" s="171"/>
      <c r="AV784" s="171"/>
      <c r="AW784" s="171"/>
      <c r="AX784" s="171"/>
      <c r="AY784" s="171"/>
      <c r="AZ784" s="171"/>
      <c r="BA784" s="171"/>
    </row>
    <row r="785" spans="1:56" ht="14.25" customHeight="1" x14ac:dyDescent="0.55000000000000004">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c r="AA785" s="171"/>
      <c r="AB785" s="171"/>
      <c r="AC785" s="171"/>
      <c r="AD785" s="171"/>
      <c r="AE785" s="171"/>
      <c r="AF785" s="171"/>
      <c r="AG785" s="171"/>
      <c r="AH785" s="171"/>
      <c r="AI785" s="171"/>
      <c r="AJ785" s="171"/>
      <c r="AK785" s="171"/>
      <c r="AL785" s="171"/>
      <c r="AM785" s="171"/>
      <c r="AN785" s="171"/>
      <c r="AO785" s="171"/>
      <c r="AP785" s="171"/>
      <c r="AQ785" s="171"/>
      <c r="AR785" s="171"/>
      <c r="AS785" s="171"/>
      <c r="AT785" s="171"/>
      <c r="AU785" s="171"/>
      <c r="AV785" s="171"/>
      <c r="AW785" s="171"/>
      <c r="AX785" s="171"/>
      <c r="AY785" s="171"/>
      <c r="AZ785" s="171"/>
      <c r="BA785" s="171"/>
    </row>
    <row r="786" spans="1:56" ht="14.25" customHeight="1" x14ac:dyDescent="0.55000000000000004">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c r="AA786" s="171"/>
      <c r="AB786" s="171"/>
      <c r="AC786" s="171"/>
      <c r="AD786" s="171"/>
      <c r="AE786" s="171"/>
      <c r="AF786" s="171"/>
      <c r="AG786" s="171"/>
      <c r="AH786" s="171"/>
      <c r="AI786" s="171"/>
      <c r="AJ786" s="171"/>
      <c r="AK786" s="171"/>
      <c r="AL786" s="171"/>
      <c r="AM786" s="171"/>
      <c r="AN786" s="171"/>
      <c r="AO786" s="171"/>
      <c r="AP786" s="171"/>
      <c r="AQ786" s="171"/>
      <c r="AR786" s="171"/>
      <c r="AS786" s="171"/>
      <c r="AT786" s="171"/>
      <c r="AU786" s="171"/>
      <c r="AV786" s="171"/>
      <c r="AW786" s="171"/>
      <c r="AX786" s="171"/>
      <c r="AY786" s="171"/>
      <c r="AZ786" s="171"/>
      <c r="BA786" s="171"/>
    </row>
    <row r="787" spans="1:56" ht="14.25" customHeight="1" x14ac:dyDescent="0.55000000000000004">
      <c r="AJ787" s="57"/>
    </row>
    <row r="788" spans="1:56" ht="14.25" customHeight="1" x14ac:dyDescent="0.55000000000000004">
      <c r="A788" s="59" t="s">
        <v>6657</v>
      </c>
      <c r="AJ788" s="57"/>
    </row>
    <row r="789" spans="1:56" ht="14.25" customHeight="1" x14ac:dyDescent="0.55000000000000004">
      <c r="AJ789" s="57"/>
    </row>
    <row r="790" spans="1:56" ht="14.25" customHeight="1" x14ac:dyDescent="0.55000000000000004">
      <c r="B790" s="130" t="s">
        <v>39</v>
      </c>
      <c r="C790" s="131"/>
      <c r="D790" s="131"/>
      <c r="E790" s="131"/>
      <c r="F790" s="131"/>
      <c r="G790" s="131"/>
      <c r="H790" s="131"/>
      <c r="I790" s="131"/>
      <c r="J790" s="131"/>
      <c r="K790" s="131"/>
      <c r="L790" s="131"/>
      <c r="M790" s="131"/>
      <c r="N790" s="131"/>
      <c r="O790" s="132"/>
      <c r="P790" s="130" t="s">
        <v>6273</v>
      </c>
      <c r="Q790" s="132"/>
      <c r="AJ790" s="57"/>
    </row>
    <row r="791" spans="1:56" ht="14.25" customHeight="1" x14ac:dyDescent="0.55000000000000004">
      <c r="B791" s="108" t="s">
        <v>6161</v>
      </c>
      <c r="C791" s="109"/>
      <c r="D791" s="109"/>
      <c r="E791" s="109"/>
      <c r="F791" s="109"/>
      <c r="G791" s="109"/>
      <c r="H791" s="109"/>
      <c r="I791" s="109"/>
      <c r="J791" s="109"/>
      <c r="K791" s="109"/>
      <c r="L791" s="109"/>
      <c r="M791" s="109"/>
      <c r="N791" s="109"/>
      <c r="O791" s="110"/>
      <c r="P791" s="125" t="str">
        <f>[1]D4!G639&amp;""</f>
        <v/>
      </c>
      <c r="Q791" s="126"/>
      <c r="S791" s="57" t="s">
        <v>6107</v>
      </c>
      <c r="AJ791" s="57"/>
    </row>
    <row r="792" spans="1:56" ht="14.25" customHeight="1" x14ac:dyDescent="0.55000000000000004">
      <c r="B792" s="111"/>
      <c r="C792" s="112"/>
      <c r="D792" s="112"/>
      <c r="E792" s="112"/>
      <c r="F792" s="112"/>
      <c r="G792" s="112"/>
      <c r="H792" s="112"/>
      <c r="I792" s="112"/>
      <c r="J792" s="112"/>
      <c r="K792" s="112"/>
      <c r="L792" s="112"/>
      <c r="M792" s="112"/>
      <c r="N792" s="112"/>
      <c r="O792" s="113"/>
      <c r="P792" s="127"/>
      <c r="Q792" s="128"/>
      <c r="S792" s="57" t="s">
        <v>6108</v>
      </c>
      <c r="AJ792" s="57"/>
    </row>
    <row r="793" spans="1:56" ht="14.25" customHeight="1" x14ac:dyDescent="0.55000000000000004">
      <c r="AJ793" s="57"/>
    </row>
    <row r="794" spans="1:56" ht="14.25" customHeight="1" x14ac:dyDescent="0.55000000000000004">
      <c r="A794" s="59" t="s">
        <v>6658</v>
      </c>
      <c r="AJ794" s="57"/>
      <c r="AL794" s="64"/>
      <c r="BB794" s="57"/>
      <c r="BC794" s="57"/>
      <c r="BD794" s="57"/>
    </row>
    <row r="795" spans="1:56" ht="14.25" customHeight="1" x14ac:dyDescent="0.55000000000000004">
      <c r="A795" s="59"/>
      <c r="AJ795" s="57"/>
      <c r="AL795" s="64"/>
      <c r="BB795" s="57"/>
      <c r="BC795" s="57"/>
      <c r="BD795" s="57"/>
    </row>
    <row r="796" spans="1:56" ht="14.25" customHeight="1" x14ac:dyDescent="0.55000000000000004">
      <c r="B796" s="57" t="s">
        <v>6741</v>
      </c>
      <c r="C796" s="58"/>
      <c r="AJ796" s="57"/>
      <c r="AM796" s="64"/>
      <c r="BB796" s="57"/>
      <c r="BC796" s="57"/>
      <c r="BD796" s="57"/>
    </row>
    <row r="797" spans="1:56" ht="14.25" customHeight="1" x14ac:dyDescent="0.55000000000000004">
      <c r="B797" s="58"/>
      <c r="C797" s="130" t="s">
        <v>39</v>
      </c>
      <c r="D797" s="131"/>
      <c r="E797" s="131"/>
      <c r="F797" s="131"/>
      <c r="G797" s="131"/>
      <c r="H797" s="131"/>
      <c r="I797" s="131"/>
      <c r="J797" s="131"/>
      <c r="K797" s="131"/>
      <c r="L797" s="131"/>
      <c r="M797" s="131"/>
      <c r="N797" s="131"/>
      <c r="O797" s="131"/>
      <c r="P797" s="132"/>
      <c r="Q797" s="130" t="s">
        <v>6275</v>
      </c>
      <c r="R797" s="132"/>
      <c r="S797" s="130" t="s">
        <v>39</v>
      </c>
      <c r="T797" s="131"/>
      <c r="U797" s="131"/>
      <c r="V797" s="131"/>
      <c r="W797" s="131"/>
      <c r="X797" s="131"/>
      <c r="Y797" s="131"/>
      <c r="Z797" s="131"/>
      <c r="AA797" s="131"/>
      <c r="AB797" s="131"/>
      <c r="AC797" s="131"/>
      <c r="AD797" s="131"/>
      <c r="AE797" s="131"/>
      <c r="AF797" s="132"/>
      <c r="AG797" s="130" t="s">
        <v>6275</v>
      </c>
      <c r="AH797" s="132"/>
      <c r="AI797" s="130" t="s">
        <v>39</v>
      </c>
      <c r="AJ797" s="131"/>
      <c r="AK797" s="131"/>
      <c r="AL797" s="131"/>
      <c r="AM797" s="131"/>
      <c r="AN797" s="131"/>
      <c r="AO797" s="131"/>
      <c r="AP797" s="131"/>
      <c r="AQ797" s="131"/>
      <c r="AR797" s="131"/>
      <c r="AS797" s="131"/>
      <c r="AT797" s="131"/>
      <c r="AU797" s="131"/>
      <c r="AV797" s="132"/>
      <c r="AW797" s="130" t="s">
        <v>6275</v>
      </c>
      <c r="AX797" s="132"/>
      <c r="BB797" s="57"/>
      <c r="BC797" s="57"/>
      <c r="BD797" s="57"/>
    </row>
    <row r="798" spans="1:56" ht="14.25" customHeight="1" x14ac:dyDescent="0.55000000000000004">
      <c r="B798" s="58"/>
      <c r="C798" s="108" t="s">
        <v>6715</v>
      </c>
      <c r="D798" s="109"/>
      <c r="E798" s="109"/>
      <c r="F798" s="109"/>
      <c r="G798" s="109"/>
      <c r="H798" s="109"/>
      <c r="I798" s="109"/>
      <c r="J798" s="109"/>
      <c r="K798" s="109"/>
      <c r="L798" s="109"/>
      <c r="M798" s="109"/>
      <c r="N798" s="109"/>
      <c r="O798" s="109"/>
      <c r="P798" s="110"/>
      <c r="Q798" s="125" t="str">
        <f>[1]D4!G640&amp;""</f>
        <v/>
      </c>
      <c r="R798" s="126"/>
      <c r="S798" s="108" t="s">
        <v>6146</v>
      </c>
      <c r="T798" s="109"/>
      <c r="U798" s="109"/>
      <c r="V798" s="109"/>
      <c r="W798" s="109"/>
      <c r="X798" s="109"/>
      <c r="Y798" s="109"/>
      <c r="Z798" s="109"/>
      <c r="AA798" s="109"/>
      <c r="AB798" s="109"/>
      <c r="AC798" s="109"/>
      <c r="AD798" s="109"/>
      <c r="AE798" s="109"/>
      <c r="AF798" s="110"/>
      <c r="AG798" s="125" t="str">
        <f>[1]D4!G641&amp;""</f>
        <v/>
      </c>
      <c r="AH798" s="126"/>
      <c r="AI798" s="108" t="s">
        <v>6147</v>
      </c>
      <c r="AJ798" s="109"/>
      <c r="AK798" s="109"/>
      <c r="AL798" s="109"/>
      <c r="AM798" s="109"/>
      <c r="AN798" s="109"/>
      <c r="AO798" s="109"/>
      <c r="AP798" s="109"/>
      <c r="AQ798" s="109"/>
      <c r="AR798" s="109"/>
      <c r="AS798" s="109"/>
      <c r="AT798" s="109"/>
      <c r="AU798" s="109"/>
      <c r="AV798" s="110"/>
      <c r="AW798" s="125" t="str">
        <f>[1]D4!G642&amp;""</f>
        <v/>
      </c>
      <c r="AX798" s="126"/>
      <c r="AZ798" s="57" t="s">
        <v>6107</v>
      </c>
      <c r="BB798" s="57"/>
      <c r="BC798" s="57"/>
      <c r="BD798" s="57"/>
    </row>
    <row r="799" spans="1:56" ht="14.25" customHeight="1" x14ac:dyDescent="0.55000000000000004">
      <c r="B799" s="58"/>
      <c r="C799" s="111"/>
      <c r="D799" s="112"/>
      <c r="E799" s="112"/>
      <c r="F799" s="112"/>
      <c r="G799" s="112"/>
      <c r="H799" s="112"/>
      <c r="I799" s="112"/>
      <c r="J799" s="112"/>
      <c r="K799" s="112"/>
      <c r="L799" s="112"/>
      <c r="M799" s="112"/>
      <c r="N799" s="112"/>
      <c r="O799" s="112"/>
      <c r="P799" s="113"/>
      <c r="Q799" s="127"/>
      <c r="R799" s="128"/>
      <c r="S799" s="111"/>
      <c r="T799" s="112"/>
      <c r="U799" s="112"/>
      <c r="V799" s="112"/>
      <c r="W799" s="112"/>
      <c r="X799" s="112"/>
      <c r="Y799" s="112"/>
      <c r="Z799" s="112"/>
      <c r="AA799" s="112"/>
      <c r="AB799" s="112"/>
      <c r="AC799" s="112"/>
      <c r="AD799" s="112"/>
      <c r="AE799" s="112"/>
      <c r="AF799" s="113"/>
      <c r="AG799" s="127"/>
      <c r="AH799" s="128"/>
      <c r="AI799" s="111"/>
      <c r="AJ799" s="112"/>
      <c r="AK799" s="112"/>
      <c r="AL799" s="112"/>
      <c r="AM799" s="112"/>
      <c r="AN799" s="112"/>
      <c r="AO799" s="112"/>
      <c r="AP799" s="112"/>
      <c r="AQ799" s="112"/>
      <c r="AR799" s="112"/>
      <c r="AS799" s="112"/>
      <c r="AT799" s="112"/>
      <c r="AU799" s="112"/>
      <c r="AV799" s="113"/>
      <c r="AW799" s="127"/>
      <c r="AX799" s="128"/>
      <c r="AZ799" s="57" t="s">
        <v>6108</v>
      </c>
      <c r="BB799" s="57"/>
      <c r="BC799" s="57"/>
      <c r="BD799" s="57"/>
    </row>
    <row r="800" spans="1:56" ht="14.25" customHeight="1" x14ac:dyDescent="0.55000000000000004">
      <c r="AJ800" s="57"/>
      <c r="AL800" s="64"/>
      <c r="BB800" s="57"/>
      <c r="BC800" s="57"/>
      <c r="BD800" s="57"/>
    </row>
    <row r="801" spans="1:56" ht="14.25" customHeight="1" x14ac:dyDescent="0.55000000000000004">
      <c r="A801" s="59" t="s">
        <v>6675</v>
      </c>
      <c r="AJ801" s="57"/>
      <c r="AL801" s="64"/>
      <c r="BB801" s="57"/>
      <c r="BC801" s="57"/>
      <c r="BD801" s="57"/>
    </row>
    <row r="802" spans="1:56" ht="14.25" customHeight="1" x14ac:dyDescent="0.55000000000000004">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7"/>
      <c r="BC802" s="57"/>
      <c r="BD802" s="57"/>
    </row>
    <row r="803" spans="1:56" ht="14.25" customHeight="1" x14ac:dyDescent="0.55000000000000004">
      <c r="B803" s="57" t="s">
        <v>6742</v>
      </c>
      <c r="C803" s="58"/>
      <c r="AJ803" s="57"/>
      <c r="AM803" s="64"/>
      <c r="BB803" s="57"/>
      <c r="BC803" s="57"/>
      <c r="BD803" s="57"/>
    </row>
    <row r="804" spans="1:56" ht="14.25" customHeight="1" x14ac:dyDescent="0.55000000000000004">
      <c r="B804" s="58"/>
      <c r="C804" s="130" t="s">
        <v>39</v>
      </c>
      <c r="D804" s="131"/>
      <c r="E804" s="131"/>
      <c r="F804" s="131"/>
      <c r="G804" s="131"/>
      <c r="H804" s="131"/>
      <c r="I804" s="131"/>
      <c r="J804" s="131"/>
      <c r="K804" s="131"/>
      <c r="L804" s="131"/>
      <c r="M804" s="131"/>
      <c r="N804" s="131"/>
      <c r="O804" s="131"/>
      <c r="P804" s="132"/>
      <c r="Q804" s="130" t="s">
        <v>6275</v>
      </c>
      <c r="R804" s="132"/>
      <c r="S804" s="130" t="s">
        <v>39</v>
      </c>
      <c r="T804" s="131"/>
      <c r="U804" s="131"/>
      <c r="V804" s="131"/>
      <c r="W804" s="131"/>
      <c r="X804" s="131"/>
      <c r="Y804" s="131"/>
      <c r="Z804" s="131"/>
      <c r="AA804" s="131"/>
      <c r="AB804" s="131"/>
      <c r="AC804" s="131"/>
      <c r="AD804" s="131"/>
      <c r="AE804" s="131"/>
      <c r="AF804" s="132"/>
      <c r="AG804" s="130" t="s">
        <v>6275</v>
      </c>
      <c r="AH804" s="132"/>
      <c r="AI804" s="130" t="s">
        <v>39</v>
      </c>
      <c r="AJ804" s="131"/>
      <c r="AK804" s="131"/>
      <c r="AL804" s="131"/>
      <c r="AM804" s="131"/>
      <c r="AN804" s="131"/>
      <c r="AO804" s="131"/>
      <c r="AP804" s="131"/>
      <c r="AQ804" s="131"/>
      <c r="AR804" s="131"/>
      <c r="AS804" s="131"/>
      <c r="AT804" s="131"/>
      <c r="AU804" s="131"/>
      <c r="AV804" s="132"/>
      <c r="AW804" s="130" t="s">
        <v>6275</v>
      </c>
      <c r="AX804" s="132"/>
      <c r="BB804" s="57"/>
      <c r="BC804" s="57"/>
      <c r="BD804" s="57"/>
    </row>
    <row r="805" spans="1:56" ht="14.25" customHeight="1" x14ac:dyDescent="0.55000000000000004">
      <c r="B805" s="58"/>
      <c r="C805" s="108" t="s">
        <v>83</v>
      </c>
      <c r="D805" s="109"/>
      <c r="E805" s="109"/>
      <c r="F805" s="109"/>
      <c r="G805" s="109"/>
      <c r="H805" s="109"/>
      <c r="I805" s="109"/>
      <c r="J805" s="109"/>
      <c r="K805" s="109"/>
      <c r="L805" s="109"/>
      <c r="M805" s="109"/>
      <c r="N805" s="109"/>
      <c r="O805" s="109"/>
      <c r="P805" s="110"/>
      <c r="Q805" s="125" t="str">
        <f>[1]D4!G643&amp;""</f>
        <v/>
      </c>
      <c r="R805" s="126"/>
      <c r="S805" s="108" t="s">
        <v>84</v>
      </c>
      <c r="T805" s="109"/>
      <c r="U805" s="109"/>
      <c r="V805" s="109"/>
      <c r="W805" s="109"/>
      <c r="X805" s="109"/>
      <c r="Y805" s="109"/>
      <c r="Z805" s="109"/>
      <c r="AA805" s="109"/>
      <c r="AB805" s="109"/>
      <c r="AC805" s="109"/>
      <c r="AD805" s="109"/>
      <c r="AE805" s="109"/>
      <c r="AF805" s="110"/>
      <c r="AG805" s="125" t="str">
        <f>[1]D4!G644&amp;""</f>
        <v/>
      </c>
      <c r="AH805" s="126"/>
      <c r="AI805" s="129" t="s">
        <v>85</v>
      </c>
      <c r="AJ805" s="234"/>
      <c r="AK805" s="234"/>
      <c r="AL805" s="234"/>
      <c r="AM805" s="234"/>
      <c r="AN805" s="234"/>
      <c r="AO805" s="234"/>
      <c r="AP805" s="234"/>
      <c r="AQ805" s="234"/>
      <c r="AR805" s="234"/>
      <c r="AS805" s="234"/>
      <c r="AT805" s="234"/>
      <c r="AU805" s="234"/>
      <c r="AV805" s="235"/>
      <c r="AW805" s="125" t="str">
        <f>[1]D4!G645&amp;""</f>
        <v/>
      </c>
      <c r="AX805" s="126"/>
      <c r="AZ805" s="57" t="s">
        <v>6107</v>
      </c>
      <c r="BB805" s="57"/>
      <c r="BC805" s="57"/>
      <c r="BD805" s="57"/>
    </row>
    <row r="806" spans="1:56" ht="14.25" customHeight="1" x14ac:dyDescent="0.55000000000000004">
      <c r="B806" s="58"/>
      <c r="C806" s="111"/>
      <c r="D806" s="112"/>
      <c r="E806" s="112"/>
      <c r="F806" s="112"/>
      <c r="G806" s="112"/>
      <c r="H806" s="112"/>
      <c r="I806" s="112"/>
      <c r="J806" s="112"/>
      <c r="K806" s="112"/>
      <c r="L806" s="112"/>
      <c r="M806" s="112"/>
      <c r="N806" s="112"/>
      <c r="O806" s="112"/>
      <c r="P806" s="113"/>
      <c r="Q806" s="127"/>
      <c r="R806" s="128"/>
      <c r="S806" s="111"/>
      <c r="T806" s="112"/>
      <c r="U806" s="112"/>
      <c r="V806" s="112"/>
      <c r="W806" s="112"/>
      <c r="X806" s="112"/>
      <c r="Y806" s="112"/>
      <c r="Z806" s="112"/>
      <c r="AA806" s="112"/>
      <c r="AB806" s="112"/>
      <c r="AC806" s="112"/>
      <c r="AD806" s="112"/>
      <c r="AE806" s="112"/>
      <c r="AF806" s="113"/>
      <c r="AG806" s="127"/>
      <c r="AH806" s="128"/>
      <c r="AI806" s="236"/>
      <c r="AJ806" s="237"/>
      <c r="AK806" s="237"/>
      <c r="AL806" s="237"/>
      <c r="AM806" s="237"/>
      <c r="AN806" s="237"/>
      <c r="AO806" s="237"/>
      <c r="AP806" s="237"/>
      <c r="AQ806" s="237"/>
      <c r="AR806" s="237"/>
      <c r="AS806" s="237"/>
      <c r="AT806" s="237"/>
      <c r="AU806" s="237"/>
      <c r="AV806" s="238"/>
      <c r="AW806" s="127"/>
      <c r="AX806" s="128"/>
      <c r="AZ806" s="57" t="s">
        <v>6108</v>
      </c>
      <c r="BB806" s="57"/>
      <c r="BC806" s="57"/>
      <c r="BD806" s="57"/>
    </row>
    <row r="807" spans="1:56" ht="14.25" customHeight="1" x14ac:dyDescent="0.55000000000000004">
      <c r="B807" s="58"/>
      <c r="C807" s="108" t="s">
        <v>6148</v>
      </c>
      <c r="D807" s="109"/>
      <c r="E807" s="109"/>
      <c r="F807" s="109"/>
      <c r="G807" s="109"/>
      <c r="H807" s="109"/>
      <c r="I807" s="109"/>
      <c r="J807" s="109"/>
      <c r="K807" s="109"/>
      <c r="L807" s="109"/>
      <c r="M807" s="109"/>
      <c r="N807" s="109"/>
      <c r="O807" s="109"/>
      <c r="P807" s="110"/>
      <c r="Q807" s="125" t="str">
        <f>[1]D4!G646&amp;""</f>
        <v/>
      </c>
      <c r="R807" s="126"/>
      <c r="S807" s="108" t="s">
        <v>86</v>
      </c>
      <c r="T807" s="109"/>
      <c r="U807" s="109"/>
      <c r="V807" s="109"/>
      <c r="W807" s="109"/>
      <c r="X807" s="109"/>
      <c r="Y807" s="109"/>
      <c r="Z807" s="109"/>
      <c r="AA807" s="109"/>
      <c r="AB807" s="109"/>
      <c r="AC807" s="109"/>
      <c r="AD807" s="109"/>
      <c r="AE807" s="109"/>
      <c r="AF807" s="110"/>
      <c r="AG807" s="125" t="str">
        <f>[1]D4!G647&amp;""</f>
        <v/>
      </c>
      <c r="AH807" s="126"/>
      <c r="AI807" s="108" t="s">
        <v>87</v>
      </c>
      <c r="AJ807" s="109"/>
      <c r="AK807" s="109"/>
      <c r="AL807" s="109"/>
      <c r="AM807" s="109"/>
      <c r="AN807" s="109"/>
      <c r="AO807" s="109"/>
      <c r="AP807" s="109"/>
      <c r="AQ807" s="109"/>
      <c r="AR807" s="109"/>
      <c r="AS807" s="109"/>
      <c r="AT807" s="109"/>
      <c r="AU807" s="109"/>
      <c r="AV807" s="110"/>
      <c r="AW807" s="125" t="str">
        <f>[1]D4!G648&amp;""</f>
        <v/>
      </c>
      <c r="AX807" s="126"/>
      <c r="BB807" s="57"/>
      <c r="BC807" s="57"/>
      <c r="BD807" s="57"/>
    </row>
    <row r="808" spans="1:56" ht="14.25" customHeight="1" x14ac:dyDescent="0.55000000000000004">
      <c r="C808" s="111"/>
      <c r="D808" s="112"/>
      <c r="E808" s="112"/>
      <c r="F808" s="112"/>
      <c r="G808" s="112"/>
      <c r="H808" s="112"/>
      <c r="I808" s="112"/>
      <c r="J808" s="112"/>
      <c r="K808" s="112"/>
      <c r="L808" s="112"/>
      <c r="M808" s="112"/>
      <c r="N808" s="112"/>
      <c r="O808" s="112"/>
      <c r="P808" s="113"/>
      <c r="Q808" s="127"/>
      <c r="R808" s="128"/>
      <c r="S808" s="111"/>
      <c r="T808" s="112"/>
      <c r="U808" s="112"/>
      <c r="V808" s="112"/>
      <c r="W808" s="112"/>
      <c r="X808" s="112"/>
      <c r="Y808" s="112"/>
      <c r="Z808" s="112"/>
      <c r="AA808" s="112"/>
      <c r="AB808" s="112"/>
      <c r="AC808" s="112"/>
      <c r="AD808" s="112"/>
      <c r="AE808" s="112"/>
      <c r="AF808" s="113"/>
      <c r="AG808" s="127"/>
      <c r="AH808" s="128"/>
      <c r="AI808" s="111"/>
      <c r="AJ808" s="112"/>
      <c r="AK808" s="112"/>
      <c r="AL808" s="112"/>
      <c r="AM808" s="112"/>
      <c r="AN808" s="112"/>
      <c r="AO808" s="112"/>
      <c r="AP808" s="112"/>
      <c r="AQ808" s="112"/>
      <c r="AR808" s="112"/>
      <c r="AS808" s="112"/>
      <c r="AT808" s="112"/>
      <c r="AU808" s="112"/>
      <c r="AV808" s="113"/>
      <c r="AW808" s="127"/>
      <c r="AX808" s="128"/>
      <c r="BB808" s="57"/>
      <c r="BC808" s="57"/>
      <c r="BD808" s="57"/>
    </row>
    <row r="809" spans="1:56" ht="14.25" customHeight="1" x14ac:dyDescent="0.55000000000000004">
      <c r="C809" s="108" t="s">
        <v>88</v>
      </c>
      <c r="D809" s="109"/>
      <c r="E809" s="109"/>
      <c r="F809" s="109"/>
      <c r="G809" s="109"/>
      <c r="H809" s="109"/>
      <c r="I809" s="109"/>
      <c r="J809" s="109"/>
      <c r="K809" s="109"/>
      <c r="L809" s="109"/>
      <c r="M809" s="109"/>
      <c r="N809" s="109"/>
      <c r="O809" s="109"/>
      <c r="P809" s="110"/>
      <c r="Q809" s="125" t="str">
        <f>[1]D4!G649&amp;""</f>
        <v/>
      </c>
      <c r="R809" s="126"/>
      <c r="AG809" s="64"/>
      <c r="AH809" s="64"/>
      <c r="AJ809" s="57"/>
      <c r="AW809" s="64"/>
      <c r="AX809" s="64"/>
      <c r="BB809" s="57"/>
      <c r="BC809" s="57"/>
      <c r="BD809" s="57"/>
    </row>
    <row r="810" spans="1:56" ht="14.25" customHeight="1" x14ac:dyDescent="0.55000000000000004">
      <c r="C810" s="111"/>
      <c r="D810" s="112"/>
      <c r="E810" s="112"/>
      <c r="F810" s="112"/>
      <c r="G810" s="112"/>
      <c r="H810" s="112"/>
      <c r="I810" s="112"/>
      <c r="J810" s="112"/>
      <c r="K810" s="112"/>
      <c r="L810" s="112"/>
      <c r="M810" s="112"/>
      <c r="N810" s="112"/>
      <c r="O810" s="112"/>
      <c r="P810" s="113"/>
      <c r="Q810" s="127"/>
      <c r="R810" s="128"/>
      <c r="AG810" s="64"/>
      <c r="AH810" s="64"/>
      <c r="AJ810" s="57"/>
      <c r="AW810" s="64"/>
      <c r="AX810" s="64"/>
      <c r="BB810" s="57"/>
      <c r="BC810" s="57"/>
      <c r="BD810" s="57"/>
    </row>
    <row r="811" spans="1:56" ht="14.25" customHeight="1" x14ac:dyDescent="0.55000000000000004">
      <c r="Q811" s="64"/>
      <c r="R811" s="64"/>
      <c r="AG811" s="64"/>
      <c r="AH811" s="64"/>
      <c r="AJ811" s="57"/>
      <c r="AW811" s="64"/>
      <c r="AX811" s="64"/>
      <c r="BB811" s="57"/>
      <c r="BC811" s="57"/>
      <c r="BD811" s="57"/>
    </row>
    <row r="812" spans="1:56" ht="14.25" customHeight="1" x14ac:dyDescent="0.55000000000000004">
      <c r="B812" s="57" t="s">
        <v>6743</v>
      </c>
      <c r="C812" s="58"/>
      <c r="Q812" s="64"/>
      <c r="R812" s="64"/>
      <c r="AG812" s="64"/>
      <c r="AH812" s="64"/>
      <c r="AJ812" s="57"/>
      <c r="AW812" s="64"/>
      <c r="AX812" s="64"/>
      <c r="BB812" s="57"/>
      <c r="BC812" s="57"/>
      <c r="BD812" s="57"/>
    </row>
    <row r="813" spans="1:56" ht="14.25" customHeight="1" x14ac:dyDescent="0.55000000000000004">
      <c r="B813" s="58"/>
      <c r="C813" s="130" t="s">
        <v>39</v>
      </c>
      <c r="D813" s="131"/>
      <c r="E813" s="131"/>
      <c r="F813" s="131"/>
      <c r="G813" s="131"/>
      <c r="H813" s="131"/>
      <c r="I813" s="131"/>
      <c r="J813" s="131"/>
      <c r="K813" s="131"/>
      <c r="L813" s="131"/>
      <c r="M813" s="131"/>
      <c r="N813" s="131"/>
      <c r="O813" s="131"/>
      <c r="P813" s="132"/>
      <c r="Q813" s="130" t="s">
        <v>6275</v>
      </c>
      <c r="R813" s="132"/>
      <c r="S813" s="130" t="s">
        <v>39</v>
      </c>
      <c r="T813" s="131"/>
      <c r="U813" s="131"/>
      <c r="V813" s="131"/>
      <c r="W813" s="131"/>
      <c r="X813" s="131"/>
      <c r="Y813" s="131"/>
      <c r="Z813" s="131"/>
      <c r="AA813" s="131"/>
      <c r="AB813" s="131"/>
      <c r="AC813" s="131"/>
      <c r="AD813" s="131"/>
      <c r="AE813" s="131"/>
      <c r="AF813" s="132"/>
      <c r="AG813" s="130" t="s">
        <v>6275</v>
      </c>
      <c r="AH813" s="132"/>
      <c r="AI813" s="130" t="s">
        <v>39</v>
      </c>
      <c r="AJ813" s="131"/>
      <c r="AK813" s="131"/>
      <c r="AL813" s="131"/>
      <c r="AM813" s="131"/>
      <c r="AN813" s="131"/>
      <c r="AO813" s="131"/>
      <c r="AP813" s="131"/>
      <c r="AQ813" s="131"/>
      <c r="AR813" s="131"/>
      <c r="AS813" s="131"/>
      <c r="AT813" s="131"/>
      <c r="AU813" s="131"/>
      <c r="AV813" s="132"/>
      <c r="AW813" s="130" t="s">
        <v>6275</v>
      </c>
      <c r="AX813" s="132"/>
      <c r="BB813" s="57"/>
      <c r="BC813" s="57"/>
      <c r="BD813" s="57"/>
    </row>
    <row r="814" spans="1:56" ht="14.25" customHeight="1" x14ac:dyDescent="0.55000000000000004">
      <c r="B814" s="58"/>
      <c r="C814" s="108" t="s">
        <v>89</v>
      </c>
      <c r="D814" s="109"/>
      <c r="E814" s="109"/>
      <c r="F814" s="109"/>
      <c r="G814" s="109"/>
      <c r="H814" s="109"/>
      <c r="I814" s="109"/>
      <c r="J814" s="109"/>
      <c r="K814" s="109"/>
      <c r="L814" s="109"/>
      <c r="M814" s="109"/>
      <c r="N814" s="109"/>
      <c r="O814" s="109"/>
      <c r="P814" s="110"/>
      <c r="Q814" s="125" t="str">
        <f>[1]D4!G650&amp;""</f>
        <v/>
      </c>
      <c r="R814" s="126"/>
      <c r="S814" s="284" t="s">
        <v>90</v>
      </c>
      <c r="T814" s="284"/>
      <c r="U814" s="284"/>
      <c r="V814" s="284"/>
      <c r="W814" s="284"/>
      <c r="X814" s="284"/>
      <c r="Y814" s="284"/>
      <c r="Z814" s="284"/>
      <c r="AA814" s="284"/>
      <c r="AB814" s="284"/>
      <c r="AC814" s="284"/>
      <c r="AD814" s="284"/>
      <c r="AE814" s="284"/>
      <c r="AF814" s="284"/>
      <c r="AG814" s="125" t="str">
        <f>[1]D4!G651&amp;""</f>
        <v/>
      </c>
      <c r="AH814" s="126"/>
      <c r="AI814" s="129" t="s">
        <v>91</v>
      </c>
      <c r="AJ814" s="234"/>
      <c r="AK814" s="234"/>
      <c r="AL814" s="234"/>
      <c r="AM814" s="234"/>
      <c r="AN814" s="234"/>
      <c r="AO814" s="234"/>
      <c r="AP814" s="234"/>
      <c r="AQ814" s="234"/>
      <c r="AR814" s="234"/>
      <c r="AS814" s="234"/>
      <c r="AT814" s="234"/>
      <c r="AU814" s="234"/>
      <c r="AV814" s="235"/>
      <c r="AW814" s="125" t="str">
        <f>[1]D4!G652&amp;""</f>
        <v/>
      </c>
      <c r="AX814" s="126"/>
      <c r="AZ814" s="57" t="s">
        <v>6107</v>
      </c>
      <c r="BB814" s="57"/>
      <c r="BC814" s="57"/>
      <c r="BD814" s="57"/>
    </row>
    <row r="815" spans="1:56" ht="14.25" customHeight="1" x14ac:dyDescent="0.55000000000000004">
      <c r="B815" s="58"/>
      <c r="C815" s="111"/>
      <c r="D815" s="112"/>
      <c r="E815" s="112"/>
      <c r="F815" s="112"/>
      <c r="G815" s="112"/>
      <c r="H815" s="112"/>
      <c r="I815" s="112"/>
      <c r="J815" s="112"/>
      <c r="K815" s="112"/>
      <c r="L815" s="112"/>
      <c r="M815" s="112"/>
      <c r="N815" s="112"/>
      <c r="O815" s="112"/>
      <c r="P815" s="113"/>
      <c r="Q815" s="127"/>
      <c r="R815" s="128"/>
      <c r="S815" s="284"/>
      <c r="T815" s="284"/>
      <c r="U815" s="284"/>
      <c r="V815" s="284"/>
      <c r="W815" s="284"/>
      <c r="X815" s="284"/>
      <c r="Y815" s="284"/>
      <c r="Z815" s="284"/>
      <c r="AA815" s="284"/>
      <c r="AB815" s="284"/>
      <c r="AC815" s="284"/>
      <c r="AD815" s="284"/>
      <c r="AE815" s="284"/>
      <c r="AF815" s="284"/>
      <c r="AG815" s="127"/>
      <c r="AH815" s="128"/>
      <c r="AI815" s="236"/>
      <c r="AJ815" s="237"/>
      <c r="AK815" s="237"/>
      <c r="AL815" s="237"/>
      <c r="AM815" s="237"/>
      <c r="AN815" s="237"/>
      <c r="AO815" s="237"/>
      <c r="AP815" s="237"/>
      <c r="AQ815" s="237"/>
      <c r="AR815" s="237"/>
      <c r="AS815" s="237"/>
      <c r="AT815" s="237"/>
      <c r="AU815" s="237"/>
      <c r="AV815" s="238"/>
      <c r="AW815" s="127"/>
      <c r="AX815" s="128"/>
      <c r="AZ815" s="57" t="s">
        <v>6108</v>
      </c>
      <c r="BB815" s="57"/>
      <c r="BC815" s="57"/>
      <c r="BD815" s="57"/>
    </row>
    <row r="816" spans="1:56" ht="14.25" customHeight="1" x14ac:dyDescent="0.55000000000000004">
      <c r="B816" s="58"/>
      <c r="C816" s="108" t="s">
        <v>92</v>
      </c>
      <c r="D816" s="109"/>
      <c r="E816" s="109"/>
      <c r="F816" s="109"/>
      <c r="G816" s="109"/>
      <c r="H816" s="109"/>
      <c r="I816" s="109"/>
      <c r="J816" s="109"/>
      <c r="K816" s="109"/>
      <c r="L816" s="109"/>
      <c r="M816" s="109"/>
      <c r="N816" s="109"/>
      <c r="O816" s="109"/>
      <c r="P816" s="110"/>
      <c r="Q816" s="125" t="str">
        <f>[1]D4!G653&amp;""</f>
        <v/>
      </c>
      <c r="R816" s="126"/>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BB816" s="57"/>
      <c r="BC816" s="57"/>
      <c r="BD816" s="57"/>
    </row>
    <row r="817" spans="2:56" ht="14.25" customHeight="1" x14ac:dyDescent="0.55000000000000004">
      <c r="B817" s="58"/>
      <c r="C817" s="111"/>
      <c r="D817" s="112"/>
      <c r="E817" s="112"/>
      <c r="F817" s="112"/>
      <c r="G817" s="112"/>
      <c r="H817" s="112"/>
      <c r="I817" s="112"/>
      <c r="J817" s="112"/>
      <c r="K817" s="112"/>
      <c r="L817" s="112"/>
      <c r="M817" s="112"/>
      <c r="N817" s="112"/>
      <c r="O817" s="112"/>
      <c r="P817" s="113"/>
      <c r="Q817" s="127"/>
      <c r="R817" s="12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BB817" s="57"/>
      <c r="BC817" s="57"/>
      <c r="BD817" s="57"/>
    </row>
    <row r="818" spans="2:56" ht="14.25" customHeight="1" x14ac:dyDescent="0.55000000000000004">
      <c r="B818" s="74"/>
      <c r="C818" s="74"/>
      <c r="D818" s="74"/>
      <c r="E818" s="74"/>
      <c r="F818" s="74"/>
      <c r="G818" s="74"/>
      <c r="H818" s="74"/>
      <c r="I818" s="74"/>
      <c r="J818" s="74"/>
      <c r="K818" s="74"/>
      <c r="L818" s="74"/>
      <c r="M818" s="74"/>
      <c r="N818" s="74"/>
      <c r="O818" s="74"/>
      <c r="P818" s="64"/>
      <c r="Q818" s="64"/>
      <c r="AF818" s="64"/>
      <c r="AG818" s="64"/>
      <c r="AH818" s="58"/>
      <c r="AI818" s="58"/>
      <c r="AJ818" s="58"/>
      <c r="AK818" s="58"/>
      <c r="AL818" s="58"/>
      <c r="AM818" s="58"/>
      <c r="AN818" s="58"/>
      <c r="AO818" s="58"/>
      <c r="AP818" s="58"/>
      <c r="AQ818" s="58"/>
      <c r="AR818" s="58"/>
      <c r="AS818" s="58"/>
      <c r="AT818" s="58"/>
      <c r="AU818" s="58"/>
      <c r="AV818" s="58"/>
      <c r="AW818" s="58"/>
      <c r="BB818" s="57"/>
      <c r="BC818" s="57"/>
      <c r="BD818" s="57"/>
    </row>
    <row r="819" spans="2:56" ht="14.25" customHeight="1" x14ac:dyDescent="0.55000000000000004">
      <c r="B819" s="57" t="s">
        <v>6744</v>
      </c>
      <c r="C819" s="58"/>
      <c r="D819" s="74"/>
      <c r="E819" s="74"/>
      <c r="F819" s="74"/>
      <c r="G819" s="74"/>
      <c r="H819" s="74"/>
      <c r="I819" s="74"/>
      <c r="J819" s="74"/>
      <c r="K819" s="74"/>
      <c r="L819" s="74"/>
      <c r="M819" s="74"/>
      <c r="N819" s="74"/>
      <c r="O819" s="74"/>
      <c r="P819" s="74"/>
      <c r="Q819" s="64"/>
      <c r="R819" s="64"/>
      <c r="AG819" s="64"/>
      <c r="AH819" s="64"/>
      <c r="AJ819" s="57"/>
      <c r="AW819" s="64"/>
      <c r="AX819" s="64"/>
      <c r="BB819" s="57"/>
      <c r="BC819" s="57"/>
      <c r="BD819" s="57"/>
    </row>
    <row r="820" spans="2:56" ht="14.25" customHeight="1" x14ac:dyDescent="0.55000000000000004">
      <c r="B820" s="58"/>
      <c r="C820" s="130" t="s">
        <v>39</v>
      </c>
      <c r="D820" s="131"/>
      <c r="E820" s="131"/>
      <c r="F820" s="131"/>
      <c r="G820" s="131"/>
      <c r="H820" s="131"/>
      <c r="I820" s="131"/>
      <c r="J820" s="131"/>
      <c r="K820" s="131"/>
      <c r="L820" s="131"/>
      <c r="M820" s="131"/>
      <c r="N820" s="131"/>
      <c r="O820" s="131"/>
      <c r="P820" s="132"/>
      <c r="Q820" s="130" t="s">
        <v>6275</v>
      </c>
      <c r="R820" s="132"/>
      <c r="S820" s="130" t="s">
        <v>39</v>
      </c>
      <c r="T820" s="131"/>
      <c r="U820" s="131"/>
      <c r="V820" s="131"/>
      <c r="W820" s="131"/>
      <c r="X820" s="131"/>
      <c r="Y820" s="131"/>
      <c r="Z820" s="131"/>
      <c r="AA820" s="131"/>
      <c r="AB820" s="131"/>
      <c r="AC820" s="131"/>
      <c r="AD820" s="131"/>
      <c r="AE820" s="131"/>
      <c r="AF820" s="132"/>
      <c r="AG820" s="130" t="s">
        <v>6275</v>
      </c>
      <c r="AH820" s="132"/>
      <c r="AI820" s="130" t="s">
        <v>39</v>
      </c>
      <c r="AJ820" s="131"/>
      <c r="AK820" s="131"/>
      <c r="AL820" s="131"/>
      <c r="AM820" s="131"/>
      <c r="AN820" s="131"/>
      <c r="AO820" s="131"/>
      <c r="AP820" s="131"/>
      <c r="AQ820" s="131"/>
      <c r="AR820" s="131"/>
      <c r="AS820" s="131"/>
      <c r="AT820" s="131"/>
      <c r="AU820" s="131"/>
      <c r="AV820" s="132"/>
      <c r="AW820" s="130" t="s">
        <v>6275</v>
      </c>
      <c r="AX820" s="132"/>
      <c r="BB820" s="57"/>
      <c r="BC820" s="57"/>
      <c r="BD820" s="57"/>
    </row>
    <row r="821" spans="2:56" ht="14.25" customHeight="1" x14ac:dyDescent="0.55000000000000004">
      <c r="B821" s="58"/>
      <c r="C821" s="108" t="s">
        <v>93</v>
      </c>
      <c r="D821" s="109"/>
      <c r="E821" s="109"/>
      <c r="F821" s="109"/>
      <c r="G821" s="109"/>
      <c r="H821" s="109"/>
      <c r="I821" s="109"/>
      <c r="J821" s="109"/>
      <c r="K821" s="109"/>
      <c r="L821" s="109"/>
      <c r="M821" s="109"/>
      <c r="N821" s="109"/>
      <c r="O821" s="109"/>
      <c r="P821" s="110"/>
      <c r="Q821" s="125" t="str">
        <f>[1]D4!G654&amp;""</f>
        <v/>
      </c>
      <c r="R821" s="126"/>
      <c r="S821" s="108" t="s">
        <v>94</v>
      </c>
      <c r="T821" s="109"/>
      <c r="U821" s="109"/>
      <c r="V821" s="109"/>
      <c r="W821" s="109"/>
      <c r="X821" s="109"/>
      <c r="Y821" s="109"/>
      <c r="Z821" s="109"/>
      <c r="AA821" s="109"/>
      <c r="AB821" s="109"/>
      <c r="AC821" s="109"/>
      <c r="AD821" s="109"/>
      <c r="AE821" s="109"/>
      <c r="AF821" s="110"/>
      <c r="AG821" s="125" t="str">
        <f>[1]D4!G655&amp;""</f>
        <v/>
      </c>
      <c r="AH821" s="126"/>
      <c r="AI821" s="108" t="s">
        <v>95</v>
      </c>
      <c r="AJ821" s="109"/>
      <c r="AK821" s="109"/>
      <c r="AL821" s="109"/>
      <c r="AM821" s="109"/>
      <c r="AN821" s="109"/>
      <c r="AO821" s="109"/>
      <c r="AP821" s="109"/>
      <c r="AQ821" s="109"/>
      <c r="AR821" s="109"/>
      <c r="AS821" s="109"/>
      <c r="AT821" s="109"/>
      <c r="AU821" s="109"/>
      <c r="AV821" s="110"/>
      <c r="AW821" s="125" t="str">
        <f>[1]D4!G656&amp;""</f>
        <v/>
      </c>
      <c r="AX821" s="126"/>
      <c r="AZ821" s="57" t="s">
        <v>6107</v>
      </c>
      <c r="BB821" s="57"/>
      <c r="BC821" s="57"/>
      <c r="BD821" s="57"/>
    </row>
    <row r="822" spans="2:56" ht="14.25" customHeight="1" x14ac:dyDescent="0.55000000000000004">
      <c r="B822" s="58"/>
      <c r="C822" s="111"/>
      <c r="D822" s="112"/>
      <c r="E822" s="112"/>
      <c r="F822" s="112"/>
      <c r="G822" s="112"/>
      <c r="H822" s="112"/>
      <c r="I822" s="112"/>
      <c r="J822" s="112"/>
      <c r="K822" s="112"/>
      <c r="L822" s="112"/>
      <c r="M822" s="112"/>
      <c r="N822" s="112"/>
      <c r="O822" s="112"/>
      <c r="P822" s="113"/>
      <c r="Q822" s="127"/>
      <c r="R822" s="128"/>
      <c r="S822" s="111"/>
      <c r="T822" s="112"/>
      <c r="U822" s="112"/>
      <c r="V822" s="112"/>
      <c r="W822" s="112"/>
      <c r="X822" s="112"/>
      <c r="Y822" s="112"/>
      <c r="Z822" s="112"/>
      <c r="AA822" s="112"/>
      <c r="AB822" s="112"/>
      <c r="AC822" s="112"/>
      <c r="AD822" s="112"/>
      <c r="AE822" s="112"/>
      <c r="AF822" s="113"/>
      <c r="AG822" s="127"/>
      <c r="AH822" s="128"/>
      <c r="AI822" s="111"/>
      <c r="AJ822" s="112"/>
      <c r="AK822" s="112"/>
      <c r="AL822" s="112"/>
      <c r="AM822" s="112"/>
      <c r="AN822" s="112"/>
      <c r="AO822" s="112"/>
      <c r="AP822" s="112"/>
      <c r="AQ822" s="112"/>
      <c r="AR822" s="112"/>
      <c r="AS822" s="112"/>
      <c r="AT822" s="112"/>
      <c r="AU822" s="112"/>
      <c r="AV822" s="113"/>
      <c r="AW822" s="127"/>
      <c r="AX822" s="128"/>
      <c r="AZ822" s="57" t="s">
        <v>6108</v>
      </c>
      <c r="BB822" s="57"/>
      <c r="BC822" s="57"/>
      <c r="BD822" s="57"/>
    </row>
    <row r="823" spans="2:56" ht="14.25" customHeight="1" x14ac:dyDescent="0.55000000000000004">
      <c r="B823" s="58"/>
      <c r="C823" s="108" t="s">
        <v>96</v>
      </c>
      <c r="D823" s="109"/>
      <c r="E823" s="109"/>
      <c r="F823" s="109"/>
      <c r="G823" s="109"/>
      <c r="H823" s="109"/>
      <c r="I823" s="109"/>
      <c r="J823" s="109"/>
      <c r="K823" s="109"/>
      <c r="L823" s="109"/>
      <c r="M823" s="109"/>
      <c r="N823" s="109"/>
      <c r="O823" s="109"/>
      <c r="P823" s="110"/>
      <c r="Q823" s="125" t="str">
        <f>[1]D4!G657&amp;""</f>
        <v/>
      </c>
      <c r="R823" s="126"/>
      <c r="AJ823" s="57"/>
      <c r="BB823" s="57"/>
      <c r="BC823" s="57"/>
      <c r="BD823" s="57"/>
    </row>
    <row r="824" spans="2:56" ht="14.25" customHeight="1" x14ac:dyDescent="0.55000000000000004">
      <c r="B824" s="58"/>
      <c r="C824" s="111"/>
      <c r="D824" s="112"/>
      <c r="E824" s="112"/>
      <c r="F824" s="112"/>
      <c r="G824" s="112"/>
      <c r="H824" s="112"/>
      <c r="I824" s="112"/>
      <c r="J824" s="112"/>
      <c r="K824" s="112"/>
      <c r="L824" s="112"/>
      <c r="M824" s="112"/>
      <c r="N824" s="112"/>
      <c r="O824" s="112"/>
      <c r="P824" s="113"/>
      <c r="Q824" s="127"/>
      <c r="R824" s="128"/>
      <c r="AJ824" s="57"/>
      <c r="BB824" s="57"/>
      <c r="BC824" s="57"/>
      <c r="BD824" s="57"/>
    </row>
    <row r="825" spans="2:56" ht="14.25" customHeight="1" x14ac:dyDescent="0.55000000000000004">
      <c r="P825" s="64"/>
      <c r="Q825" s="64"/>
      <c r="AJ825" s="57"/>
      <c r="BB825" s="57"/>
      <c r="BC825" s="57"/>
      <c r="BD825" s="57"/>
    </row>
    <row r="826" spans="2:56" ht="14.25" customHeight="1" x14ac:dyDescent="0.55000000000000004">
      <c r="B826" s="57" t="s">
        <v>6746</v>
      </c>
      <c r="C826" s="58"/>
      <c r="AJ826" s="57"/>
      <c r="AK826" s="56"/>
      <c r="BB826" s="57"/>
      <c r="BC826" s="57"/>
      <c r="BD826" s="57"/>
    </row>
    <row r="827" spans="2:56" ht="14.25" customHeight="1" x14ac:dyDescent="0.55000000000000004">
      <c r="B827" s="58"/>
      <c r="C827" s="57" t="s">
        <v>7117</v>
      </c>
      <c r="AJ827" s="57"/>
      <c r="AK827" s="56"/>
      <c r="BB827" s="57"/>
      <c r="BC827" s="57"/>
      <c r="BD827" s="57"/>
    </row>
    <row r="828" spans="2:56" ht="14.25" customHeight="1" x14ac:dyDescent="0.55000000000000004">
      <c r="B828" s="58"/>
      <c r="C828" s="170" t="str">
        <f>[1]D4!G658&amp;""</f>
        <v/>
      </c>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c r="AA828" s="171"/>
      <c r="AB828" s="171"/>
      <c r="AC828" s="171"/>
      <c r="AD828" s="171"/>
      <c r="AE828" s="171"/>
      <c r="AF828" s="171"/>
      <c r="AG828" s="171"/>
      <c r="AH828" s="171"/>
      <c r="AI828" s="171"/>
      <c r="AJ828" s="171"/>
      <c r="AK828" s="171"/>
      <c r="AL828" s="171"/>
      <c r="AM828" s="171"/>
      <c r="AN828" s="171"/>
      <c r="AO828" s="171"/>
      <c r="AP828" s="171"/>
      <c r="AQ828" s="171"/>
      <c r="AR828" s="171"/>
      <c r="AS828" s="171"/>
      <c r="AT828" s="171"/>
      <c r="AU828" s="171"/>
      <c r="AV828" s="171"/>
      <c r="AW828" s="171"/>
      <c r="AX828" s="171"/>
      <c r="AY828" s="171"/>
      <c r="AZ828" s="171"/>
      <c r="BA828" s="171"/>
      <c r="BB828" s="171"/>
      <c r="BC828" s="81"/>
      <c r="BD828" s="82"/>
    </row>
    <row r="829" spans="2:56" ht="14.25" customHeight="1" x14ac:dyDescent="0.55000000000000004">
      <c r="B829" s="58"/>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c r="AA829" s="171"/>
      <c r="AB829" s="171"/>
      <c r="AC829" s="171"/>
      <c r="AD829" s="171"/>
      <c r="AE829" s="171"/>
      <c r="AF829" s="171"/>
      <c r="AG829" s="171"/>
      <c r="AH829" s="171"/>
      <c r="AI829" s="171"/>
      <c r="AJ829" s="171"/>
      <c r="AK829" s="171"/>
      <c r="AL829" s="171"/>
      <c r="AM829" s="171"/>
      <c r="AN829" s="171"/>
      <c r="AO829" s="171"/>
      <c r="AP829" s="171"/>
      <c r="AQ829" s="171"/>
      <c r="AR829" s="171"/>
      <c r="AS829" s="171"/>
      <c r="AT829" s="171"/>
      <c r="AU829" s="171"/>
      <c r="AV829" s="171"/>
      <c r="AW829" s="171"/>
      <c r="AX829" s="171"/>
      <c r="AY829" s="171"/>
      <c r="AZ829" s="171"/>
      <c r="BA829" s="171"/>
      <c r="BB829" s="171"/>
      <c r="BC829" s="81"/>
      <c r="BD829" s="82"/>
    </row>
    <row r="830" spans="2:56" ht="14.25" customHeight="1" x14ac:dyDescent="0.55000000000000004">
      <c r="B830" s="58"/>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c r="AA830" s="171"/>
      <c r="AB830" s="171"/>
      <c r="AC830" s="171"/>
      <c r="AD830" s="171"/>
      <c r="AE830" s="171"/>
      <c r="AF830" s="171"/>
      <c r="AG830" s="171"/>
      <c r="AH830" s="171"/>
      <c r="AI830" s="171"/>
      <c r="AJ830" s="171"/>
      <c r="AK830" s="171"/>
      <c r="AL830" s="171"/>
      <c r="AM830" s="171"/>
      <c r="AN830" s="171"/>
      <c r="AO830" s="171"/>
      <c r="AP830" s="171"/>
      <c r="AQ830" s="171"/>
      <c r="AR830" s="171"/>
      <c r="AS830" s="171"/>
      <c r="AT830" s="171"/>
      <c r="AU830" s="171"/>
      <c r="AV830" s="171"/>
      <c r="AW830" s="171"/>
      <c r="AX830" s="171"/>
      <c r="AY830" s="171"/>
      <c r="AZ830" s="171"/>
      <c r="BA830" s="171"/>
      <c r="BB830" s="171"/>
      <c r="BC830" s="81"/>
      <c r="BD830" s="82"/>
    </row>
    <row r="831" spans="2:56" ht="14.25" customHeight="1" x14ac:dyDescent="0.55000000000000004">
      <c r="B831" s="58"/>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c r="AA831" s="171"/>
      <c r="AB831" s="171"/>
      <c r="AC831" s="171"/>
      <c r="AD831" s="171"/>
      <c r="AE831" s="171"/>
      <c r="AF831" s="171"/>
      <c r="AG831" s="171"/>
      <c r="AH831" s="171"/>
      <c r="AI831" s="171"/>
      <c r="AJ831" s="171"/>
      <c r="AK831" s="171"/>
      <c r="AL831" s="171"/>
      <c r="AM831" s="171"/>
      <c r="AN831" s="171"/>
      <c r="AO831" s="171"/>
      <c r="AP831" s="171"/>
      <c r="AQ831" s="171"/>
      <c r="AR831" s="171"/>
      <c r="AS831" s="171"/>
      <c r="AT831" s="171"/>
      <c r="AU831" s="171"/>
      <c r="AV831" s="171"/>
      <c r="AW831" s="171"/>
      <c r="AX831" s="171"/>
      <c r="AY831" s="171"/>
      <c r="AZ831" s="171"/>
      <c r="BA831" s="171"/>
      <c r="BB831" s="171"/>
      <c r="BC831" s="81"/>
      <c r="BD831" s="82"/>
    </row>
    <row r="832" spans="2:56" ht="14.25" customHeight="1" x14ac:dyDescent="0.55000000000000004">
      <c r="B832" s="58"/>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c r="AA832" s="171"/>
      <c r="AB832" s="171"/>
      <c r="AC832" s="171"/>
      <c r="AD832" s="171"/>
      <c r="AE832" s="171"/>
      <c r="AF832" s="171"/>
      <c r="AG832" s="171"/>
      <c r="AH832" s="171"/>
      <c r="AI832" s="171"/>
      <c r="AJ832" s="171"/>
      <c r="AK832" s="171"/>
      <c r="AL832" s="171"/>
      <c r="AM832" s="171"/>
      <c r="AN832" s="171"/>
      <c r="AO832" s="171"/>
      <c r="AP832" s="171"/>
      <c r="AQ832" s="171"/>
      <c r="AR832" s="171"/>
      <c r="AS832" s="171"/>
      <c r="AT832" s="171"/>
      <c r="AU832" s="171"/>
      <c r="AV832" s="171"/>
      <c r="AW832" s="171"/>
      <c r="AX832" s="171"/>
      <c r="AY832" s="171"/>
      <c r="AZ832" s="171"/>
      <c r="BA832" s="171"/>
      <c r="BB832" s="171"/>
      <c r="BC832" s="81"/>
      <c r="BD832" s="82"/>
    </row>
    <row r="833" spans="1:56" ht="14.25" customHeight="1" x14ac:dyDescent="0.55000000000000004">
      <c r="AJ833" s="57"/>
    </row>
    <row r="834" spans="1:56" ht="14.25" customHeight="1" x14ac:dyDescent="0.55000000000000004">
      <c r="A834" s="59" t="s">
        <v>6676</v>
      </c>
      <c r="AJ834" s="57"/>
    </row>
    <row r="835" spans="1:56" ht="14.25" customHeight="1" x14ac:dyDescent="0.55000000000000004">
      <c r="AJ835" s="57"/>
    </row>
    <row r="836" spans="1:56" ht="14.25" customHeight="1" x14ac:dyDescent="0.55000000000000004">
      <c r="B836" s="141" t="s">
        <v>39</v>
      </c>
      <c r="C836" s="142"/>
      <c r="D836" s="142"/>
      <c r="E836" s="142"/>
      <c r="F836" s="142"/>
      <c r="G836" s="142"/>
      <c r="H836" s="142"/>
      <c r="I836" s="142"/>
      <c r="J836" s="142"/>
      <c r="K836" s="142"/>
      <c r="L836" s="142"/>
      <c r="M836" s="142"/>
      <c r="N836" s="142"/>
      <c r="O836" s="126"/>
      <c r="P836" s="130" t="s">
        <v>79</v>
      </c>
      <c r="Q836" s="132"/>
      <c r="AJ836" s="57"/>
    </row>
    <row r="837" spans="1:56" ht="14.25" customHeight="1" x14ac:dyDescent="0.55000000000000004">
      <c r="B837" s="108" t="s">
        <v>6626</v>
      </c>
      <c r="C837" s="109"/>
      <c r="D837" s="109"/>
      <c r="E837" s="109"/>
      <c r="F837" s="109"/>
      <c r="G837" s="109"/>
      <c r="H837" s="109"/>
      <c r="I837" s="109"/>
      <c r="J837" s="109"/>
      <c r="K837" s="109"/>
      <c r="L837" s="109"/>
      <c r="M837" s="109"/>
      <c r="N837" s="109"/>
      <c r="O837" s="110"/>
      <c r="P837" s="125" t="str">
        <f>[1]D4!G659&amp;""</f>
        <v/>
      </c>
      <c r="Q837" s="126"/>
      <c r="S837" s="57" t="s">
        <v>6105</v>
      </c>
      <c r="AJ837" s="57"/>
    </row>
    <row r="838" spans="1:56" ht="14.25" customHeight="1" x14ac:dyDescent="0.55000000000000004">
      <c r="B838" s="111"/>
      <c r="C838" s="112"/>
      <c r="D838" s="112"/>
      <c r="E838" s="112"/>
      <c r="F838" s="112"/>
      <c r="G838" s="112"/>
      <c r="H838" s="112"/>
      <c r="I838" s="112"/>
      <c r="J838" s="112"/>
      <c r="K838" s="112"/>
      <c r="L838" s="112"/>
      <c r="M838" s="112"/>
      <c r="N838" s="112"/>
      <c r="O838" s="113"/>
      <c r="P838" s="127"/>
      <c r="Q838" s="128"/>
      <c r="S838" s="57" t="s">
        <v>6106</v>
      </c>
      <c r="AJ838" s="57"/>
    </row>
    <row r="839" spans="1:56" ht="14.25" customHeight="1" x14ac:dyDescent="0.55000000000000004">
      <c r="AJ839" s="57"/>
    </row>
    <row r="840" spans="1:56" ht="14.25" customHeight="1" x14ac:dyDescent="0.55000000000000004">
      <c r="A840" s="59" t="s">
        <v>6677</v>
      </c>
      <c r="AJ840" s="57"/>
    </row>
    <row r="841" spans="1:56" ht="14.25" customHeight="1" x14ac:dyDescent="0.55000000000000004">
      <c r="AJ841" s="57"/>
    </row>
    <row r="842" spans="1:56" ht="14.25" customHeight="1" x14ac:dyDescent="0.55000000000000004">
      <c r="B842" s="141" t="s">
        <v>39</v>
      </c>
      <c r="C842" s="142"/>
      <c r="D842" s="142"/>
      <c r="E842" s="142"/>
      <c r="F842" s="142"/>
      <c r="G842" s="142"/>
      <c r="H842" s="142"/>
      <c r="I842" s="142"/>
      <c r="J842" s="142"/>
      <c r="K842" s="142"/>
      <c r="L842" s="142"/>
      <c r="M842" s="142"/>
      <c r="N842" s="142"/>
      <c r="O842" s="126"/>
      <c r="P842" s="130" t="s">
        <v>6273</v>
      </c>
      <c r="Q842" s="132"/>
      <c r="R842" s="141" t="s">
        <v>39</v>
      </c>
      <c r="S842" s="142"/>
      <c r="T842" s="142"/>
      <c r="U842" s="142"/>
      <c r="V842" s="142"/>
      <c r="W842" s="142"/>
      <c r="X842" s="142"/>
      <c r="Y842" s="142"/>
      <c r="Z842" s="142"/>
      <c r="AA842" s="142"/>
      <c r="AB842" s="142"/>
      <c r="AC842" s="142"/>
      <c r="AD842" s="142"/>
      <c r="AE842" s="126"/>
      <c r="AF842" s="130" t="s">
        <v>6273</v>
      </c>
      <c r="AG842" s="132"/>
      <c r="AH842" s="141" t="s">
        <v>39</v>
      </c>
      <c r="AI842" s="142"/>
      <c r="AJ842" s="142"/>
      <c r="AK842" s="142"/>
      <c r="AL842" s="142"/>
      <c r="AM842" s="142"/>
      <c r="AN842" s="142"/>
      <c r="AO842" s="142"/>
      <c r="AP842" s="142"/>
      <c r="AQ842" s="142"/>
      <c r="AR842" s="142"/>
      <c r="AS842" s="142"/>
      <c r="AT842" s="142"/>
      <c r="AU842" s="126"/>
      <c r="AV842" s="130" t="s">
        <v>6273</v>
      </c>
      <c r="AW842" s="132"/>
    </row>
    <row r="843" spans="1:56" ht="14.25" customHeight="1" x14ac:dyDescent="0.55000000000000004">
      <c r="B843" s="108" t="s">
        <v>6182</v>
      </c>
      <c r="C843" s="109"/>
      <c r="D843" s="109"/>
      <c r="E843" s="109"/>
      <c r="F843" s="109"/>
      <c r="G843" s="109"/>
      <c r="H843" s="109"/>
      <c r="I843" s="109"/>
      <c r="J843" s="109"/>
      <c r="K843" s="109"/>
      <c r="L843" s="109"/>
      <c r="M843" s="109"/>
      <c r="N843" s="109"/>
      <c r="O843" s="110"/>
      <c r="P843" s="125" t="str">
        <f>[1]D4!G660&amp;""</f>
        <v/>
      </c>
      <c r="Q843" s="126"/>
      <c r="R843" s="129" t="s">
        <v>6183</v>
      </c>
      <c r="S843" s="234"/>
      <c r="T843" s="234"/>
      <c r="U843" s="234"/>
      <c r="V843" s="234"/>
      <c r="W843" s="234"/>
      <c r="X843" s="234"/>
      <c r="Y843" s="234"/>
      <c r="Z843" s="234"/>
      <c r="AA843" s="234"/>
      <c r="AB843" s="234"/>
      <c r="AC843" s="234"/>
      <c r="AD843" s="234"/>
      <c r="AE843" s="235"/>
      <c r="AF843" s="125" t="str">
        <f>[1]D4!G661&amp;""</f>
        <v/>
      </c>
      <c r="AG843" s="126"/>
      <c r="AH843" s="108" t="s">
        <v>6184</v>
      </c>
      <c r="AI843" s="109"/>
      <c r="AJ843" s="109"/>
      <c r="AK843" s="109"/>
      <c r="AL843" s="109"/>
      <c r="AM843" s="109"/>
      <c r="AN843" s="109"/>
      <c r="AO843" s="109"/>
      <c r="AP843" s="109"/>
      <c r="AQ843" s="109"/>
      <c r="AR843" s="109"/>
      <c r="AS843" s="109"/>
      <c r="AT843" s="109"/>
      <c r="AU843" s="110"/>
      <c r="AV843" s="125" t="str">
        <f>[1]D4!G662&amp;""</f>
        <v/>
      </c>
      <c r="AW843" s="126"/>
      <c r="AY843" s="57" t="s">
        <v>6107</v>
      </c>
    </row>
    <row r="844" spans="1:56" ht="14.25" customHeight="1" x14ac:dyDescent="0.55000000000000004">
      <c r="B844" s="111"/>
      <c r="C844" s="112"/>
      <c r="D844" s="112"/>
      <c r="E844" s="112"/>
      <c r="F844" s="112"/>
      <c r="G844" s="112"/>
      <c r="H844" s="112"/>
      <c r="I844" s="112"/>
      <c r="J844" s="112"/>
      <c r="K844" s="112"/>
      <c r="L844" s="112"/>
      <c r="M844" s="112"/>
      <c r="N844" s="112"/>
      <c r="O844" s="113"/>
      <c r="P844" s="127"/>
      <c r="Q844" s="128"/>
      <c r="R844" s="236"/>
      <c r="S844" s="237"/>
      <c r="T844" s="237"/>
      <c r="U844" s="237"/>
      <c r="V844" s="237"/>
      <c r="W844" s="237"/>
      <c r="X844" s="237"/>
      <c r="Y844" s="237"/>
      <c r="Z844" s="237"/>
      <c r="AA844" s="237"/>
      <c r="AB844" s="237"/>
      <c r="AC844" s="237"/>
      <c r="AD844" s="237"/>
      <c r="AE844" s="238"/>
      <c r="AF844" s="127"/>
      <c r="AG844" s="128"/>
      <c r="AH844" s="111"/>
      <c r="AI844" s="112"/>
      <c r="AJ844" s="112"/>
      <c r="AK844" s="112"/>
      <c r="AL844" s="112"/>
      <c r="AM844" s="112"/>
      <c r="AN844" s="112"/>
      <c r="AO844" s="112"/>
      <c r="AP844" s="112"/>
      <c r="AQ844" s="112"/>
      <c r="AR844" s="112"/>
      <c r="AS844" s="112"/>
      <c r="AT844" s="112"/>
      <c r="AU844" s="113"/>
      <c r="AV844" s="127"/>
      <c r="AW844" s="128"/>
      <c r="AY844" s="57" t="s">
        <v>6108</v>
      </c>
    </row>
    <row r="845" spans="1:56" ht="14.25" customHeight="1" x14ac:dyDescent="0.55000000000000004">
      <c r="B845" s="129" t="s">
        <v>6185</v>
      </c>
      <c r="C845" s="234"/>
      <c r="D845" s="234"/>
      <c r="E845" s="234"/>
      <c r="F845" s="234"/>
      <c r="G845" s="234"/>
      <c r="H845" s="234"/>
      <c r="I845" s="234"/>
      <c r="J845" s="234"/>
      <c r="K845" s="234"/>
      <c r="L845" s="234"/>
      <c r="M845" s="234"/>
      <c r="N845" s="234"/>
      <c r="O845" s="235"/>
      <c r="P845" s="125" t="str">
        <f>[1]D4!G663&amp;""</f>
        <v/>
      </c>
      <c r="Q845" s="126"/>
      <c r="R845" s="108" t="s">
        <v>6186</v>
      </c>
      <c r="S845" s="109"/>
      <c r="T845" s="109"/>
      <c r="U845" s="109"/>
      <c r="V845" s="109"/>
      <c r="W845" s="109"/>
      <c r="X845" s="109"/>
      <c r="Y845" s="109"/>
      <c r="Z845" s="109"/>
      <c r="AA845" s="109"/>
      <c r="AB845" s="109"/>
      <c r="AC845" s="109"/>
      <c r="AD845" s="109"/>
      <c r="AE845" s="110"/>
      <c r="AF845" s="125" t="str">
        <f>[1]D4!G664&amp;""</f>
        <v/>
      </c>
      <c r="AG845" s="126"/>
      <c r="AH845" s="108" t="s">
        <v>6187</v>
      </c>
      <c r="AI845" s="109"/>
      <c r="AJ845" s="109"/>
      <c r="AK845" s="109"/>
      <c r="AL845" s="109"/>
      <c r="AM845" s="109"/>
      <c r="AN845" s="109"/>
      <c r="AO845" s="109"/>
      <c r="AP845" s="109"/>
      <c r="AQ845" s="109"/>
      <c r="AR845" s="109"/>
      <c r="AS845" s="109"/>
      <c r="AT845" s="109"/>
      <c r="AU845" s="110"/>
      <c r="AV845" s="125" t="str">
        <f>[1]D4!G665&amp;""</f>
        <v/>
      </c>
      <c r="AW845" s="126"/>
    </row>
    <row r="846" spans="1:56" ht="14.25" customHeight="1" x14ac:dyDescent="0.55000000000000004">
      <c r="B846" s="236"/>
      <c r="C846" s="237"/>
      <c r="D846" s="237"/>
      <c r="E846" s="237"/>
      <c r="F846" s="237"/>
      <c r="G846" s="237"/>
      <c r="H846" s="237"/>
      <c r="I846" s="237"/>
      <c r="J846" s="237"/>
      <c r="K846" s="237"/>
      <c r="L846" s="237"/>
      <c r="M846" s="237"/>
      <c r="N846" s="237"/>
      <c r="O846" s="238"/>
      <c r="P846" s="127"/>
      <c r="Q846" s="128"/>
      <c r="R846" s="111"/>
      <c r="S846" s="112"/>
      <c r="T846" s="112"/>
      <c r="U846" s="112"/>
      <c r="V846" s="112"/>
      <c r="W846" s="112"/>
      <c r="X846" s="112"/>
      <c r="Y846" s="112"/>
      <c r="Z846" s="112"/>
      <c r="AA846" s="112"/>
      <c r="AB846" s="112"/>
      <c r="AC846" s="112"/>
      <c r="AD846" s="112"/>
      <c r="AE846" s="113"/>
      <c r="AF846" s="127"/>
      <c r="AG846" s="128"/>
      <c r="AH846" s="111"/>
      <c r="AI846" s="112"/>
      <c r="AJ846" s="112"/>
      <c r="AK846" s="112"/>
      <c r="AL846" s="112"/>
      <c r="AM846" s="112"/>
      <c r="AN846" s="112"/>
      <c r="AO846" s="112"/>
      <c r="AP846" s="112"/>
      <c r="AQ846" s="112"/>
      <c r="AR846" s="112"/>
      <c r="AS846" s="112"/>
      <c r="AT846" s="112"/>
      <c r="AU846" s="113"/>
      <c r="AV846" s="127"/>
      <c r="AW846" s="128"/>
    </row>
    <row r="847" spans="1:56" ht="14.25" customHeight="1" x14ac:dyDescent="0.55000000000000004">
      <c r="AJ847" s="57"/>
    </row>
    <row r="848" spans="1:56" ht="14.25" customHeight="1" x14ac:dyDescent="0.55000000000000004">
      <c r="A848" s="116" t="s">
        <v>7091</v>
      </c>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row>
    <row r="849" spans="1:56" ht="14.25" customHeight="1" x14ac:dyDescent="0.55000000000000004">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row>
    <row r="850" spans="1:56" ht="14.25" customHeight="1" x14ac:dyDescent="0.55000000000000004">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row>
    <row r="851" spans="1:56" ht="14.25" customHeight="1" x14ac:dyDescent="0.55000000000000004">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row>
    <row r="852" spans="1:56" ht="14.25" customHeight="1" x14ac:dyDescent="0.55000000000000004">
      <c r="B852" s="57" t="s">
        <v>6740</v>
      </c>
      <c r="AJ852" s="57"/>
    </row>
    <row r="853" spans="1:56" ht="14.25" customHeight="1" x14ac:dyDescent="0.55000000000000004">
      <c r="B853" s="130" t="s">
        <v>39</v>
      </c>
      <c r="C853" s="131"/>
      <c r="D853" s="131"/>
      <c r="E853" s="131"/>
      <c r="F853" s="131"/>
      <c r="G853" s="131"/>
      <c r="H853" s="131"/>
      <c r="I853" s="131"/>
      <c r="J853" s="131"/>
      <c r="K853" s="131"/>
      <c r="L853" s="131"/>
      <c r="M853" s="131"/>
      <c r="N853" s="131"/>
      <c r="O853" s="132"/>
      <c r="P853" s="123" t="s">
        <v>40</v>
      </c>
      <c r="Q853" s="123"/>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row>
    <row r="854" spans="1:56" ht="14.25" customHeight="1" x14ac:dyDescent="0.55000000000000004">
      <c r="B854" s="107" t="s">
        <v>6181</v>
      </c>
      <c r="C854" s="107"/>
      <c r="D854" s="107"/>
      <c r="E854" s="107"/>
      <c r="F854" s="107"/>
      <c r="G854" s="107"/>
      <c r="H854" s="107"/>
      <c r="I854" s="107"/>
      <c r="J854" s="107"/>
      <c r="K854" s="107"/>
      <c r="L854" s="107"/>
      <c r="M854" s="107"/>
      <c r="N854" s="107"/>
      <c r="O854" s="107"/>
      <c r="P854" s="261" t="str">
        <f>[1]D4_4!F5&amp;""</f>
        <v/>
      </c>
      <c r="Q854" s="174"/>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row>
    <row r="855" spans="1:56" ht="14.25" customHeight="1" x14ac:dyDescent="0.55000000000000004">
      <c r="B855" s="107"/>
      <c r="C855" s="107"/>
      <c r="D855" s="107"/>
      <c r="E855" s="107"/>
      <c r="F855" s="107"/>
      <c r="G855" s="107"/>
      <c r="H855" s="107"/>
      <c r="I855" s="107"/>
      <c r="J855" s="107"/>
      <c r="K855" s="107"/>
      <c r="L855" s="107"/>
      <c r="M855" s="107"/>
      <c r="N855" s="107"/>
      <c r="O855" s="107"/>
      <c r="P855" s="174"/>
      <c r="Q855" s="174"/>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row>
    <row r="856" spans="1:56" ht="14.25" customHeight="1" x14ac:dyDescent="0.5500000000000000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c r="AD856" s="64"/>
      <c r="AE856" s="64"/>
      <c r="AF856" s="64"/>
      <c r="AG856" s="64"/>
      <c r="AH856" s="64"/>
      <c r="AI856" s="64"/>
      <c r="AJ856" s="64"/>
      <c r="AK856" s="64"/>
      <c r="AL856" s="64"/>
      <c r="AM856" s="64"/>
      <c r="AN856" s="64"/>
      <c r="AO856" s="64"/>
      <c r="AP856" s="64"/>
      <c r="AQ856" s="64"/>
      <c r="AR856" s="64"/>
      <c r="AS856" s="64"/>
      <c r="AT856" s="64"/>
      <c r="AU856" s="64"/>
      <c r="AV856" s="64"/>
      <c r="AW856" s="64"/>
      <c r="AX856" s="64"/>
      <c r="AY856" s="64"/>
      <c r="AZ856" s="64"/>
      <c r="BA856" s="64"/>
      <c r="BB856" s="64"/>
      <c r="BC856" s="64"/>
      <c r="BD856" s="64"/>
    </row>
    <row r="857" spans="1:56" ht="14.25" customHeight="1" x14ac:dyDescent="0.55000000000000004">
      <c r="A857" s="116" t="s">
        <v>7092</v>
      </c>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row>
    <row r="858" spans="1:56" ht="14.25" customHeight="1" x14ac:dyDescent="0.55000000000000004">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row>
    <row r="859" spans="1:56" ht="14.25" customHeight="1" x14ac:dyDescent="0.55000000000000004">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row>
    <row r="860" spans="1:56" ht="14.25" customHeight="1" x14ac:dyDescent="0.55000000000000004">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row>
    <row r="861" spans="1:56" ht="14.25" customHeight="1" x14ac:dyDescent="0.55000000000000004">
      <c r="A861" s="80" t="s">
        <v>6683</v>
      </c>
      <c r="BB861" s="57"/>
      <c r="BC861" s="57"/>
      <c r="BD861" s="57"/>
    </row>
    <row r="862" spans="1:56" ht="14.25" customHeight="1" x14ac:dyDescent="0.55000000000000004">
      <c r="A862" s="80"/>
      <c r="BB862" s="57"/>
      <c r="BC862" s="57"/>
      <c r="BD862" s="57"/>
    </row>
    <row r="863" spans="1:56" ht="14.25" customHeight="1" x14ac:dyDescent="0.55000000000000004">
      <c r="B863" s="123" t="s">
        <v>39</v>
      </c>
      <c r="C863" s="123"/>
      <c r="D863" s="123"/>
      <c r="E863" s="123"/>
      <c r="F863" s="123"/>
      <c r="G863" s="123"/>
      <c r="H863" s="123"/>
      <c r="I863" s="123"/>
      <c r="J863" s="123"/>
      <c r="K863" s="123"/>
      <c r="L863" s="123"/>
      <c r="M863" s="123"/>
      <c r="N863" s="123"/>
      <c r="O863" s="123"/>
      <c r="P863" s="123"/>
      <c r="Q863" s="123"/>
      <c r="R863" s="123"/>
      <c r="S863" s="130" t="s">
        <v>79</v>
      </c>
      <c r="T863" s="132"/>
      <c r="AJ863" s="57"/>
      <c r="AL863" s="64"/>
      <c r="BB863" s="57"/>
      <c r="BC863" s="57"/>
      <c r="BD863" s="57"/>
    </row>
    <row r="864" spans="1:56" ht="14.25" customHeight="1" x14ac:dyDescent="0.55000000000000004">
      <c r="B864" s="107" t="s">
        <v>6681</v>
      </c>
      <c r="C864" s="107"/>
      <c r="D864" s="107"/>
      <c r="E864" s="107"/>
      <c r="F864" s="107"/>
      <c r="G864" s="107"/>
      <c r="H864" s="107"/>
      <c r="I864" s="107"/>
      <c r="J864" s="107"/>
      <c r="K864" s="107"/>
      <c r="L864" s="107"/>
      <c r="M864" s="107"/>
      <c r="N864" s="107"/>
      <c r="O864" s="107"/>
      <c r="P864" s="107"/>
      <c r="Q864" s="107"/>
      <c r="R864" s="107"/>
      <c r="S864" s="125" t="str">
        <f>[1]D4!G694&amp;""</f>
        <v/>
      </c>
      <c r="T864" s="126"/>
      <c r="V864" s="57" t="s">
        <v>6150</v>
      </c>
      <c r="AJ864" s="57"/>
      <c r="AL864" s="64"/>
      <c r="BB864" s="57"/>
      <c r="BC864" s="57"/>
      <c r="BD864" s="57"/>
    </row>
    <row r="865" spans="1:56" ht="14.25" customHeight="1" x14ac:dyDescent="0.55000000000000004">
      <c r="B865" s="107"/>
      <c r="C865" s="107"/>
      <c r="D865" s="107"/>
      <c r="E865" s="107"/>
      <c r="F865" s="107"/>
      <c r="G865" s="107"/>
      <c r="H865" s="107"/>
      <c r="I865" s="107"/>
      <c r="J865" s="107"/>
      <c r="K865" s="107"/>
      <c r="L865" s="107"/>
      <c r="M865" s="107"/>
      <c r="N865" s="107"/>
      <c r="O865" s="107"/>
      <c r="P865" s="107"/>
      <c r="Q865" s="107"/>
      <c r="R865" s="107"/>
      <c r="S865" s="127"/>
      <c r="T865" s="128"/>
      <c r="V865" s="57" t="s">
        <v>6106</v>
      </c>
      <c r="AJ865" s="57"/>
      <c r="AL865" s="64"/>
      <c r="BB865" s="57"/>
      <c r="BC865" s="57"/>
      <c r="BD865" s="57"/>
    </row>
    <row r="866" spans="1:56" ht="14.25" customHeight="1" x14ac:dyDescent="0.55000000000000004">
      <c r="AJ866" s="57"/>
      <c r="AL866" s="64"/>
      <c r="BB866" s="57"/>
      <c r="BC866" s="57"/>
      <c r="BD866" s="57"/>
    </row>
    <row r="867" spans="1:56" ht="14.25" customHeight="1" x14ac:dyDescent="0.55000000000000004">
      <c r="A867" s="58"/>
      <c r="B867" s="168" t="s">
        <v>39</v>
      </c>
      <c r="C867" s="168"/>
      <c r="D867" s="168"/>
      <c r="E867" s="168"/>
      <c r="F867" s="168"/>
      <c r="G867" s="168"/>
      <c r="H867" s="168"/>
      <c r="I867" s="168"/>
      <c r="J867" s="168"/>
      <c r="K867" s="168"/>
      <c r="L867" s="168"/>
      <c r="M867" s="168"/>
      <c r="N867" s="168"/>
      <c r="O867" s="168"/>
      <c r="P867" s="168"/>
      <c r="Q867" s="168"/>
      <c r="R867" s="168"/>
      <c r="S867" s="282" t="s">
        <v>79</v>
      </c>
      <c r="T867" s="297"/>
      <c r="U867" s="58"/>
      <c r="V867" s="58"/>
      <c r="W867" s="58"/>
      <c r="X867" s="58"/>
      <c r="Y867" s="58"/>
      <c r="Z867" s="58"/>
      <c r="AA867" s="58"/>
      <c r="AB867" s="58"/>
      <c r="AC867" s="58"/>
      <c r="AD867" s="58"/>
      <c r="AE867" s="58"/>
      <c r="AF867" s="58"/>
      <c r="AG867" s="58"/>
      <c r="AH867" s="58"/>
      <c r="AI867" s="58"/>
      <c r="AJ867" s="58"/>
      <c r="AK867" s="58"/>
      <c r="AL867" s="70"/>
      <c r="AM867" s="58"/>
      <c r="AN867" s="58"/>
      <c r="AO867" s="58"/>
      <c r="AP867" s="58"/>
      <c r="AQ867" s="58"/>
      <c r="AR867" s="58"/>
      <c r="AS867" s="58"/>
      <c r="AT867" s="58"/>
      <c r="AU867" s="58"/>
      <c r="AV867" s="58"/>
      <c r="AW867" s="58"/>
      <c r="AX867" s="58"/>
      <c r="AY867" s="58"/>
      <c r="AZ867" s="58"/>
      <c r="BA867" s="58"/>
    </row>
    <row r="868" spans="1:56" ht="14.25" customHeight="1" x14ac:dyDescent="0.55000000000000004">
      <c r="A868" s="58"/>
      <c r="B868" s="189" t="s">
        <v>6601</v>
      </c>
      <c r="C868" s="189"/>
      <c r="D868" s="189"/>
      <c r="E868" s="189"/>
      <c r="F868" s="189"/>
      <c r="G868" s="189"/>
      <c r="H868" s="189"/>
      <c r="I868" s="189"/>
      <c r="J868" s="189"/>
      <c r="K868" s="189"/>
      <c r="L868" s="189"/>
      <c r="M868" s="189"/>
      <c r="N868" s="189"/>
      <c r="O868" s="189"/>
      <c r="P868" s="189"/>
      <c r="Q868" s="189"/>
      <c r="R868" s="189"/>
      <c r="S868" s="286" t="str">
        <f>[1]D4!G695&amp;""</f>
        <v/>
      </c>
      <c r="T868" s="197"/>
      <c r="U868" s="58"/>
      <c r="V868" s="58" t="s">
        <v>6105</v>
      </c>
      <c r="W868" s="58"/>
      <c r="X868" s="58"/>
      <c r="Y868" s="58"/>
      <c r="Z868" s="58"/>
      <c r="AA868" s="58"/>
      <c r="AB868" s="58"/>
      <c r="AC868" s="58"/>
      <c r="AD868" s="58"/>
      <c r="AE868" s="58"/>
      <c r="AF868" s="58"/>
      <c r="AG868" s="58"/>
      <c r="AH868" s="58"/>
      <c r="AI868" s="58"/>
      <c r="AJ868" s="58"/>
      <c r="AK868" s="58"/>
      <c r="AL868" s="70"/>
      <c r="AM868" s="58"/>
      <c r="AN868" s="58"/>
      <c r="AO868" s="58"/>
      <c r="AP868" s="58"/>
      <c r="AQ868" s="58"/>
      <c r="AR868" s="58"/>
      <c r="AS868" s="58"/>
      <c r="AT868" s="58"/>
      <c r="AU868" s="58"/>
      <c r="AV868" s="58"/>
      <c r="AW868" s="58"/>
      <c r="AX868" s="58"/>
      <c r="AY868" s="58"/>
      <c r="AZ868" s="58"/>
      <c r="BA868" s="58"/>
    </row>
    <row r="869" spans="1:56" ht="14.25" customHeight="1" x14ac:dyDescent="0.55000000000000004">
      <c r="A869" s="58"/>
      <c r="B869" s="189"/>
      <c r="C869" s="189"/>
      <c r="D869" s="189"/>
      <c r="E869" s="189"/>
      <c r="F869" s="189"/>
      <c r="G869" s="189"/>
      <c r="H869" s="189"/>
      <c r="I869" s="189"/>
      <c r="J869" s="189"/>
      <c r="K869" s="189"/>
      <c r="L869" s="189"/>
      <c r="M869" s="189"/>
      <c r="N869" s="189"/>
      <c r="O869" s="189"/>
      <c r="P869" s="189"/>
      <c r="Q869" s="189"/>
      <c r="R869" s="189"/>
      <c r="S869" s="198"/>
      <c r="T869" s="200"/>
      <c r="U869" s="58"/>
      <c r="V869" s="58" t="s">
        <v>6106</v>
      </c>
      <c r="W869" s="58"/>
      <c r="X869" s="58"/>
      <c r="Y869" s="58"/>
      <c r="Z869" s="58"/>
      <c r="AA869" s="58"/>
      <c r="AB869" s="58"/>
      <c r="AC869" s="58"/>
      <c r="AD869" s="58"/>
      <c r="AE869" s="58"/>
      <c r="AF869" s="58"/>
      <c r="AG869" s="58"/>
      <c r="AH869" s="58"/>
      <c r="AI869" s="58"/>
      <c r="AJ869" s="58"/>
      <c r="AK869" s="58"/>
      <c r="AL869" s="70"/>
      <c r="AM869" s="58"/>
      <c r="AN869" s="58"/>
      <c r="AO869" s="58"/>
      <c r="AP869" s="58"/>
      <c r="AQ869" s="58"/>
      <c r="AR869" s="58"/>
      <c r="AS869" s="58"/>
      <c r="AT869" s="58"/>
      <c r="AU869" s="58"/>
      <c r="AV869" s="58"/>
      <c r="AW869" s="58"/>
      <c r="AX869" s="58"/>
      <c r="AY869" s="58"/>
      <c r="AZ869" s="58"/>
      <c r="BA869" s="58"/>
    </row>
    <row r="870" spans="1:56" ht="14.25" customHeight="1" x14ac:dyDescent="0.55000000000000004">
      <c r="AJ870" s="57"/>
      <c r="AL870" s="64"/>
      <c r="BB870" s="57"/>
      <c r="BC870" s="57"/>
      <c r="BD870" s="57"/>
    </row>
    <row r="871" spans="1:56" ht="14.25" customHeight="1" x14ac:dyDescent="0.55000000000000004">
      <c r="B871" s="123" t="s">
        <v>39</v>
      </c>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30" t="s">
        <v>79</v>
      </c>
      <c r="AC871" s="132"/>
      <c r="AJ871" s="57"/>
      <c r="AV871" s="58"/>
      <c r="AW871" s="58"/>
      <c r="AX871" s="58"/>
      <c r="AY871" s="58"/>
      <c r="AZ871" s="58"/>
      <c r="BA871" s="58"/>
      <c r="BB871" s="57"/>
      <c r="BC871" s="57"/>
      <c r="BD871" s="57"/>
    </row>
    <row r="872" spans="1:56" ht="14.25" customHeight="1" x14ac:dyDescent="0.55000000000000004">
      <c r="B872" s="107" t="s">
        <v>6446</v>
      </c>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25" t="str">
        <f>[1]D4!G866&amp;""</f>
        <v/>
      </c>
      <c r="AC872" s="126"/>
      <c r="AE872" s="57" t="s">
        <v>6150</v>
      </c>
      <c r="AJ872" s="57"/>
      <c r="AV872" s="58"/>
      <c r="AW872" s="58"/>
      <c r="AX872" s="58"/>
      <c r="AY872" s="58"/>
      <c r="AZ872" s="58"/>
      <c r="BA872" s="58"/>
      <c r="BB872" s="57"/>
      <c r="BC872" s="57"/>
      <c r="BD872" s="57"/>
    </row>
    <row r="873" spans="1:56" ht="14.25" customHeight="1" x14ac:dyDescent="0.55000000000000004">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27"/>
      <c r="AC873" s="128"/>
      <c r="AE873" s="57" t="s">
        <v>6106</v>
      </c>
      <c r="AJ873" s="57"/>
      <c r="AV873" s="58"/>
      <c r="AW873" s="58"/>
      <c r="AX873" s="58"/>
      <c r="AY873" s="58"/>
      <c r="AZ873" s="58"/>
      <c r="BA873" s="58"/>
      <c r="BB873" s="57"/>
      <c r="BC873" s="57"/>
      <c r="BD873" s="57"/>
    </row>
    <row r="874" spans="1:56" ht="14.25" customHeight="1" x14ac:dyDescent="0.55000000000000004">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4"/>
      <c r="AC874" s="64"/>
      <c r="AJ874" s="57"/>
      <c r="AV874" s="58"/>
      <c r="AW874" s="58"/>
      <c r="AX874" s="58"/>
      <c r="AY874" s="58"/>
      <c r="AZ874" s="58"/>
      <c r="BA874" s="58"/>
      <c r="BB874" s="57"/>
      <c r="BC874" s="57"/>
      <c r="BD874" s="57"/>
    </row>
    <row r="875" spans="1:56" ht="14.25" customHeight="1" x14ac:dyDescent="0.55000000000000004">
      <c r="A875" s="59" t="s">
        <v>6678</v>
      </c>
      <c r="AJ875" s="57"/>
    </row>
    <row r="876" spans="1:56" ht="14.25" customHeight="1" x14ac:dyDescent="0.55000000000000004">
      <c r="AJ876" s="57"/>
    </row>
    <row r="877" spans="1:56" ht="14.25" customHeight="1" x14ac:dyDescent="0.55000000000000004">
      <c r="B877" s="130" t="s">
        <v>39</v>
      </c>
      <c r="C877" s="131"/>
      <c r="D877" s="131"/>
      <c r="E877" s="131"/>
      <c r="F877" s="131"/>
      <c r="G877" s="131"/>
      <c r="H877" s="131"/>
      <c r="I877" s="131"/>
      <c r="J877" s="132"/>
      <c r="K877" s="141" t="s">
        <v>79</v>
      </c>
      <c r="L877" s="126"/>
      <c r="M877" s="123" t="s">
        <v>6721</v>
      </c>
      <c r="N877" s="123"/>
      <c r="O877" s="123"/>
      <c r="P877" s="123"/>
      <c r="Q877" s="123"/>
      <c r="R877" s="123"/>
      <c r="S877" s="123"/>
      <c r="T877" s="123"/>
      <c r="U877" s="123"/>
      <c r="V877" s="123"/>
      <c r="W877" s="123"/>
    </row>
    <row r="878" spans="1:56" ht="14.25" customHeight="1" x14ac:dyDescent="0.55000000000000004">
      <c r="B878" s="129" t="s">
        <v>6649</v>
      </c>
      <c r="C878" s="234"/>
      <c r="D878" s="234"/>
      <c r="E878" s="234"/>
      <c r="F878" s="234"/>
      <c r="G878" s="234"/>
      <c r="H878" s="234"/>
      <c r="I878" s="234"/>
      <c r="J878" s="235"/>
      <c r="K878" s="125" t="str">
        <f>[1]D4!G758&amp;""</f>
        <v/>
      </c>
      <c r="L878" s="126"/>
      <c r="M878" s="169" t="str">
        <f>[1]D4!G759&amp;""</f>
        <v/>
      </c>
      <c r="N878" s="180"/>
      <c r="O878" s="180"/>
      <c r="P878" s="180"/>
      <c r="Q878" s="180"/>
      <c r="R878" s="180"/>
      <c r="S878" s="180"/>
      <c r="T878" s="180"/>
      <c r="U878" s="180"/>
      <c r="V878" s="142" t="s">
        <v>6145</v>
      </c>
      <c r="W878" s="126"/>
      <c r="Y878" s="57" t="s">
        <v>6105</v>
      </c>
    </row>
    <row r="879" spans="1:56" ht="14.25" customHeight="1" x14ac:dyDescent="0.55000000000000004">
      <c r="B879" s="236"/>
      <c r="C879" s="237"/>
      <c r="D879" s="237"/>
      <c r="E879" s="237"/>
      <c r="F879" s="237"/>
      <c r="G879" s="237"/>
      <c r="H879" s="237"/>
      <c r="I879" s="237"/>
      <c r="J879" s="238"/>
      <c r="K879" s="127"/>
      <c r="L879" s="128"/>
      <c r="M879" s="182"/>
      <c r="N879" s="183"/>
      <c r="O879" s="183"/>
      <c r="P879" s="183"/>
      <c r="Q879" s="183"/>
      <c r="R879" s="183"/>
      <c r="S879" s="183"/>
      <c r="T879" s="183"/>
      <c r="U879" s="183"/>
      <c r="V879" s="135"/>
      <c r="W879" s="128"/>
      <c r="Y879" s="57" t="s">
        <v>6106</v>
      </c>
    </row>
    <row r="880" spans="1:56" ht="14.25" customHeight="1" x14ac:dyDescent="0.55000000000000004">
      <c r="AJ880" s="57"/>
    </row>
    <row r="881" spans="1:38" ht="14.25" customHeight="1" x14ac:dyDescent="0.55000000000000004">
      <c r="A881" s="59" t="s">
        <v>6679</v>
      </c>
      <c r="AJ881" s="57"/>
    </row>
    <row r="882" spans="1:38" ht="14.25" customHeight="1" x14ac:dyDescent="0.55000000000000004">
      <c r="AJ882" s="57"/>
    </row>
    <row r="883" spans="1:38" ht="14.25" customHeight="1" x14ac:dyDescent="0.55000000000000004">
      <c r="B883" s="141" t="s">
        <v>39</v>
      </c>
      <c r="C883" s="142"/>
      <c r="D883" s="142"/>
      <c r="E883" s="142"/>
      <c r="F883" s="142"/>
      <c r="G883" s="142"/>
      <c r="H883" s="142"/>
      <c r="I883" s="142"/>
      <c r="J883" s="142"/>
      <c r="K883" s="142"/>
      <c r="L883" s="142"/>
      <c r="M883" s="142"/>
      <c r="N883" s="142"/>
      <c r="O883" s="126"/>
      <c r="P883" s="141" t="s">
        <v>79</v>
      </c>
      <c r="Q883" s="126"/>
      <c r="R883" s="58"/>
      <c r="S883" s="58"/>
      <c r="T883" s="58"/>
      <c r="U883" s="58"/>
      <c r="V883" s="58"/>
      <c r="W883" s="58"/>
      <c r="X883" s="58"/>
      <c r="Y883" s="58"/>
      <c r="Z883" s="58"/>
      <c r="AA883" s="58"/>
      <c r="AB883" s="58"/>
      <c r="AC883" s="58"/>
      <c r="AD883" s="58"/>
      <c r="AE883" s="58"/>
      <c r="AF883" s="58"/>
      <c r="AG883" s="58"/>
      <c r="AH883" s="58"/>
      <c r="AI883" s="58"/>
      <c r="AJ883" s="58"/>
      <c r="AK883" s="58"/>
      <c r="AL883" s="58"/>
    </row>
    <row r="884" spans="1:38" ht="14.25" customHeight="1" x14ac:dyDescent="0.55000000000000004">
      <c r="B884" s="108" t="s">
        <v>6188</v>
      </c>
      <c r="C884" s="109"/>
      <c r="D884" s="109"/>
      <c r="E884" s="109"/>
      <c r="F884" s="109"/>
      <c r="G884" s="109"/>
      <c r="H884" s="109"/>
      <c r="I884" s="109"/>
      <c r="J884" s="109"/>
      <c r="K884" s="109"/>
      <c r="L884" s="109"/>
      <c r="M884" s="109"/>
      <c r="N884" s="109"/>
      <c r="O884" s="110"/>
      <c r="P884" s="125" t="str">
        <f>[1]D4!G760&amp;""</f>
        <v/>
      </c>
      <c r="Q884" s="126"/>
      <c r="R884" s="58"/>
      <c r="S884" s="57" t="s">
        <v>6105</v>
      </c>
      <c r="V884" s="58"/>
      <c r="W884" s="58"/>
      <c r="X884" s="58"/>
      <c r="Y884" s="58"/>
      <c r="Z884" s="58"/>
      <c r="AA884" s="58"/>
      <c r="AB884" s="58"/>
      <c r="AC884" s="58"/>
      <c r="AD884" s="58"/>
      <c r="AE884" s="58"/>
      <c r="AF884" s="58"/>
      <c r="AG884" s="58"/>
      <c r="AH884" s="58"/>
      <c r="AI884" s="58"/>
      <c r="AJ884" s="58"/>
      <c r="AK884" s="58"/>
      <c r="AL884" s="58"/>
    </row>
    <row r="885" spans="1:38" ht="14.25" customHeight="1" x14ac:dyDescent="0.55000000000000004">
      <c r="B885" s="111"/>
      <c r="C885" s="112"/>
      <c r="D885" s="112"/>
      <c r="E885" s="112"/>
      <c r="F885" s="112"/>
      <c r="G885" s="112"/>
      <c r="H885" s="112"/>
      <c r="I885" s="112"/>
      <c r="J885" s="112"/>
      <c r="K885" s="112"/>
      <c r="L885" s="112"/>
      <c r="M885" s="112"/>
      <c r="N885" s="112"/>
      <c r="O885" s="113"/>
      <c r="P885" s="127"/>
      <c r="Q885" s="128"/>
      <c r="R885" s="58"/>
      <c r="S885" s="57" t="s">
        <v>6106</v>
      </c>
      <c r="V885" s="58"/>
      <c r="W885" s="58"/>
      <c r="X885" s="58"/>
      <c r="Y885" s="58"/>
      <c r="Z885" s="58"/>
      <c r="AA885" s="58"/>
      <c r="AB885" s="58"/>
      <c r="AC885" s="58"/>
      <c r="AD885" s="58"/>
      <c r="AE885" s="58"/>
      <c r="AF885" s="58"/>
      <c r="AG885" s="58"/>
      <c r="AH885" s="58"/>
      <c r="AI885" s="58"/>
      <c r="AJ885" s="58"/>
      <c r="AK885" s="58"/>
      <c r="AL885" s="58"/>
    </row>
    <row r="886" spans="1:38" ht="14.25" customHeight="1" x14ac:dyDescent="0.55000000000000004">
      <c r="P886" s="64"/>
      <c r="Q886" s="64"/>
      <c r="R886" s="74"/>
      <c r="S886" s="74"/>
      <c r="T886" s="74"/>
      <c r="U886" s="74"/>
      <c r="V886" s="74"/>
      <c r="W886" s="74"/>
      <c r="X886" s="74"/>
      <c r="Y886" s="74"/>
      <c r="Z886" s="74"/>
      <c r="AA886" s="74"/>
      <c r="AB886" s="74"/>
      <c r="AC886" s="74"/>
      <c r="AD886" s="74"/>
      <c r="AE886" s="74"/>
      <c r="AF886" s="64"/>
      <c r="AG886" s="64"/>
      <c r="AJ886" s="57"/>
    </row>
    <row r="887" spans="1:38" ht="14.25" customHeight="1" x14ac:dyDescent="0.55000000000000004">
      <c r="B887" s="57" t="s">
        <v>6747</v>
      </c>
      <c r="P887" s="64"/>
      <c r="Q887" s="64"/>
      <c r="R887" s="74"/>
      <c r="S887" s="74"/>
      <c r="T887" s="74"/>
      <c r="U887" s="74"/>
      <c r="V887" s="74"/>
      <c r="W887" s="74"/>
      <c r="X887" s="74"/>
      <c r="Y887" s="74"/>
      <c r="Z887" s="74"/>
      <c r="AA887" s="74"/>
      <c r="AB887" s="74"/>
      <c r="AC887" s="74"/>
      <c r="AD887" s="74"/>
      <c r="AE887" s="74"/>
      <c r="AF887" s="64"/>
      <c r="AG887" s="64"/>
      <c r="AJ887" s="57"/>
    </row>
    <row r="888" spans="1:38" ht="14.25" customHeight="1" x14ac:dyDescent="0.55000000000000004">
      <c r="C888" s="141" t="s">
        <v>39</v>
      </c>
      <c r="D888" s="142"/>
      <c r="E888" s="142"/>
      <c r="F888" s="142"/>
      <c r="G888" s="142"/>
      <c r="H888" s="142"/>
      <c r="I888" s="142"/>
      <c r="J888" s="142"/>
      <c r="K888" s="142"/>
      <c r="L888" s="142"/>
      <c r="M888" s="142"/>
      <c r="N888" s="142"/>
      <c r="O888" s="142"/>
      <c r="P888" s="126"/>
      <c r="Q888" s="141" t="s">
        <v>79</v>
      </c>
      <c r="R888" s="126"/>
      <c r="X888" s="74"/>
      <c r="Y888" s="74"/>
      <c r="Z888" s="74"/>
      <c r="AA888" s="74"/>
      <c r="AB888" s="74"/>
      <c r="AC888" s="74"/>
      <c r="AD888" s="74"/>
      <c r="AE888" s="74"/>
      <c r="AF888" s="64"/>
      <c r="AG888" s="64"/>
      <c r="AJ888" s="57"/>
    </row>
    <row r="889" spans="1:38" ht="14.25" customHeight="1" x14ac:dyDescent="0.55000000000000004">
      <c r="C889" s="129" t="s">
        <v>6189</v>
      </c>
      <c r="D889" s="234"/>
      <c r="E889" s="234"/>
      <c r="F889" s="234"/>
      <c r="G889" s="234"/>
      <c r="H889" s="234"/>
      <c r="I889" s="234"/>
      <c r="J889" s="234"/>
      <c r="K889" s="234"/>
      <c r="L889" s="234"/>
      <c r="M889" s="234"/>
      <c r="N889" s="234"/>
      <c r="O889" s="234"/>
      <c r="P889" s="235"/>
      <c r="Q889" s="125" t="str">
        <f>[1]D4!G761&amp;""</f>
        <v/>
      </c>
      <c r="R889" s="126"/>
      <c r="T889" s="57" t="s">
        <v>6105</v>
      </c>
      <c r="X889" s="74"/>
      <c r="Y889" s="74"/>
      <c r="Z889" s="74"/>
      <c r="AA889" s="74"/>
      <c r="AB889" s="74"/>
      <c r="AC889" s="74"/>
      <c r="AD889" s="74"/>
      <c r="AE889" s="74"/>
      <c r="AF889" s="64"/>
      <c r="AG889" s="64"/>
      <c r="AJ889" s="57"/>
    </row>
    <row r="890" spans="1:38" ht="14.25" customHeight="1" x14ac:dyDescent="0.55000000000000004">
      <c r="C890" s="236"/>
      <c r="D890" s="237"/>
      <c r="E890" s="237"/>
      <c r="F890" s="237"/>
      <c r="G890" s="237"/>
      <c r="H890" s="237"/>
      <c r="I890" s="237"/>
      <c r="J890" s="237"/>
      <c r="K890" s="237"/>
      <c r="L890" s="237"/>
      <c r="M890" s="237"/>
      <c r="N890" s="237"/>
      <c r="O890" s="237"/>
      <c r="P890" s="238"/>
      <c r="Q890" s="127"/>
      <c r="R890" s="128"/>
      <c r="T890" s="57" t="s">
        <v>6106</v>
      </c>
      <c r="X890" s="74"/>
      <c r="Y890" s="74"/>
      <c r="Z890" s="74"/>
      <c r="AA890" s="74"/>
      <c r="AB890" s="74"/>
      <c r="AC890" s="74"/>
      <c r="AD890" s="74"/>
      <c r="AE890" s="74"/>
      <c r="AF890" s="64"/>
      <c r="AG890" s="64"/>
      <c r="AJ890" s="57"/>
    </row>
    <row r="892" spans="1:38" ht="14.25" customHeight="1" x14ac:dyDescent="0.55000000000000004">
      <c r="A892" s="59" t="s">
        <v>6749</v>
      </c>
    </row>
    <row r="893" spans="1:38" ht="14.25" customHeight="1" x14ac:dyDescent="0.55000000000000004">
      <c r="AJ893" s="57"/>
    </row>
    <row r="894" spans="1:38" ht="14.25" customHeight="1" x14ac:dyDescent="0.55000000000000004">
      <c r="B894" s="123" t="s">
        <v>39</v>
      </c>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41" t="s">
        <v>79</v>
      </c>
      <c r="Z894" s="126"/>
      <c r="AJ894" s="57"/>
    </row>
    <row r="895" spans="1:38" ht="14.25" customHeight="1" x14ac:dyDescent="0.55000000000000004">
      <c r="B895" s="239" t="s">
        <v>6602</v>
      </c>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124" t="str">
        <f>[1]D4!G762&amp;""</f>
        <v/>
      </c>
      <c r="Z895" s="123"/>
      <c r="AB895" s="57" t="s">
        <v>6105</v>
      </c>
      <c r="AJ895" s="57"/>
    </row>
    <row r="896" spans="1:38" ht="14.25" customHeight="1" x14ac:dyDescent="0.55000000000000004">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123"/>
      <c r="Z896" s="123"/>
      <c r="AB896" s="57" t="s">
        <v>6106</v>
      </c>
      <c r="AJ896" s="57"/>
    </row>
    <row r="897" spans="1:56" ht="14.25" customHeight="1" x14ac:dyDescent="0.55000000000000004">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123"/>
      <c r="Z897" s="123"/>
      <c r="AJ897" s="57"/>
    </row>
    <row r="898" spans="1:56" ht="14.25" customHeight="1" x14ac:dyDescent="0.55000000000000004">
      <c r="C898" s="56"/>
      <c r="D898" s="56"/>
      <c r="E898" s="56"/>
      <c r="F898" s="56"/>
      <c r="G898" s="56"/>
      <c r="H898" s="56"/>
      <c r="I898" s="56"/>
      <c r="J898" s="56"/>
      <c r="K898" s="56"/>
      <c r="L898" s="56"/>
      <c r="M898" s="56"/>
      <c r="N898" s="56"/>
      <c r="O898" s="56"/>
      <c r="P898" s="56"/>
      <c r="Q898" s="64"/>
      <c r="R898" s="64"/>
      <c r="AJ898" s="57"/>
      <c r="BB898" s="57"/>
      <c r="BC898" s="57"/>
      <c r="BD898" s="57"/>
    </row>
    <row r="899" spans="1:56" ht="14.25" customHeight="1" x14ac:dyDescent="0.55000000000000004">
      <c r="A899" s="59" t="s">
        <v>7146</v>
      </c>
      <c r="B899" s="59"/>
      <c r="C899" s="59"/>
      <c r="D899" s="59"/>
      <c r="E899" s="59"/>
      <c r="F899" s="59"/>
      <c r="G899" s="59"/>
      <c r="H899" s="59"/>
      <c r="I899" s="59"/>
      <c r="J899" s="59"/>
      <c r="K899" s="59"/>
      <c r="L899" s="59"/>
      <c r="M899" s="59"/>
      <c r="N899" s="59"/>
      <c r="AJ899" s="57"/>
      <c r="BB899" s="57"/>
      <c r="BC899" s="57"/>
      <c r="BD899" s="57"/>
    </row>
    <row r="900" spans="1:56" customFormat="1" ht="14.25" customHeight="1" x14ac:dyDescent="0.55000000000000004"/>
    <row r="901" spans="1:56" ht="14.25" customHeight="1" x14ac:dyDescent="0.55000000000000004">
      <c r="A901" s="58"/>
      <c r="B901" s="57" t="s">
        <v>7111</v>
      </c>
      <c r="BB901" s="57"/>
      <c r="BC901" s="57"/>
      <c r="BD901" s="57"/>
    </row>
    <row r="902" spans="1:56" ht="14.25" customHeight="1" x14ac:dyDescent="0.55000000000000004">
      <c r="A902" s="58"/>
      <c r="B902" s="226" t="str">
        <f>[1]D4!G873&amp;""</f>
        <v/>
      </c>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c r="AA902" s="157"/>
      <c r="AB902" s="157"/>
      <c r="AC902" s="157"/>
      <c r="AD902" s="157"/>
      <c r="AE902" s="157"/>
      <c r="AF902" s="157"/>
      <c r="AG902" s="157"/>
      <c r="AH902" s="157"/>
      <c r="AI902" s="157"/>
      <c r="AJ902" s="157"/>
      <c r="AK902" s="157"/>
      <c r="AL902" s="157"/>
      <c r="AM902" s="157"/>
      <c r="AN902" s="157"/>
      <c r="AO902" s="157"/>
      <c r="AP902" s="157"/>
      <c r="AQ902" s="157"/>
      <c r="AR902" s="157"/>
      <c r="AS902" s="157"/>
      <c r="AT902" s="157"/>
      <c r="AU902" s="157"/>
      <c r="AV902" s="157"/>
      <c r="AW902" s="157"/>
      <c r="AX902" s="157"/>
      <c r="AY902" s="157"/>
      <c r="AZ902" s="157"/>
      <c r="BA902" s="158"/>
      <c r="BB902" s="57"/>
      <c r="BC902" s="57"/>
      <c r="BD902" s="57"/>
    </row>
    <row r="903" spans="1:56" ht="14.25" customHeight="1" x14ac:dyDescent="0.55000000000000004">
      <c r="A903" s="58"/>
      <c r="B903" s="159"/>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c r="AU903" s="160"/>
      <c r="AV903" s="160"/>
      <c r="AW903" s="160"/>
      <c r="AX903" s="160"/>
      <c r="AY903" s="160"/>
      <c r="AZ903" s="160"/>
      <c r="BA903" s="161"/>
      <c r="BB903" s="57"/>
      <c r="BC903" s="57"/>
      <c r="BD903" s="57"/>
    </row>
    <row r="904" spans="1:56" ht="14.25" customHeight="1" x14ac:dyDescent="0.55000000000000004">
      <c r="A904" s="58"/>
      <c r="B904" s="159"/>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c r="AU904" s="160"/>
      <c r="AV904" s="160"/>
      <c r="AW904" s="160"/>
      <c r="AX904" s="160"/>
      <c r="AY904" s="160"/>
      <c r="AZ904" s="160"/>
      <c r="BA904" s="161"/>
      <c r="BB904" s="57"/>
      <c r="BC904" s="57"/>
      <c r="BD904" s="57"/>
    </row>
    <row r="905" spans="1:56" ht="14.25" customHeight="1" x14ac:dyDescent="0.55000000000000004">
      <c r="A905" s="58"/>
      <c r="B905" s="159"/>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c r="AU905" s="160"/>
      <c r="AV905" s="160"/>
      <c r="AW905" s="160"/>
      <c r="AX905" s="160"/>
      <c r="AY905" s="160"/>
      <c r="AZ905" s="160"/>
      <c r="BA905" s="161"/>
      <c r="BB905" s="57"/>
      <c r="BC905" s="57"/>
      <c r="BD905" s="57"/>
    </row>
    <row r="906" spans="1:56" ht="14.25" customHeight="1" x14ac:dyDescent="0.55000000000000004">
      <c r="A906" s="58"/>
      <c r="B906" s="159"/>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c r="AU906" s="160"/>
      <c r="AV906" s="160"/>
      <c r="AW906" s="160"/>
      <c r="AX906" s="160"/>
      <c r="AY906" s="160"/>
      <c r="AZ906" s="160"/>
      <c r="BA906" s="161"/>
      <c r="BB906" s="57"/>
      <c r="BC906" s="57"/>
      <c r="BD906" s="57"/>
    </row>
    <row r="907" spans="1:56" ht="14.25" customHeight="1" x14ac:dyDescent="0.55000000000000004">
      <c r="A907" s="58"/>
      <c r="B907" s="159"/>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c r="AU907" s="160"/>
      <c r="AV907" s="160"/>
      <c r="AW907" s="160"/>
      <c r="AX907" s="160"/>
      <c r="AY907" s="160"/>
      <c r="AZ907" s="160"/>
      <c r="BA907" s="161"/>
      <c r="BB907" s="57"/>
      <c r="BC907" s="57"/>
      <c r="BD907" s="57"/>
    </row>
    <row r="908" spans="1:56" ht="14.25" customHeight="1" x14ac:dyDescent="0.55000000000000004">
      <c r="A908" s="58"/>
      <c r="B908" s="159"/>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c r="AU908" s="160"/>
      <c r="AV908" s="160"/>
      <c r="AW908" s="160"/>
      <c r="AX908" s="160"/>
      <c r="AY908" s="160"/>
      <c r="AZ908" s="160"/>
      <c r="BA908" s="161"/>
      <c r="BB908" s="57"/>
      <c r="BC908" s="57"/>
      <c r="BD908" s="57"/>
    </row>
    <row r="909" spans="1:56" ht="14.25" customHeight="1" x14ac:dyDescent="0.55000000000000004">
      <c r="A909" s="58"/>
      <c r="B909" s="159"/>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c r="AU909" s="160"/>
      <c r="AV909" s="160"/>
      <c r="AW909" s="160"/>
      <c r="AX909" s="160"/>
      <c r="AY909" s="160"/>
      <c r="AZ909" s="160"/>
      <c r="BA909" s="161"/>
      <c r="BB909" s="57"/>
      <c r="BC909" s="57"/>
      <c r="BD909" s="57"/>
    </row>
    <row r="910" spans="1:56" ht="14.25" customHeight="1" x14ac:dyDescent="0.55000000000000004">
      <c r="A910" s="58"/>
      <c r="B910" s="159"/>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c r="AU910" s="160"/>
      <c r="AV910" s="160"/>
      <c r="AW910" s="160"/>
      <c r="AX910" s="160"/>
      <c r="AY910" s="160"/>
      <c r="AZ910" s="160"/>
      <c r="BA910" s="161"/>
      <c r="BB910" s="57"/>
      <c r="BC910" s="57"/>
      <c r="BD910" s="57"/>
    </row>
    <row r="911" spans="1:56" ht="14.25" customHeight="1" x14ac:dyDescent="0.55000000000000004">
      <c r="A911" s="58"/>
      <c r="B911" s="159"/>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c r="AU911" s="160"/>
      <c r="AV911" s="160"/>
      <c r="AW911" s="160"/>
      <c r="AX911" s="160"/>
      <c r="AY911" s="160"/>
      <c r="AZ911" s="160"/>
      <c r="BA911" s="161"/>
      <c r="BB911" s="57"/>
      <c r="BC911" s="57"/>
      <c r="BD911" s="57"/>
    </row>
    <row r="912" spans="1:56" ht="14.25" customHeight="1" x14ac:dyDescent="0.55000000000000004">
      <c r="A912" s="58"/>
      <c r="B912" s="159"/>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c r="AU912" s="160"/>
      <c r="AV912" s="160"/>
      <c r="AW912" s="160"/>
      <c r="AX912" s="160"/>
      <c r="AY912" s="160"/>
      <c r="AZ912" s="160"/>
      <c r="BA912" s="161"/>
      <c r="BB912" s="57"/>
      <c r="BC912" s="57"/>
      <c r="BD912" s="57"/>
    </row>
    <row r="913" spans="1:56" ht="14.25" customHeight="1" x14ac:dyDescent="0.55000000000000004">
      <c r="A913" s="58"/>
      <c r="B913" s="159"/>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c r="AU913" s="160"/>
      <c r="AV913" s="160"/>
      <c r="AW913" s="160"/>
      <c r="AX913" s="160"/>
      <c r="AY913" s="160"/>
      <c r="AZ913" s="160"/>
      <c r="BA913" s="161"/>
      <c r="BB913" s="57"/>
      <c r="BC913" s="57"/>
      <c r="BD913" s="57"/>
    </row>
    <row r="914" spans="1:56" ht="14.25" customHeight="1" x14ac:dyDescent="0.55000000000000004">
      <c r="A914" s="58"/>
      <c r="B914" s="159"/>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c r="AU914" s="160"/>
      <c r="AV914" s="160"/>
      <c r="AW914" s="160"/>
      <c r="AX914" s="160"/>
      <c r="AY914" s="160"/>
      <c r="AZ914" s="160"/>
      <c r="BA914" s="161"/>
      <c r="BB914" s="57"/>
      <c r="BC914" s="57"/>
      <c r="BD914" s="57"/>
    </row>
    <row r="915" spans="1:56" ht="14.25" customHeight="1" x14ac:dyDescent="0.55000000000000004">
      <c r="A915" s="58"/>
      <c r="B915" s="159"/>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c r="AU915" s="160"/>
      <c r="AV915" s="160"/>
      <c r="AW915" s="160"/>
      <c r="AX915" s="160"/>
      <c r="AY915" s="160"/>
      <c r="AZ915" s="160"/>
      <c r="BA915" s="161"/>
      <c r="BB915" s="57"/>
      <c r="BC915" s="57"/>
      <c r="BD915" s="57"/>
    </row>
    <row r="916" spans="1:56" ht="14.25" customHeight="1" x14ac:dyDescent="0.55000000000000004">
      <c r="A916" s="58"/>
      <c r="B916" s="162"/>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AN916" s="163"/>
      <c r="AO916" s="163"/>
      <c r="AP916" s="163"/>
      <c r="AQ916" s="163"/>
      <c r="AR916" s="163"/>
      <c r="AS916" s="163"/>
      <c r="AT916" s="163"/>
      <c r="AU916" s="163"/>
      <c r="AV916" s="163"/>
      <c r="AW916" s="163"/>
      <c r="AX916" s="163"/>
      <c r="AY916" s="163"/>
      <c r="AZ916" s="163"/>
      <c r="BA916" s="164"/>
      <c r="BB916" s="57"/>
      <c r="BC916" s="57"/>
      <c r="BD916" s="57"/>
    </row>
    <row r="917" spans="1:56" ht="14.25" customHeight="1" x14ac:dyDescent="0.5500000000000000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64"/>
      <c r="Z917" s="64"/>
      <c r="AJ917" s="57"/>
    </row>
    <row r="918" spans="1:56" ht="14.25" customHeight="1" x14ac:dyDescent="0.55000000000000004">
      <c r="A918" s="116" t="s">
        <v>7094</v>
      </c>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row>
    <row r="919" spans="1:56" ht="14.25" customHeight="1" x14ac:dyDescent="0.55000000000000004">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row>
    <row r="920" spans="1:56" ht="14.25" customHeight="1" x14ac:dyDescent="0.55000000000000004">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row>
    <row r="921" spans="1:56" ht="14.25" customHeight="1" x14ac:dyDescent="0.55000000000000004">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row>
    <row r="922" spans="1:56" ht="14.25" customHeight="1" x14ac:dyDescent="0.55000000000000004">
      <c r="A922" s="59" t="s">
        <v>6748</v>
      </c>
      <c r="AJ922" s="57"/>
    </row>
    <row r="923" spans="1:56" ht="14.25" customHeight="1" x14ac:dyDescent="0.55000000000000004">
      <c r="AJ923" s="57"/>
    </row>
    <row r="924" spans="1:56" ht="14.25" customHeight="1" x14ac:dyDescent="0.55000000000000004">
      <c r="B924" s="123" t="s">
        <v>5307</v>
      </c>
      <c r="C924" s="123"/>
      <c r="D924" s="123"/>
      <c r="E924" s="123"/>
      <c r="F924" s="123"/>
      <c r="G924" s="123"/>
      <c r="H924" s="123"/>
      <c r="I924" s="123"/>
      <c r="J924" s="123"/>
      <c r="K924" s="123"/>
      <c r="L924" s="123"/>
      <c r="M924" s="123"/>
      <c r="N924" s="123"/>
      <c r="O924" s="201" t="s">
        <v>6730</v>
      </c>
      <c r="P924" s="202"/>
      <c r="Q924" s="202"/>
      <c r="R924" s="202"/>
      <c r="S924" s="202"/>
      <c r="T924" s="202"/>
      <c r="U924" s="202"/>
      <c r="V924" s="202"/>
      <c r="W924" s="201" t="s">
        <v>6731</v>
      </c>
      <c r="X924" s="202"/>
      <c r="Y924" s="202"/>
      <c r="Z924" s="202"/>
      <c r="AA924" s="202"/>
      <c r="AB924" s="202"/>
      <c r="AC924" s="202"/>
      <c r="AD924" s="203"/>
      <c r="AE924" s="202" t="s">
        <v>6732</v>
      </c>
      <c r="AF924" s="202"/>
      <c r="AG924" s="202"/>
      <c r="AH924" s="202"/>
      <c r="AI924" s="202"/>
      <c r="AJ924" s="202"/>
      <c r="AK924" s="202"/>
      <c r="AL924" s="203"/>
    </row>
    <row r="925" spans="1:56" ht="14.25" customHeight="1" x14ac:dyDescent="0.55000000000000004">
      <c r="B925" s="123"/>
      <c r="C925" s="123"/>
      <c r="D925" s="123"/>
      <c r="E925" s="123"/>
      <c r="F925" s="123"/>
      <c r="G925" s="123"/>
      <c r="H925" s="123"/>
      <c r="I925" s="123"/>
      <c r="J925" s="123"/>
      <c r="K925" s="123"/>
      <c r="L925" s="123"/>
      <c r="M925" s="123"/>
      <c r="N925" s="123"/>
      <c r="O925" s="204"/>
      <c r="P925" s="205"/>
      <c r="Q925" s="205"/>
      <c r="R925" s="205"/>
      <c r="S925" s="205"/>
      <c r="T925" s="205"/>
      <c r="U925" s="205"/>
      <c r="V925" s="205"/>
      <c r="W925" s="204"/>
      <c r="X925" s="205"/>
      <c r="Y925" s="205"/>
      <c r="Z925" s="205"/>
      <c r="AA925" s="205"/>
      <c r="AB925" s="205"/>
      <c r="AC925" s="205"/>
      <c r="AD925" s="206"/>
      <c r="AE925" s="205"/>
      <c r="AF925" s="205"/>
      <c r="AG925" s="205"/>
      <c r="AH925" s="205"/>
      <c r="AI925" s="205"/>
      <c r="AJ925" s="205"/>
      <c r="AK925" s="205"/>
      <c r="AL925" s="206"/>
    </row>
    <row r="926" spans="1:56" ht="14.25" customHeight="1" x14ac:dyDescent="0.55000000000000004">
      <c r="B926" s="148" t="s">
        <v>6428</v>
      </c>
      <c r="C926" s="149"/>
      <c r="D926" s="149"/>
      <c r="E926" s="149"/>
      <c r="F926" s="149"/>
      <c r="G926" s="149"/>
      <c r="H926" s="149"/>
      <c r="I926" s="149"/>
      <c r="J926" s="149"/>
      <c r="K926" s="149"/>
      <c r="L926" s="149"/>
      <c r="M926" s="149"/>
      <c r="N926" s="149"/>
      <c r="O926" s="124" t="str">
        <f>VLOOKUP($B926,[1]D4_12!$B$5:$H$27,5,FALSE)&amp;""</f>
        <v/>
      </c>
      <c r="P926" s="123"/>
      <c r="Q926" s="123"/>
      <c r="R926" s="123"/>
      <c r="S926" s="123"/>
      <c r="T926" s="123"/>
      <c r="U926" s="123"/>
      <c r="V926" s="123"/>
      <c r="W926" s="124" t="str">
        <f>VLOOKUP($B926,[1]D4_12!$B$5:$H$27,6,FALSE)&amp;""</f>
        <v/>
      </c>
      <c r="X926" s="123"/>
      <c r="Y926" s="123"/>
      <c r="Z926" s="123"/>
      <c r="AA926" s="123"/>
      <c r="AB926" s="123"/>
      <c r="AC926" s="123"/>
      <c r="AD926" s="123"/>
      <c r="AE926" s="125" t="str">
        <f>VLOOKUP($B926,[1]D4_12!$B$5:$H$27,7,FALSE)&amp;""</f>
        <v/>
      </c>
      <c r="AF926" s="142"/>
      <c r="AG926" s="142"/>
      <c r="AH926" s="142"/>
      <c r="AI926" s="142"/>
      <c r="AJ926" s="142"/>
      <c r="AK926" s="142"/>
      <c r="AL926" s="126"/>
    </row>
    <row r="927" spans="1:56" ht="14.25" customHeight="1" x14ac:dyDescent="0.55000000000000004">
      <c r="B927" s="186"/>
      <c r="C927" s="187"/>
      <c r="D927" s="187"/>
      <c r="E927" s="187"/>
      <c r="F927" s="187"/>
      <c r="G927" s="187"/>
      <c r="H927" s="187"/>
      <c r="I927" s="187"/>
      <c r="J927" s="187"/>
      <c r="K927" s="187"/>
      <c r="L927" s="187"/>
      <c r="M927" s="187"/>
      <c r="N927" s="187"/>
      <c r="O927" s="123"/>
      <c r="P927" s="123"/>
      <c r="Q927" s="123"/>
      <c r="R927" s="123"/>
      <c r="S927" s="123"/>
      <c r="T927" s="123"/>
      <c r="U927" s="123"/>
      <c r="V927" s="123"/>
      <c r="W927" s="123"/>
      <c r="X927" s="123"/>
      <c r="Y927" s="123"/>
      <c r="Z927" s="123"/>
      <c r="AA927" s="123"/>
      <c r="AB927" s="123"/>
      <c r="AC927" s="123"/>
      <c r="AD927" s="123"/>
      <c r="AE927" s="127"/>
      <c r="AF927" s="135"/>
      <c r="AG927" s="135"/>
      <c r="AH927" s="135"/>
      <c r="AI927" s="135"/>
      <c r="AJ927" s="135"/>
      <c r="AK927" s="135"/>
      <c r="AL927" s="128"/>
    </row>
    <row r="928" spans="1:56" ht="14.25" customHeight="1" x14ac:dyDescent="0.55000000000000004">
      <c r="B928" s="148" t="s">
        <v>6429</v>
      </c>
      <c r="C928" s="149"/>
      <c r="D928" s="149"/>
      <c r="E928" s="149"/>
      <c r="F928" s="149"/>
      <c r="G928" s="149"/>
      <c r="H928" s="149"/>
      <c r="I928" s="149"/>
      <c r="J928" s="149"/>
      <c r="K928" s="149"/>
      <c r="L928" s="149"/>
      <c r="M928" s="149"/>
      <c r="N928" s="149"/>
      <c r="O928" s="124" t="str">
        <f>VLOOKUP($B928,[1]D4_12!$B$5:$H$27,5,FALSE)&amp;""</f>
        <v/>
      </c>
      <c r="P928" s="123"/>
      <c r="Q928" s="123"/>
      <c r="R928" s="123"/>
      <c r="S928" s="123"/>
      <c r="T928" s="123"/>
      <c r="U928" s="123"/>
      <c r="V928" s="123"/>
      <c r="W928" s="124" t="str">
        <f>VLOOKUP($B928,[1]D4_12!$B$5:$H$27,6,FALSE)&amp;""</f>
        <v/>
      </c>
      <c r="X928" s="123"/>
      <c r="Y928" s="123"/>
      <c r="Z928" s="123"/>
      <c r="AA928" s="123"/>
      <c r="AB928" s="123"/>
      <c r="AC928" s="123"/>
      <c r="AD928" s="123"/>
      <c r="AE928" s="125" t="str">
        <f>VLOOKUP($B928,[1]D4_12!$B$5:$H$27,7,FALSE)&amp;""</f>
        <v/>
      </c>
      <c r="AF928" s="142"/>
      <c r="AG928" s="142"/>
      <c r="AH928" s="142"/>
      <c r="AI928" s="142"/>
      <c r="AJ928" s="142"/>
      <c r="AK928" s="142"/>
      <c r="AL928" s="126"/>
    </row>
    <row r="929" spans="2:38" ht="14.25" customHeight="1" x14ac:dyDescent="0.55000000000000004">
      <c r="B929" s="186"/>
      <c r="C929" s="187"/>
      <c r="D929" s="187"/>
      <c r="E929" s="187"/>
      <c r="F929" s="187"/>
      <c r="G929" s="187"/>
      <c r="H929" s="187"/>
      <c r="I929" s="187"/>
      <c r="J929" s="187"/>
      <c r="K929" s="187"/>
      <c r="L929" s="187"/>
      <c r="M929" s="187"/>
      <c r="N929" s="187"/>
      <c r="O929" s="123"/>
      <c r="P929" s="123"/>
      <c r="Q929" s="123"/>
      <c r="R929" s="123"/>
      <c r="S929" s="123"/>
      <c r="T929" s="123"/>
      <c r="U929" s="123"/>
      <c r="V929" s="123"/>
      <c r="W929" s="123"/>
      <c r="X929" s="123"/>
      <c r="Y929" s="123"/>
      <c r="Z929" s="123"/>
      <c r="AA929" s="123"/>
      <c r="AB929" s="123"/>
      <c r="AC929" s="123"/>
      <c r="AD929" s="123"/>
      <c r="AE929" s="127"/>
      <c r="AF929" s="135"/>
      <c r="AG929" s="135"/>
      <c r="AH929" s="135"/>
      <c r="AI929" s="135"/>
      <c r="AJ929" s="135"/>
      <c r="AK929" s="135"/>
      <c r="AL929" s="128"/>
    </row>
    <row r="930" spans="2:38" ht="14.25" customHeight="1" x14ac:dyDescent="0.55000000000000004">
      <c r="B930" s="148" t="s">
        <v>6151</v>
      </c>
      <c r="C930" s="149"/>
      <c r="D930" s="149"/>
      <c r="E930" s="149"/>
      <c r="F930" s="149"/>
      <c r="G930" s="149"/>
      <c r="H930" s="149"/>
      <c r="I930" s="149"/>
      <c r="J930" s="149"/>
      <c r="K930" s="149"/>
      <c r="L930" s="149"/>
      <c r="M930" s="149"/>
      <c r="N930" s="149"/>
      <c r="O930" s="124" t="str">
        <f>VLOOKUP($B930,[1]D4_12!$B$5:$H$27,5,FALSE)&amp;""</f>
        <v/>
      </c>
      <c r="P930" s="123"/>
      <c r="Q930" s="123"/>
      <c r="R930" s="123"/>
      <c r="S930" s="123"/>
      <c r="T930" s="123"/>
      <c r="U930" s="123"/>
      <c r="V930" s="123"/>
      <c r="W930" s="124" t="str">
        <f>VLOOKUP($B930,[1]D4_12!$B$5:$H$27,6,FALSE)&amp;""</f>
        <v/>
      </c>
      <c r="X930" s="123"/>
      <c r="Y930" s="123"/>
      <c r="Z930" s="123"/>
      <c r="AA930" s="123"/>
      <c r="AB930" s="123"/>
      <c r="AC930" s="123"/>
      <c r="AD930" s="123"/>
      <c r="AE930" s="125" t="str">
        <f>VLOOKUP($B930,[1]D4_12!$B$5:$H$27,7,FALSE)&amp;""</f>
        <v/>
      </c>
      <c r="AF930" s="142"/>
      <c r="AG930" s="142"/>
      <c r="AH930" s="142"/>
      <c r="AI930" s="142"/>
      <c r="AJ930" s="142"/>
      <c r="AK930" s="142"/>
      <c r="AL930" s="126"/>
    </row>
    <row r="931" spans="2:38" ht="14.25" customHeight="1" x14ac:dyDescent="0.55000000000000004">
      <c r="B931" s="186"/>
      <c r="C931" s="187"/>
      <c r="D931" s="187"/>
      <c r="E931" s="187"/>
      <c r="F931" s="187"/>
      <c r="G931" s="187"/>
      <c r="H931" s="187"/>
      <c r="I931" s="187"/>
      <c r="J931" s="187"/>
      <c r="K931" s="187"/>
      <c r="L931" s="187"/>
      <c r="M931" s="187"/>
      <c r="N931" s="187"/>
      <c r="O931" s="123"/>
      <c r="P931" s="123"/>
      <c r="Q931" s="123"/>
      <c r="R931" s="123"/>
      <c r="S931" s="123"/>
      <c r="T931" s="123"/>
      <c r="U931" s="123"/>
      <c r="V931" s="123"/>
      <c r="W931" s="123"/>
      <c r="X931" s="123"/>
      <c r="Y931" s="123"/>
      <c r="Z931" s="123"/>
      <c r="AA931" s="123"/>
      <c r="AB931" s="123"/>
      <c r="AC931" s="123"/>
      <c r="AD931" s="123"/>
      <c r="AE931" s="127"/>
      <c r="AF931" s="135"/>
      <c r="AG931" s="135"/>
      <c r="AH931" s="135"/>
      <c r="AI931" s="135"/>
      <c r="AJ931" s="135"/>
      <c r="AK931" s="135"/>
      <c r="AL931" s="128"/>
    </row>
    <row r="932" spans="2:38" ht="14.25" customHeight="1" x14ac:dyDescent="0.55000000000000004">
      <c r="B932" s="107" t="s">
        <v>6152</v>
      </c>
      <c r="C932" s="107"/>
      <c r="D932" s="107"/>
      <c r="E932" s="107"/>
      <c r="F932" s="107"/>
      <c r="G932" s="107"/>
      <c r="H932" s="107"/>
      <c r="I932" s="107"/>
      <c r="J932" s="107"/>
      <c r="K932" s="107"/>
      <c r="L932" s="107"/>
      <c r="M932" s="107"/>
      <c r="N932" s="107"/>
      <c r="O932" s="123">
        <f>IF(O926&lt;&gt;"",VALUE(O926),0)+IF(O928&lt;&gt;"",VALUE(O928),0)+IF(O930&lt;&gt;"",VALUE(O930),0)</f>
        <v>0</v>
      </c>
      <c r="P932" s="123"/>
      <c r="Q932" s="123"/>
      <c r="R932" s="123"/>
      <c r="S932" s="123"/>
      <c r="T932" s="123"/>
      <c r="U932" s="123"/>
      <c r="V932" s="123"/>
      <c r="W932" s="123">
        <f>IF(W926&lt;&gt;"",VALUE(W926),0)+IF(W928&lt;&gt;"",VALUE(W928),0)+IF(W930&lt;&gt;"",VALUE(W930),0)</f>
        <v>0</v>
      </c>
      <c r="X932" s="123"/>
      <c r="Y932" s="123"/>
      <c r="Z932" s="123"/>
      <c r="AA932" s="123"/>
      <c r="AB932" s="123"/>
      <c r="AC932" s="123"/>
      <c r="AD932" s="123"/>
      <c r="AE932" s="123">
        <f>IF(AE926&lt;&gt;"",VALUE(AE926),0)+IF(AE928&lt;&gt;"",VALUE(AE928),0)+IF(AE930&lt;&gt;"",VALUE(AE930),0)</f>
        <v>0</v>
      </c>
      <c r="AF932" s="123"/>
      <c r="AG932" s="123"/>
      <c r="AH932" s="123"/>
      <c r="AI932" s="123"/>
      <c r="AJ932" s="123"/>
      <c r="AK932" s="123"/>
      <c r="AL932" s="123"/>
    </row>
    <row r="933" spans="2:38" ht="14.25" customHeight="1" x14ac:dyDescent="0.55000000000000004">
      <c r="B933" s="107"/>
      <c r="C933" s="107"/>
      <c r="D933" s="107"/>
      <c r="E933" s="107"/>
      <c r="F933" s="107"/>
      <c r="G933" s="107"/>
      <c r="H933" s="107"/>
      <c r="I933" s="107"/>
      <c r="J933" s="107"/>
      <c r="K933" s="107"/>
      <c r="L933" s="107"/>
      <c r="M933" s="107"/>
      <c r="N933" s="107"/>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row>
    <row r="934" spans="2:38" ht="14.25" customHeight="1" x14ac:dyDescent="0.55000000000000004">
      <c r="B934" s="57" t="s">
        <v>6745</v>
      </c>
    </row>
    <row r="935" spans="2:38" ht="14.25" customHeight="1" x14ac:dyDescent="0.55000000000000004">
      <c r="B935" s="57" t="s">
        <v>7102</v>
      </c>
    </row>
    <row r="936" spans="2:38" ht="14.25" customHeight="1" x14ac:dyDescent="0.55000000000000004">
      <c r="B936" s="57" t="s">
        <v>6248</v>
      </c>
    </row>
    <row r="937" spans="2:38" ht="14.25" customHeight="1" x14ac:dyDescent="0.55000000000000004">
      <c r="B937" s="57" t="s">
        <v>7110</v>
      </c>
    </row>
    <row r="938" spans="2:38" ht="14.25" customHeight="1" x14ac:dyDescent="0.55000000000000004">
      <c r="B938" s="57" t="s">
        <v>7109</v>
      </c>
    </row>
    <row r="939" spans="2:38" ht="14.25" customHeight="1" x14ac:dyDescent="0.55000000000000004">
      <c r="AJ939" s="57"/>
    </row>
  </sheetData>
  <mergeCells count="1501">
    <mergeCell ref="B930:N931"/>
    <mergeCell ref="O930:V931"/>
    <mergeCell ref="W930:AD931"/>
    <mergeCell ref="AE930:AL931"/>
    <mergeCell ref="B932:N933"/>
    <mergeCell ref="O932:V933"/>
    <mergeCell ref="W932:AD933"/>
    <mergeCell ref="AE932:AL933"/>
    <mergeCell ref="B926:N927"/>
    <mergeCell ref="O926:V927"/>
    <mergeCell ref="W926:AD927"/>
    <mergeCell ref="AE926:AL927"/>
    <mergeCell ref="B928:N929"/>
    <mergeCell ref="O928:V929"/>
    <mergeCell ref="W928:AD929"/>
    <mergeCell ref="AE928:AL929"/>
    <mergeCell ref="B902:BA916"/>
    <mergeCell ref="A918:BD920"/>
    <mergeCell ref="B924:N925"/>
    <mergeCell ref="O924:V925"/>
    <mergeCell ref="W924:AD925"/>
    <mergeCell ref="AE924:AL925"/>
    <mergeCell ref="C889:P890"/>
    <mergeCell ref="Q889:R890"/>
    <mergeCell ref="B894:X894"/>
    <mergeCell ref="Y894:Z894"/>
    <mergeCell ref="B895:X897"/>
    <mergeCell ref="Y895:Z897"/>
    <mergeCell ref="B883:O883"/>
    <mergeCell ref="P883:Q883"/>
    <mergeCell ref="B884:O885"/>
    <mergeCell ref="P884:Q885"/>
    <mergeCell ref="C888:P888"/>
    <mergeCell ref="Q888:R888"/>
    <mergeCell ref="B877:J877"/>
    <mergeCell ref="K877:L877"/>
    <mergeCell ref="M877:W877"/>
    <mergeCell ref="B878:J879"/>
    <mergeCell ref="K878:L879"/>
    <mergeCell ref="M878:U879"/>
    <mergeCell ref="V878:W879"/>
    <mergeCell ref="B868:R869"/>
    <mergeCell ref="S868:T869"/>
    <mergeCell ref="B871:AA871"/>
    <mergeCell ref="AB871:AC871"/>
    <mergeCell ref="B872:AA873"/>
    <mergeCell ref="AB872:AC873"/>
    <mergeCell ref="B863:R863"/>
    <mergeCell ref="S863:T863"/>
    <mergeCell ref="B864:R865"/>
    <mergeCell ref="S864:T865"/>
    <mergeCell ref="B867:R867"/>
    <mergeCell ref="S867:T867"/>
    <mergeCell ref="A848:BD850"/>
    <mergeCell ref="B853:O853"/>
    <mergeCell ref="P853:Q853"/>
    <mergeCell ref="B854:O855"/>
    <mergeCell ref="P854:Q855"/>
    <mergeCell ref="A857:BD859"/>
    <mergeCell ref="B845:O846"/>
    <mergeCell ref="P845:Q846"/>
    <mergeCell ref="R845:AE846"/>
    <mergeCell ref="AF845:AG846"/>
    <mergeCell ref="AH845:AU846"/>
    <mergeCell ref="AV845:AW846"/>
    <mergeCell ref="B843:O844"/>
    <mergeCell ref="P843:Q844"/>
    <mergeCell ref="R843:AE844"/>
    <mergeCell ref="AF843:AG844"/>
    <mergeCell ref="AH843:AU844"/>
    <mergeCell ref="AV843:AW844"/>
    <mergeCell ref="B842:O842"/>
    <mergeCell ref="P842:Q842"/>
    <mergeCell ref="R842:AE842"/>
    <mergeCell ref="AF842:AG842"/>
    <mergeCell ref="AH842:AU842"/>
    <mergeCell ref="AV842:AW842"/>
    <mergeCell ref="C823:P824"/>
    <mergeCell ref="Q823:R824"/>
    <mergeCell ref="C828:BB832"/>
    <mergeCell ref="B836:O836"/>
    <mergeCell ref="P836:Q836"/>
    <mergeCell ref="B837:O838"/>
    <mergeCell ref="P837:Q838"/>
    <mergeCell ref="AI820:AV820"/>
    <mergeCell ref="AW820:AX820"/>
    <mergeCell ref="C821:P822"/>
    <mergeCell ref="Q821:R822"/>
    <mergeCell ref="S821:AF822"/>
    <mergeCell ref="AG821:AH822"/>
    <mergeCell ref="AI821:AV822"/>
    <mergeCell ref="AW821:AX822"/>
    <mergeCell ref="C816:P817"/>
    <mergeCell ref="Q816:R817"/>
    <mergeCell ref="C820:P820"/>
    <mergeCell ref="Q820:R820"/>
    <mergeCell ref="S820:AF820"/>
    <mergeCell ref="AG820:AH820"/>
    <mergeCell ref="AI813:AV813"/>
    <mergeCell ref="AW813:AX813"/>
    <mergeCell ref="C814:P815"/>
    <mergeCell ref="Q814:R815"/>
    <mergeCell ref="S814:AF815"/>
    <mergeCell ref="AG814:AH815"/>
    <mergeCell ref="AI814:AV815"/>
    <mergeCell ref="AW814:AX815"/>
    <mergeCell ref="C809:P810"/>
    <mergeCell ref="Q809:R810"/>
    <mergeCell ref="C813:P813"/>
    <mergeCell ref="Q813:R813"/>
    <mergeCell ref="S813:AF813"/>
    <mergeCell ref="AG813:AH813"/>
    <mergeCell ref="C807:P808"/>
    <mergeCell ref="Q807:R808"/>
    <mergeCell ref="S807:AF808"/>
    <mergeCell ref="AG807:AH808"/>
    <mergeCell ref="AI807:AV808"/>
    <mergeCell ref="AW807:AX808"/>
    <mergeCell ref="C805:P806"/>
    <mergeCell ref="Q805:R806"/>
    <mergeCell ref="S805:AF806"/>
    <mergeCell ref="AG805:AH806"/>
    <mergeCell ref="AI805:AV806"/>
    <mergeCell ref="AW805:AX806"/>
    <mergeCell ref="C804:P804"/>
    <mergeCell ref="Q804:R804"/>
    <mergeCell ref="S804:AF804"/>
    <mergeCell ref="AG804:AH804"/>
    <mergeCell ref="AI804:AV804"/>
    <mergeCell ref="AW804:AX804"/>
    <mergeCell ref="C798:P799"/>
    <mergeCell ref="Q798:R799"/>
    <mergeCell ref="S798:AF799"/>
    <mergeCell ref="AG798:AH799"/>
    <mergeCell ref="AI798:AV799"/>
    <mergeCell ref="AW798:AX799"/>
    <mergeCell ref="C797:P797"/>
    <mergeCell ref="Q797:R797"/>
    <mergeCell ref="S797:AF797"/>
    <mergeCell ref="AG797:AH797"/>
    <mergeCell ref="AI797:AV797"/>
    <mergeCell ref="AW797:AX797"/>
    <mergeCell ref="B747:BA763"/>
    <mergeCell ref="A765:BD767"/>
    <mergeCell ref="B772:BA786"/>
    <mergeCell ref="B790:O790"/>
    <mergeCell ref="P790:Q790"/>
    <mergeCell ref="B791:O792"/>
    <mergeCell ref="P791:Q792"/>
    <mergeCell ref="B740:O740"/>
    <mergeCell ref="P740:Q740"/>
    <mergeCell ref="R740:AE740"/>
    <mergeCell ref="AF740:AG740"/>
    <mergeCell ref="B741:O742"/>
    <mergeCell ref="P741:Q742"/>
    <mergeCell ref="R741:AE742"/>
    <mergeCell ref="AF741:AG742"/>
    <mergeCell ref="B731:P732"/>
    <mergeCell ref="Q731:R732"/>
    <mergeCell ref="B734:P734"/>
    <mergeCell ref="Q734:R734"/>
    <mergeCell ref="B735:P736"/>
    <mergeCell ref="Q735:R736"/>
    <mergeCell ref="B726:P726"/>
    <mergeCell ref="Q726:R726"/>
    <mergeCell ref="B727:P728"/>
    <mergeCell ref="Q727:R728"/>
    <mergeCell ref="B730:P730"/>
    <mergeCell ref="Q730:R730"/>
    <mergeCell ref="B717:AA718"/>
    <mergeCell ref="AB717:AC718"/>
    <mergeCell ref="B722:P722"/>
    <mergeCell ref="Q722:R722"/>
    <mergeCell ref="B723:P724"/>
    <mergeCell ref="Q723:R724"/>
    <mergeCell ref="B696:BB710"/>
    <mergeCell ref="B712:AA712"/>
    <mergeCell ref="AB712:AC712"/>
    <mergeCell ref="B713:AA714"/>
    <mergeCell ref="AB713:AC714"/>
    <mergeCell ref="B716:AA716"/>
    <mergeCell ref="AB716:AC716"/>
    <mergeCell ref="B688:U689"/>
    <mergeCell ref="V688:W689"/>
    <mergeCell ref="B691:U691"/>
    <mergeCell ref="V691:W691"/>
    <mergeCell ref="B692:U693"/>
    <mergeCell ref="V692:W693"/>
    <mergeCell ref="B683:U683"/>
    <mergeCell ref="V683:W683"/>
    <mergeCell ref="B684:U685"/>
    <mergeCell ref="V684:W685"/>
    <mergeCell ref="B687:U687"/>
    <mergeCell ref="V687:W687"/>
    <mergeCell ref="B676:U677"/>
    <mergeCell ref="V676:W677"/>
    <mergeCell ref="B679:U679"/>
    <mergeCell ref="V679:W679"/>
    <mergeCell ref="B680:U681"/>
    <mergeCell ref="V680:W681"/>
    <mergeCell ref="B671:U671"/>
    <mergeCell ref="V671:W671"/>
    <mergeCell ref="B672:U673"/>
    <mergeCell ref="V672:W673"/>
    <mergeCell ref="B675:U675"/>
    <mergeCell ref="V675:W675"/>
    <mergeCell ref="B664:U665"/>
    <mergeCell ref="V664:W665"/>
    <mergeCell ref="B667:U667"/>
    <mergeCell ref="V667:W667"/>
    <mergeCell ref="B668:U669"/>
    <mergeCell ref="V668:W669"/>
    <mergeCell ref="B659:U659"/>
    <mergeCell ref="V659:W659"/>
    <mergeCell ref="B660:U661"/>
    <mergeCell ref="V660:W661"/>
    <mergeCell ref="B663:U663"/>
    <mergeCell ref="V663:W663"/>
    <mergeCell ref="AY642:BA643"/>
    <mergeCell ref="K644:P648"/>
    <mergeCell ref="Q644:BA648"/>
    <mergeCell ref="B653:U653"/>
    <mergeCell ref="V653:W653"/>
    <mergeCell ref="B654:U655"/>
    <mergeCell ref="V654:W655"/>
    <mergeCell ref="AU640:AW641"/>
    <mergeCell ref="AX640:AX641"/>
    <mergeCell ref="AY640:BA641"/>
    <mergeCell ref="K642:P643"/>
    <mergeCell ref="Q642:R643"/>
    <mergeCell ref="AI642:AN643"/>
    <mergeCell ref="AO642:AP643"/>
    <mergeCell ref="AQ642:AT643"/>
    <mergeCell ref="AU642:AW643"/>
    <mergeCell ref="AX642:AX643"/>
    <mergeCell ref="AC640:AD643"/>
    <mergeCell ref="AE640:AF643"/>
    <mergeCell ref="AG640:AH643"/>
    <mergeCell ref="AI640:AN641"/>
    <mergeCell ref="AO640:AP641"/>
    <mergeCell ref="AQ640:AT641"/>
    <mergeCell ref="AQ638:BA639"/>
    <mergeCell ref="B640:F648"/>
    <mergeCell ref="G640:J648"/>
    <mergeCell ref="K640:P641"/>
    <mergeCell ref="Q640:R641"/>
    <mergeCell ref="S640:T643"/>
    <mergeCell ref="U640:V643"/>
    <mergeCell ref="W640:X643"/>
    <mergeCell ref="Y640:Z643"/>
    <mergeCell ref="AA640:AB643"/>
    <mergeCell ref="Y638:Z639"/>
    <mergeCell ref="AA638:AB639"/>
    <mergeCell ref="AC638:AD639"/>
    <mergeCell ref="AE638:AF639"/>
    <mergeCell ref="AG638:AH639"/>
    <mergeCell ref="AI638:AP639"/>
    <mergeCell ref="AX627:AX628"/>
    <mergeCell ref="AY627:BA628"/>
    <mergeCell ref="K629:P633"/>
    <mergeCell ref="Q629:BA633"/>
    <mergeCell ref="B638:F639"/>
    <mergeCell ref="G638:J639"/>
    <mergeCell ref="K638:R639"/>
    <mergeCell ref="S638:T639"/>
    <mergeCell ref="U638:V639"/>
    <mergeCell ref="W638:X639"/>
    <mergeCell ref="K627:P628"/>
    <mergeCell ref="Q627:R628"/>
    <mergeCell ref="AI627:AN628"/>
    <mergeCell ref="AO627:AP628"/>
    <mergeCell ref="AQ627:AT628"/>
    <mergeCell ref="AU627:AW628"/>
    <mergeCell ref="AI625:AN626"/>
    <mergeCell ref="AO625:AP626"/>
    <mergeCell ref="AQ625:AT626"/>
    <mergeCell ref="AU625:AW626"/>
    <mergeCell ref="AX625:AX626"/>
    <mergeCell ref="AY625:BA626"/>
    <mergeCell ref="W625:X628"/>
    <mergeCell ref="Y625:Z628"/>
    <mergeCell ref="AA625:AB628"/>
    <mergeCell ref="AC625:AD628"/>
    <mergeCell ref="AE625:AF628"/>
    <mergeCell ref="AG625:AH628"/>
    <mergeCell ref="AX618:AX619"/>
    <mergeCell ref="AY618:BA619"/>
    <mergeCell ref="K620:P624"/>
    <mergeCell ref="Q620:BA624"/>
    <mergeCell ref="B625:F633"/>
    <mergeCell ref="G625:J633"/>
    <mergeCell ref="K625:P626"/>
    <mergeCell ref="Q625:R626"/>
    <mergeCell ref="S625:T628"/>
    <mergeCell ref="U625:V628"/>
    <mergeCell ref="K618:P619"/>
    <mergeCell ref="Q618:R619"/>
    <mergeCell ref="AI618:AN619"/>
    <mergeCell ref="AO618:AP619"/>
    <mergeCell ref="AQ618:AT619"/>
    <mergeCell ref="AU618:AW619"/>
    <mergeCell ref="AI616:AN617"/>
    <mergeCell ref="AO616:AP617"/>
    <mergeCell ref="AQ616:AT617"/>
    <mergeCell ref="AU616:AW617"/>
    <mergeCell ref="AX616:AX617"/>
    <mergeCell ref="AY616:BA617"/>
    <mergeCell ref="W616:X619"/>
    <mergeCell ref="Y616:Z619"/>
    <mergeCell ref="AA616:AB619"/>
    <mergeCell ref="AC616:AD619"/>
    <mergeCell ref="AE616:AF619"/>
    <mergeCell ref="AG616:AH619"/>
    <mergeCell ref="AX609:AX610"/>
    <mergeCell ref="AY609:BA610"/>
    <mergeCell ref="K611:P615"/>
    <mergeCell ref="Q611:BA615"/>
    <mergeCell ref="B616:F624"/>
    <mergeCell ref="G616:J624"/>
    <mergeCell ref="K616:P617"/>
    <mergeCell ref="Q616:R617"/>
    <mergeCell ref="S616:T619"/>
    <mergeCell ref="U616:V619"/>
    <mergeCell ref="K609:P610"/>
    <mergeCell ref="Q609:R610"/>
    <mergeCell ref="AI609:AN610"/>
    <mergeCell ref="AO609:AP610"/>
    <mergeCell ref="AQ609:AT610"/>
    <mergeCell ref="AU609:AW610"/>
    <mergeCell ref="AI607:AN608"/>
    <mergeCell ref="AO607:AP608"/>
    <mergeCell ref="AQ607:AT608"/>
    <mergeCell ref="AU607:AW608"/>
    <mergeCell ref="AX607:AX608"/>
    <mergeCell ref="AY607:BA608"/>
    <mergeCell ref="W607:X610"/>
    <mergeCell ref="Y607:Z610"/>
    <mergeCell ref="AA607:AB610"/>
    <mergeCell ref="AC607:AD610"/>
    <mergeCell ref="AE607:AF610"/>
    <mergeCell ref="AG607:AH610"/>
    <mergeCell ref="AX600:AX601"/>
    <mergeCell ref="AY600:BA601"/>
    <mergeCell ref="K602:P606"/>
    <mergeCell ref="Q602:BA606"/>
    <mergeCell ref="B607:F615"/>
    <mergeCell ref="G607:J615"/>
    <mergeCell ref="K607:P608"/>
    <mergeCell ref="Q607:R608"/>
    <mergeCell ref="S607:T610"/>
    <mergeCell ref="U607:V610"/>
    <mergeCell ref="K600:P601"/>
    <mergeCell ref="Q600:R601"/>
    <mergeCell ref="AI600:AN601"/>
    <mergeCell ref="AO600:AP601"/>
    <mergeCell ref="AQ600:AT601"/>
    <mergeCell ref="AU600:AW601"/>
    <mergeCell ref="AI598:AN599"/>
    <mergeCell ref="AO598:AP599"/>
    <mergeCell ref="AQ598:AT599"/>
    <mergeCell ref="AU598:AW599"/>
    <mergeCell ref="AX598:AX599"/>
    <mergeCell ref="AY598:BA599"/>
    <mergeCell ref="W598:X601"/>
    <mergeCell ref="Y598:Z601"/>
    <mergeCell ref="AA598:AB601"/>
    <mergeCell ref="AC598:AD601"/>
    <mergeCell ref="AE598:AF601"/>
    <mergeCell ref="AG598:AH601"/>
    <mergeCell ref="AX591:AX592"/>
    <mergeCell ref="AY591:BA592"/>
    <mergeCell ref="K593:P597"/>
    <mergeCell ref="Q593:BA597"/>
    <mergeCell ref="B598:F606"/>
    <mergeCell ref="G598:J606"/>
    <mergeCell ref="K598:P599"/>
    <mergeCell ref="Q598:R599"/>
    <mergeCell ref="S598:T601"/>
    <mergeCell ref="U598:V601"/>
    <mergeCell ref="K591:P592"/>
    <mergeCell ref="Q591:R592"/>
    <mergeCell ref="AI591:AN592"/>
    <mergeCell ref="AO591:AP592"/>
    <mergeCell ref="AQ591:AT592"/>
    <mergeCell ref="AU591:AW592"/>
    <mergeCell ref="AI589:AN590"/>
    <mergeCell ref="AO589:AP590"/>
    <mergeCell ref="AQ589:AT590"/>
    <mergeCell ref="AU589:AW590"/>
    <mergeCell ref="AX589:AX590"/>
    <mergeCell ref="AY589:BA590"/>
    <mergeCell ref="W589:X592"/>
    <mergeCell ref="Y589:Z592"/>
    <mergeCell ref="AA589:AB592"/>
    <mergeCell ref="AC589:AD592"/>
    <mergeCell ref="AE589:AF592"/>
    <mergeCell ref="AG589:AH592"/>
    <mergeCell ref="AX582:AX583"/>
    <mergeCell ref="AY582:BA583"/>
    <mergeCell ref="K584:P588"/>
    <mergeCell ref="Q584:BA588"/>
    <mergeCell ref="B589:F597"/>
    <mergeCell ref="G589:J597"/>
    <mergeCell ref="K589:P590"/>
    <mergeCell ref="Q589:R590"/>
    <mergeCell ref="S589:T592"/>
    <mergeCell ref="U589:V592"/>
    <mergeCell ref="K582:P583"/>
    <mergeCell ref="Q582:R583"/>
    <mergeCell ref="AI582:AN583"/>
    <mergeCell ref="AO582:AP583"/>
    <mergeCell ref="AQ582:AT583"/>
    <mergeCell ref="AU582:AW583"/>
    <mergeCell ref="AI580:AN581"/>
    <mergeCell ref="AO580:AP581"/>
    <mergeCell ref="AQ580:AT581"/>
    <mergeCell ref="AU580:AW581"/>
    <mergeCell ref="AX580:AX581"/>
    <mergeCell ref="AY580:BA581"/>
    <mergeCell ref="W580:X583"/>
    <mergeCell ref="Y580:Z583"/>
    <mergeCell ref="AA580:AB583"/>
    <mergeCell ref="AC580:AD583"/>
    <mergeCell ref="AE580:AF583"/>
    <mergeCell ref="AG580:AH583"/>
    <mergeCell ref="AX573:AX574"/>
    <mergeCell ref="AY573:BA574"/>
    <mergeCell ref="K575:P579"/>
    <mergeCell ref="Q575:BA579"/>
    <mergeCell ref="B580:F588"/>
    <mergeCell ref="G580:J588"/>
    <mergeCell ref="K580:P581"/>
    <mergeCell ref="Q580:R581"/>
    <mergeCell ref="S580:T583"/>
    <mergeCell ref="U580:V583"/>
    <mergeCell ref="K573:P574"/>
    <mergeCell ref="Q573:R574"/>
    <mergeCell ref="AI573:AN574"/>
    <mergeCell ref="AO573:AP574"/>
    <mergeCell ref="AQ573:AT574"/>
    <mergeCell ref="AU573:AW574"/>
    <mergeCell ref="AI571:AN572"/>
    <mergeCell ref="AO571:AP572"/>
    <mergeCell ref="AQ571:AT572"/>
    <mergeCell ref="AU571:AW572"/>
    <mergeCell ref="AX571:AX572"/>
    <mergeCell ref="AY571:BA572"/>
    <mergeCell ref="W571:X574"/>
    <mergeCell ref="Y571:Z574"/>
    <mergeCell ref="AA571:AB574"/>
    <mergeCell ref="AC571:AD574"/>
    <mergeCell ref="AE571:AF574"/>
    <mergeCell ref="AG571:AH574"/>
    <mergeCell ref="AX564:AX565"/>
    <mergeCell ref="AY564:BA565"/>
    <mergeCell ref="K566:P570"/>
    <mergeCell ref="Q566:BA570"/>
    <mergeCell ref="B571:F579"/>
    <mergeCell ref="G571:J579"/>
    <mergeCell ref="K571:P572"/>
    <mergeCell ref="Q571:R572"/>
    <mergeCell ref="S571:T574"/>
    <mergeCell ref="U571:V574"/>
    <mergeCell ref="K564:P565"/>
    <mergeCell ref="Q564:R565"/>
    <mergeCell ref="AI564:AN565"/>
    <mergeCell ref="AO564:AP565"/>
    <mergeCell ref="AQ564:AT565"/>
    <mergeCell ref="AU564:AW565"/>
    <mergeCell ref="AI562:AN563"/>
    <mergeCell ref="AO562:AP563"/>
    <mergeCell ref="AQ562:AT563"/>
    <mergeCell ref="AU562:AW563"/>
    <mergeCell ref="AX562:AX563"/>
    <mergeCell ref="AY562:BA563"/>
    <mergeCell ref="W562:X565"/>
    <mergeCell ref="Y562:Z565"/>
    <mergeCell ref="AA562:AB565"/>
    <mergeCell ref="AC562:AD565"/>
    <mergeCell ref="AE562:AF565"/>
    <mergeCell ref="AG562:AH565"/>
    <mergeCell ref="AX555:AX556"/>
    <mergeCell ref="AY555:BA556"/>
    <mergeCell ref="K557:P561"/>
    <mergeCell ref="Q557:BA561"/>
    <mergeCell ref="B562:F570"/>
    <mergeCell ref="G562:J570"/>
    <mergeCell ref="K562:P563"/>
    <mergeCell ref="Q562:R563"/>
    <mergeCell ref="S562:T565"/>
    <mergeCell ref="U562:V565"/>
    <mergeCell ref="K555:P556"/>
    <mergeCell ref="Q555:R556"/>
    <mergeCell ref="AI555:AN556"/>
    <mergeCell ref="AO555:AP556"/>
    <mergeCell ref="AQ555:AT556"/>
    <mergeCell ref="AU555:AW556"/>
    <mergeCell ref="AI553:AN554"/>
    <mergeCell ref="AO553:AP554"/>
    <mergeCell ref="AQ553:AT554"/>
    <mergeCell ref="AU553:AW554"/>
    <mergeCell ref="AX553:AX554"/>
    <mergeCell ref="AY553:BA554"/>
    <mergeCell ref="W553:X556"/>
    <mergeCell ref="Y553:Z556"/>
    <mergeCell ref="AA553:AB556"/>
    <mergeCell ref="AC553:AD556"/>
    <mergeCell ref="AE553:AF556"/>
    <mergeCell ref="AG553:AH556"/>
    <mergeCell ref="AX546:AX547"/>
    <mergeCell ref="AY546:BA547"/>
    <mergeCell ref="K548:P552"/>
    <mergeCell ref="Q548:BA552"/>
    <mergeCell ref="B553:F561"/>
    <mergeCell ref="G553:J561"/>
    <mergeCell ref="K553:P554"/>
    <mergeCell ref="Q553:R554"/>
    <mergeCell ref="S553:T556"/>
    <mergeCell ref="U553:V556"/>
    <mergeCell ref="K546:P547"/>
    <mergeCell ref="Q546:R547"/>
    <mergeCell ref="AI546:AN547"/>
    <mergeCell ref="AO546:AP547"/>
    <mergeCell ref="AQ546:AT547"/>
    <mergeCell ref="AU546:AW547"/>
    <mergeCell ref="AI544:AN545"/>
    <mergeCell ref="AO544:AP545"/>
    <mergeCell ref="AQ544:AT545"/>
    <mergeCell ref="AU544:AW545"/>
    <mergeCell ref="AX544:AX545"/>
    <mergeCell ref="AY544:BA545"/>
    <mergeCell ref="W544:X547"/>
    <mergeCell ref="Y544:Z547"/>
    <mergeCell ref="AA544:AB547"/>
    <mergeCell ref="AC544:AD547"/>
    <mergeCell ref="AE544:AF547"/>
    <mergeCell ref="AG544:AH547"/>
    <mergeCell ref="AX537:AX538"/>
    <mergeCell ref="AY537:BA538"/>
    <mergeCell ref="K539:P543"/>
    <mergeCell ref="Q539:BA543"/>
    <mergeCell ref="B544:F552"/>
    <mergeCell ref="G544:J552"/>
    <mergeCell ref="K544:P545"/>
    <mergeCell ref="Q544:R545"/>
    <mergeCell ref="S544:T547"/>
    <mergeCell ref="U544:V547"/>
    <mergeCell ref="K537:P538"/>
    <mergeCell ref="Q537:R538"/>
    <mergeCell ref="AI537:AN538"/>
    <mergeCell ref="AO537:AP538"/>
    <mergeCell ref="AQ537:AT538"/>
    <mergeCell ref="AU537:AW538"/>
    <mergeCell ref="AI535:AN536"/>
    <mergeCell ref="AO535:AP536"/>
    <mergeCell ref="AQ535:AT536"/>
    <mergeCell ref="AU535:AW536"/>
    <mergeCell ref="AX535:AX536"/>
    <mergeCell ref="AY535:BA536"/>
    <mergeCell ref="W535:X538"/>
    <mergeCell ref="Y535:Z538"/>
    <mergeCell ref="AA535:AB538"/>
    <mergeCell ref="AC535:AD538"/>
    <mergeCell ref="AE535:AF538"/>
    <mergeCell ref="AG535:AH538"/>
    <mergeCell ref="AX528:AX529"/>
    <mergeCell ref="AY528:BA529"/>
    <mergeCell ref="K530:P534"/>
    <mergeCell ref="Q530:BA534"/>
    <mergeCell ref="B535:F543"/>
    <mergeCell ref="G535:J543"/>
    <mergeCell ref="K535:P536"/>
    <mergeCell ref="Q535:R536"/>
    <mergeCell ref="S535:T538"/>
    <mergeCell ref="U535:V538"/>
    <mergeCell ref="K528:P529"/>
    <mergeCell ref="Q528:R529"/>
    <mergeCell ref="AI528:AN529"/>
    <mergeCell ref="AO528:AP529"/>
    <mergeCell ref="AQ528:AT529"/>
    <mergeCell ref="AU528:AW529"/>
    <mergeCell ref="AI526:AN527"/>
    <mergeCell ref="AO526:AP527"/>
    <mergeCell ref="AQ526:AT527"/>
    <mergeCell ref="AU526:AW527"/>
    <mergeCell ref="AX526:AX527"/>
    <mergeCell ref="AY526:BA527"/>
    <mergeCell ref="W526:X529"/>
    <mergeCell ref="Y526:Z529"/>
    <mergeCell ref="AA526:AB529"/>
    <mergeCell ref="AC526:AD529"/>
    <mergeCell ref="AE526:AF529"/>
    <mergeCell ref="AG526:AH529"/>
    <mergeCell ref="AX519:AX520"/>
    <mergeCell ref="AY519:BA520"/>
    <mergeCell ref="K521:P525"/>
    <mergeCell ref="Q521:BA525"/>
    <mergeCell ref="B526:F534"/>
    <mergeCell ref="G526:J534"/>
    <mergeCell ref="K526:P527"/>
    <mergeCell ref="Q526:R527"/>
    <mergeCell ref="S526:T529"/>
    <mergeCell ref="U526:V529"/>
    <mergeCell ref="K519:P520"/>
    <mergeCell ref="Q519:R520"/>
    <mergeCell ref="AI519:AN520"/>
    <mergeCell ref="AO519:AP520"/>
    <mergeCell ref="AQ519:AT520"/>
    <mergeCell ref="AU519:AW520"/>
    <mergeCell ref="AI517:AN518"/>
    <mergeCell ref="AO517:AP518"/>
    <mergeCell ref="AQ517:AT518"/>
    <mergeCell ref="AU517:AW518"/>
    <mergeCell ref="AX517:AX518"/>
    <mergeCell ref="AY517:BA518"/>
    <mergeCell ref="W517:X520"/>
    <mergeCell ref="Y517:Z520"/>
    <mergeCell ref="AA517:AB520"/>
    <mergeCell ref="AC517:AD520"/>
    <mergeCell ref="AE517:AF520"/>
    <mergeCell ref="AG517:AH520"/>
    <mergeCell ref="AX510:AX511"/>
    <mergeCell ref="AY510:BA511"/>
    <mergeCell ref="K512:P516"/>
    <mergeCell ref="Q512:BA516"/>
    <mergeCell ref="B517:F525"/>
    <mergeCell ref="G517:J525"/>
    <mergeCell ref="K517:P518"/>
    <mergeCell ref="Q517:R518"/>
    <mergeCell ref="S517:T520"/>
    <mergeCell ref="U517:V520"/>
    <mergeCell ref="K510:P511"/>
    <mergeCell ref="Q510:R511"/>
    <mergeCell ref="AI510:AN511"/>
    <mergeCell ref="AO510:AP511"/>
    <mergeCell ref="AQ510:AT511"/>
    <mergeCell ref="AU510:AW511"/>
    <mergeCell ref="AI508:AN509"/>
    <mergeCell ref="AO508:AP509"/>
    <mergeCell ref="AQ508:AT509"/>
    <mergeCell ref="AU508:AW509"/>
    <mergeCell ref="AX508:AX509"/>
    <mergeCell ref="AY508:BA509"/>
    <mergeCell ref="W508:X511"/>
    <mergeCell ref="Y508:Z511"/>
    <mergeCell ref="AA508:AB511"/>
    <mergeCell ref="AC508:AD511"/>
    <mergeCell ref="AE508:AF511"/>
    <mergeCell ref="AG508:AH511"/>
    <mergeCell ref="AX501:AX502"/>
    <mergeCell ref="AY501:BA502"/>
    <mergeCell ref="K503:P507"/>
    <mergeCell ref="Q503:BA507"/>
    <mergeCell ref="B508:F516"/>
    <mergeCell ref="G508:J516"/>
    <mergeCell ref="K508:P509"/>
    <mergeCell ref="Q508:R509"/>
    <mergeCell ref="S508:T511"/>
    <mergeCell ref="U508:V511"/>
    <mergeCell ref="K501:P502"/>
    <mergeCell ref="Q501:R502"/>
    <mergeCell ref="AI501:AN502"/>
    <mergeCell ref="AO501:AP502"/>
    <mergeCell ref="AQ501:AT502"/>
    <mergeCell ref="AU501:AW502"/>
    <mergeCell ref="AI499:AN500"/>
    <mergeCell ref="AO499:AP500"/>
    <mergeCell ref="AQ499:AT500"/>
    <mergeCell ref="AU499:AW500"/>
    <mergeCell ref="AX499:AX500"/>
    <mergeCell ref="AY499:BA500"/>
    <mergeCell ref="W499:X502"/>
    <mergeCell ref="Y499:Z502"/>
    <mergeCell ref="AA499:AB502"/>
    <mergeCell ref="AC499:AD502"/>
    <mergeCell ref="AE499:AF502"/>
    <mergeCell ref="AG499:AH502"/>
    <mergeCell ref="AX492:AX493"/>
    <mergeCell ref="AY492:BA493"/>
    <mergeCell ref="K494:P498"/>
    <mergeCell ref="Q494:BA498"/>
    <mergeCell ref="B499:F507"/>
    <mergeCell ref="G499:J507"/>
    <mergeCell ref="K499:P500"/>
    <mergeCell ref="Q499:R500"/>
    <mergeCell ref="S499:T502"/>
    <mergeCell ref="U499:V502"/>
    <mergeCell ref="K492:P493"/>
    <mergeCell ref="Q492:R493"/>
    <mergeCell ref="AI492:AN493"/>
    <mergeCell ref="AO492:AP493"/>
    <mergeCell ref="AQ492:AT493"/>
    <mergeCell ref="AU492:AW493"/>
    <mergeCell ref="AI490:AN491"/>
    <mergeCell ref="AO490:AP491"/>
    <mergeCell ref="AQ490:AT491"/>
    <mergeCell ref="AU490:AW491"/>
    <mergeCell ref="AX490:AX491"/>
    <mergeCell ref="AY490:BA491"/>
    <mergeCell ref="W490:X493"/>
    <mergeCell ref="Y490:Z493"/>
    <mergeCell ref="AA490:AB493"/>
    <mergeCell ref="AC490:AD493"/>
    <mergeCell ref="AE490:AF493"/>
    <mergeCell ref="AG490:AH493"/>
    <mergeCell ref="AX483:AX484"/>
    <mergeCell ref="AY483:BA484"/>
    <mergeCell ref="K485:P489"/>
    <mergeCell ref="Q485:BA489"/>
    <mergeCell ref="B490:F498"/>
    <mergeCell ref="G490:J498"/>
    <mergeCell ref="K490:P491"/>
    <mergeCell ref="Q490:R491"/>
    <mergeCell ref="S490:T493"/>
    <mergeCell ref="U490:V493"/>
    <mergeCell ref="K483:P484"/>
    <mergeCell ref="Q483:R484"/>
    <mergeCell ref="AI483:AN484"/>
    <mergeCell ref="AO483:AP484"/>
    <mergeCell ref="AQ483:AT484"/>
    <mergeCell ref="AU483:AW484"/>
    <mergeCell ref="AI481:AN482"/>
    <mergeCell ref="AO481:AP482"/>
    <mergeCell ref="AQ481:AT482"/>
    <mergeCell ref="AU481:AW482"/>
    <mergeCell ref="AX481:AX482"/>
    <mergeCell ref="AY481:BA482"/>
    <mergeCell ref="W481:X484"/>
    <mergeCell ref="Y481:Z484"/>
    <mergeCell ref="AA481:AB484"/>
    <mergeCell ref="AC481:AD484"/>
    <mergeCell ref="AE481:AF484"/>
    <mergeCell ref="AG481:AH484"/>
    <mergeCell ref="AX474:AX475"/>
    <mergeCell ref="AY474:BA475"/>
    <mergeCell ref="K476:P480"/>
    <mergeCell ref="Q476:BA480"/>
    <mergeCell ref="B481:F489"/>
    <mergeCell ref="G481:J489"/>
    <mergeCell ref="K481:P482"/>
    <mergeCell ref="Q481:R482"/>
    <mergeCell ref="S481:T484"/>
    <mergeCell ref="U481:V484"/>
    <mergeCell ref="K474:P475"/>
    <mergeCell ref="Q474:R475"/>
    <mergeCell ref="AI474:AN475"/>
    <mergeCell ref="AO474:AP475"/>
    <mergeCell ref="AQ474:AT475"/>
    <mergeCell ref="AU474:AW475"/>
    <mergeCell ref="AI472:AN473"/>
    <mergeCell ref="AO472:AP473"/>
    <mergeCell ref="AQ472:AT473"/>
    <mergeCell ref="AU472:AW473"/>
    <mergeCell ref="AX472:AX473"/>
    <mergeCell ref="AY472:BA473"/>
    <mergeCell ref="W472:X475"/>
    <mergeCell ref="Y472:Z475"/>
    <mergeCell ref="AA472:AB475"/>
    <mergeCell ref="AC472:AD475"/>
    <mergeCell ref="AE472:AF475"/>
    <mergeCell ref="AG472:AH475"/>
    <mergeCell ref="AX465:AX466"/>
    <mergeCell ref="AY465:BA466"/>
    <mergeCell ref="K467:P471"/>
    <mergeCell ref="Q467:BA471"/>
    <mergeCell ref="B472:F480"/>
    <mergeCell ref="G472:J480"/>
    <mergeCell ref="K472:P473"/>
    <mergeCell ref="Q472:R473"/>
    <mergeCell ref="S472:T475"/>
    <mergeCell ref="U472:V475"/>
    <mergeCell ref="K465:P466"/>
    <mergeCell ref="Q465:R466"/>
    <mergeCell ref="AI465:AN466"/>
    <mergeCell ref="AO465:AP466"/>
    <mergeCell ref="AQ465:AT466"/>
    <mergeCell ref="AU465:AW466"/>
    <mergeCell ref="AI463:AN464"/>
    <mergeCell ref="AO463:AP464"/>
    <mergeCell ref="AQ463:AT464"/>
    <mergeCell ref="AU463:AW464"/>
    <mergeCell ref="AX463:AX464"/>
    <mergeCell ref="AY463:BA464"/>
    <mergeCell ref="W463:X466"/>
    <mergeCell ref="Y463:Z466"/>
    <mergeCell ref="AA463:AB466"/>
    <mergeCell ref="AC463:AD466"/>
    <mergeCell ref="AE463:AF466"/>
    <mergeCell ref="AG463:AH466"/>
    <mergeCell ref="AX456:AX457"/>
    <mergeCell ref="AY456:BA457"/>
    <mergeCell ref="K458:P462"/>
    <mergeCell ref="Q458:BA462"/>
    <mergeCell ref="B463:F471"/>
    <mergeCell ref="G463:J471"/>
    <mergeCell ref="K463:P464"/>
    <mergeCell ref="Q463:R464"/>
    <mergeCell ref="S463:T466"/>
    <mergeCell ref="U463:V466"/>
    <mergeCell ref="K456:P457"/>
    <mergeCell ref="Q456:R457"/>
    <mergeCell ref="AI456:AN457"/>
    <mergeCell ref="AO456:AP457"/>
    <mergeCell ref="AQ456:AT457"/>
    <mergeCell ref="AU456:AW457"/>
    <mergeCell ref="AI454:AN455"/>
    <mergeCell ref="AO454:AP455"/>
    <mergeCell ref="AQ454:AT455"/>
    <mergeCell ref="AU454:AW455"/>
    <mergeCell ref="AX454:AX455"/>
    <mergeCell ref="AY454:BA455"/>
    <mergeCell ref="W454:X457"/>
    <mergeCell ref="Y454:Z457"/>
    <mergeCell ref="AA454:AB457"/>
    <mergeCell ref="AC454:AD457"/>
    <mergeCell ref="AE454:AF457"/>
    <mergeCell ref="AG454:AH457"/>
    <mergeCell ref="AX447:AX448"/>
    <mergeCell ref="AY447:BA448"/>
    <mergeCell ref="K449:P453"/>
    <mergeCell ref="Q449:BA453"/>
    <mergeCell ref="B454:F462"/>
    <mergeCell ref="G454:J462"/>
    <mergeCell ref="K454:P455"/>
    <mergeCell ref="Q454:R455"/>
    <mergeCell ref="S454:T457"/>
    <mergeCell ref="U454:V457"/>
    <mergeCell ref="K447:P448"/>
    <mergeCell ref="Q447:R448"/>
    <mergeCell ref="AI447:AN448"/>
    <mergeCell ref="AO447:AP448"/>
    <mergeCell ref="AQ447:AT448"/>
    <mergeCell ref="AU447:AW448"/>
    <mergeCell ref="AI445:AN446"/>
    <mergeCell ref="AO445:AP446"/>
    <mergeCell ref="AQ445:AT446"/>
    <mergeCell ref="AU445:AW446"/>
    <mergeCell ref="AX445:AX446"/>
    <mergeCell ref="AY445:BA446"/>
    <mergeCell ref="W445:X448"/>
    <mergeCell ref="Y445:Z448"/>
    <mergeCell ref="AA445:AB448"/>
    <mergeCell ref="AC445:AD448"/>
    <mergeCell ref="AE445:AF448"/>
    <mergeCell ref="AG445:AH448"/>
    <mergeCell ref="AX438:AX439"/>
    <mergeCell ref="AY438:BA439"/>
    <mergeCell ref="K440:P444"/>
    <mergeCell ref="Q440:BA444"/>
    <mergeCell ref="B445:F453"/>
    <mergeCell ref="G445:J453"/>
    <mergeCell ref="K445:P446"/>
    <mergeCell ref="Q445:R446"/>
    <mergeCell ref="S445:T448"/>
    <mergeCell ref="U445:V448"/>
    <mergeCell ref="K438:P439"/>
    <mergeCell ref="Q438:R439"/>
    <mergeCell ref="AI438:AN439"/>
    <mergeCell ref="AO438:AP439"/>
    <mergeCell ref="AQ438:AT439"/>
    <mergeCell ref="AU438:AW439"/>
    <mergeCell ref="AI436:AN437"/>
    <mergeCell ref="AO436:AP437"/>
    <mergeCell ref="AQ436:AT437"/>
    <mergeCell ref="AU436:AW437"/>
    <mergeCell ref="AX436:AX437"/>
    <mergeCell ref="AY436:BA437"/>
    <mergeCell ref="W436:X439"/>
    <mergeCell ref="Y436:Z439"/>
    <mergeCell ref="AA436:AB439"/>
    <mergeCell ref="AC436:AD439"/>
    <mergeCell ref="AE436:AF439"/>
    <mergeCell ref="AG436:AH439"/>
    <mergeCell ref="AE434:AF435"/>
    <mergeCell ref="AG434:AH435"/>
    <mergeCell ref="AI434:AP435"/>
    <mergeCell ref="AQ434:BA435"/>
    <mergeCell ref="B436:F444"/>
    <mergeCell ref="G436:J444"/>
    <mergeCell ref="K436:P437"/>
    <mergeCell ref="Q436:R437"/>
    <mergeCell ref="S436:T439"/>
    <mergeCell ref="U436:V439"/>
    <mergeCell ref="C428:BA429"/>
    <mergeCell ref="B434:F435"/>
    <mergeCell ref="G434:J435"/>
    <mergeCell ref="K434:R435"/>
    <mergeCell ref="S434:T435"/>
    <mergeCell ref="U434:V435"/>
    <mergeCell ref="W434:X435"/>
    <mergeCell ref="Y434:Z435"/>
    <mergeCell ref="AA434:AB435"/>
    <mergeCell ref="AC434:AD435"/>
    <mergeCell ref="B400:I400"/>
    <mergeCell ref="J400:K400"/>
    <mergeCell ref="B401:I402"/>
    <mergeCell ref="J401:K402"/>
    <mergeCell ref="A404:BD406"/>
    <mergeCell ref="B411:BA425"/>
    <mergeCell ref="AF394:AM394"/>
    <mergeCell ref="AN394:AO394"/>
    <mergeCell ref="B395:I396"/>
    <mergeCell ref="J395:K396"/>
    <mergeCell ref="L395:S396"/>
    <mergeCell ref="T395:U396"/>
    <mergeCell ref="V395:AC396"/>
    <mergeCell ref="AD395:AE396"/>
    <mergeCell ref="AF395:AM396"/>
    <mergeCell ref="AN395:AO396"/>
    <mergeCell ref="B387:J388"/>
    <mergeCell ref="K387:BA388"/>
    <mergeCell ref="B389:J390"/>
    <mergeCell ref="K389:BA390"/>
    <mergeCell ref="B394:I394"/>
    <mergeCell ref="J394:K394"/>
    <mergeCell ref="L394:S394"/>
    <mergeCell ref="T394:U394"/>
    <mergeCell ref="V394:AC394"/>
    <mergeCell ref="AD394:AE394"/>
    <mergeCell ref="B381:J382"/>
    <mergeCell ref="K381:BA382"/>
    <mergeCell ref="B383:J384"/>
    <mergeCell ref="K383:BA384"/>
    <mergeCell ref="B385:J386"/>
    <mergeCell ref="K385:BA386"/>
    <mergeCell ref="B376:I377"/>
    <mergeCell ref="J376:K377"/>
    <mergeCell ref="L376:S377"/>
    <mergeCell ref="T376:U377"/>
    <mergeCell ref="V376:AC377"/>
    <mergeCell ref="AD376:AE377"/>
    <mergeCell ref="W369:Y370"/>
    <mergeCell ref="Z369:AB370"/>
    <mergeCell ref="AC369:AD370"/>
    <mergeCell ref="AE369:AG370"/>
    <mergeCell ref="B375:I375"/>
    <mergeCell ref="J375:K375"/>
    <mergeCell ref="L375:S375"/>
    <mergeCell ref="T375:U375"/>
    <mergeCell ref="V375:AC375"/>
    <mergeCell ref="AD375:AE375"/>
    <mergeCell ref="W367:Y368"/>
    <mergeCell ref="Z367:AB368"/>
    <mergeCell ref="AC367:AD368"/>
    <mergeCell ref="AE367:AG368"/>
    <mergeCell ref="B369:I370"/>
    <mergeCell ref="J369:L370"/>
    <mergeCell ref="M369:N370"/>
    <mergeCell ref="O369:Q370"/>
    <mergeCell ref="R369:T370"/>
    <mergeCell ref="U369:V370"/>
    <mergeCell ref="W365:Y366"/>
    <mergeCell ref="Z365:AB366"/>
    <mergeCell ref="AC365:AD366"/>
    <mergeCell ref="AE365:AG366"/>
    <mergeCell ref="B367:I368"/>
    <mergeCell ref="J367:L368"/>
    <mergeCell ref="M367:N368"/>
    <mergeCell ref="O367:Q368"/>
    <mergeCell ref="R367:T368"/>
    <mergeCell ref="U367:V368"/>
    <mergeCell ref="W363:Y364"/>
    <mergeCell ref="Z363:AB364"/>
    <mergeCell ref="AC363:AD364"/>
    <mergeCell ref="AE363:AG364"/>
    <mergeCell ref="B365:I366"/>
    <mergeCell ref="J365:L366"/>
    <mergeCell ref="M365:N366"/>
    <mergeCell ref="O365:Q366"/>
    <mergeCell ref="R365:T366"/>
    <mergeCell ref="U365:V366"/>
    <mergeCell ref="W361:Y362"/>
    <mergeCell ref="Z361:AB362"/>
    <mergeCell ref="AC361:AD362"/>
    <mergeCell ref="AE361:AG362"/>
    <mergeCell ref="B363:I364"/>
    <mergeCell ref="J363:L364"/>
    <mergeCell ref="M363:N364"/>
    <mergeCell ref="O363:Q364"/>
    <mergeCell ref="R363:T364"/>
    <mergeCell ref="U363:V364"/>
    <mergeCell ref="W359:Y360"/>
    <mergeCell ref="Z359:AB360"/>
    <mergeCell ref="AC359:AD360"/>
    <mergeCell ref="AE359:AG360"/>
    <mergeCell ref="B361:I362"/>
    <mergeCell ref="J361:L362"/>
    <mergeCell ref="M361:N362"/>
    <mergeCell ref="O361:Q362"/>
    <mergeCell ref="R361:T362"/>
    <mergeCell ref="U361:V362"/>
    <mergeCell ref="W357:Y358"/>
    <mergeCell ref="Z357:AB358"/>
    <mergeCell ref="AC357:AD358"/>
    <mergeCell ref="AE357:AG358"/>
    <mergeCell ref="B359:I360"/>
    <mergeCell ref="J359:L360"/>
    <mergeCell ref="M359:N360"/>
    <mergeCell ref="O359:Q360"/>
    <mergeCell ref="R359:T360"/>
    <mergeCell ref="U359:V360"/>
    <mergeCell ref="W355:Y356"/>
    <mergeCell ref="Z355:AB356"/>
    <mergeCell ref="AC355:AD356"/>
    <mergeCell ref="AE355:AG356"/>
    <mergeCell ref="B357:I358"/>
    <mergeCell ref="J357:L358"/>
    <mergeCell ref="M357:N358"/>
    <mergeCell ref="O357:Q358"/>
    <mergeCell ref="R357:T358"/>
    <mergeCell ref="U357:V358"/>
    <mergeCell ref="B355:I356"/>
    <mergeCell ref="J355:L356"/>
    <mergeCell ref="M355:N356"/>
    <mergeCell ref="O355:Q356"/>
    <mergeCell ref="R355:T356"/>
    <mergeCell ref="U355:V356"/>
    <mergeCell ref="B348:O349"/>
    <mergeCell ref="P348:Q349"/>
    <mergeCell ref="B351:AG352"/>
    <mergeCell ref="B353:I354"/>
    <mergeCell ref="J353:Q354"/>
    <mergeCell ref="R353:Y354"/>
    <mergeCell ref="Z353:AG354"/>
    <mergeCell ref="B343:O343"/>
    <mergeCell ref="P343:Q343"/>
    <mergeCell ref="B344:O345"/>
    <mergeCell ref="P344:Q345"/>
    <mergeCell ref="B347:O347"/>
    <mergeCell ref="P347:Q347"/>
    <mergeCell ref="B332:O332"/>
    <mergeCell ref="P332:Q332"/>
    <mergeCell ref="B333:O334"/>
    <mergeCell ref="P333:Q334"/>
    <mergeCell ref="B338:L339"/>
    <mergeCell ref="M338:BA339"/>
    <mergeCell ref="C306:J307"/>
    <mergeCell ref="K306:O307"/>
    <mergeCell ref="P306:Q307"/>
    <mergeCell ref="B310:BA324"/>
    <mergeCell ref="B328:L329"/>
    <mergeCell ref="M328:BA329"/>
    <mergeCell ref="C300:J303"/>
    <mergeCell ref="K300:L301"/>
    <mergeCell ref="M300:Q301"/>
    <mergeCell ref="R300:S301"/>
    <mergeCell ref="K302:L303"/>
    <mergeCell ref="M302:Q303"/>
    <mergeCell ref="R302:S303"/>
    <mergeCell ref="I273:T273"/>
    <mergeCell ref="I274:T274"/>
    <mergeCell ref="B277:BA291"/>
    <mergeCell ref="B295:J295"/>
    <mergeCell ref="K295:L295"/>
    <mergeCell ref="B296:J297"/>
    <mergeCell ref="K296:L297"/>
    <mergeCell ref="I267:T268"/>
    <mergeCell ref="U267:BB268"/>
    <mergeCell ref="B270:H274"/>
    <mergeCell ref="I270:O270"/>
    <mergeCell ref="P270:Z270"/>
    <mergeCell ref="AA270:AG270"/>
    <mergeCell ref="AH270:AR270"/>
    <mergeCell ref="I271:AG271"/>
    <mergeCell ref="AH271:AR271"/>
    <mergeCell ref="I272:T272"/>
    <mergeCell ref="I261:AQ262"/>
    <mergeCell ref="AR261:BB262"/>
    <mergeCell ref="I263:T264"/>
    <mergeCell ref="U263:BB264"/>
    <mergeCell ref="I265:T266"/>
    <mergeCell ref="U265:BB266"/>
    <mergeCell ref="U253:BB254"/>
    <mergeCell ref="I255:T256"/>
    <mergeCell ref="U255:BB256"/>
    <mergeCell ref="I257:T258"/>
    <mergeCell ref="U257:BB258"/>
    <mergeCell ref="B259:H268"/>
    <mergeCell ref="I259:O260"/>
    <mergeCell ref="P259:AD260"/>
    <mergeCell ref="AE259:AK260"/>
    <mergeCell ref="AL259:BB260"/>
    <mergeCell ref="I247:T248"/>
    <mergeCell ref="U247:BB248"/>
    <mergeCell ref="B249:H258"/>
    <mergeCell ref="I249:O250"/>
    <mergeCell ref="P249:AD250"/>
    <mergeCell ref="AE249:AK250"/>
    <mergeCell ref="AL249:BB250"/>
    <mergeCell ref="I251:AQ252"/>
    <mergeCell ref="AR251:BB252"/>
    <mergeCell ref="I253:T254"/>
    <mergeCell ref="I241:AQ242"/>
    <mergeCell ref="AR241:BB242"/>
    <mergeCell ref="I243:T244"/>
    <mergeCell ref="U243:BB244"/>
    <mergeCell ref="I245:T246"/>
    <mergeCell ref="U245:BB246"/>
    <mergeCell ref="T229:V230"/>
    <mergeCell ref="W229:Y230"/>
    <mergeCell ref="Z229:Z230"/>
    <mergeCell ref="AA229:AC230"/>
    <mergeCell ref="A233:BD235"/>
    <mergeCell ref="B239:H248"/>
    <mergeCell ref="I239:O240"/>
    <mergeCell ref="P239:AD240"/>
    <mergeCell ref="AE239:AK240"/>
    <mergeCell ref="AL239:BB240"/>
    <mergeCell ref="T227:V228"/>
    <mergeCell ref="W227:Y228"/>
    <mergeCell ref="Z227:Z228"/>
    <mergeCell ref="AA227:AC228"/>
    <mergeCell ref="C229:H230"/>
    <mergeCell ref="I229:K230"/>
    <mergeCell ref="L229:L230"/>
    <mergeCell ref="M229:O230"/>
    <mergeCell ref="P229:R230"/>
    <mergeCell ref="S229:S230"/>
    <mergeCell ref="T225:V226"/>
    <mergeCell ref="W225:Y226"/>
    <mergeCell ref="Z225:Z226"/>
    <mergeCell ref="AA225:AC226"/>
    <mergeCell ref="C227:H228"/>
    <mergeCell ref="I227:K228"/>
    <mergeCell ref="L227:L228"/>
    <mergeCell ref="M227:O228"/>
    <mergeCell ref="P227:R228"/>
    <mergeCell ref="S227:S228"/>
    <mergeCell ref="T223:V224"/>
    <mergeCell ref="W223:Y224"/>
    <mergeCell ref="Z223:Z224"/>
    <mergeCell ref="AA223:AC224"/>
    <mergeCell ref="C225:H226"/>
    <mergeCell ref="I225:K226"/>
    <mergeCell ref="L225:L226"/>
    <mergeCell ref="M225:O226"/>
    <mergeCell ref="P225:R226"/>
    <mergeCell ref="S225:S226"/>
    <mergeCell ref="T221:V222"/>
    <mergeCell ref="W221:Y222"/>
    <mergeCell ref="Z221:Z222"/>
    <mergeCell ref="AA221:AC222"/>
    <mergeCell ref="C223:H224"/>
    <mergeCell ref="I223:K224"/>
    <mergeCell ref="L223:L224"/>
    <mergeCell ref="M223:O224"/>
    <mergeCell ref="P223:R224"/>
    <mergeCell ref="S223:S224"/>
    <mergeCell ref="T219:V220"/>
    <mergeCell ref="W219:Y220"/>
    <mergeCell ref="Z219:Z220"/>
    <mergeCell ref="AA219:AC220"/>
    <mergeCell ref="C221:H222"/>
    <mergeCell ref="I221:K222"/>
    <mergeCell ref="L221:L222"/>
    <mergeCell ref="M221:O222"/>
    <mergeCell ref="P221:R222"/>
    <mergeCell ref="S221:S222"/>
    <mergeCell ref="T217:V218"/>
    <mergeCell ref="W217:Y218"/>
    <mergeCell ref="Z217:Z218"/>
    <mergeCell ref="AA217:AC218"/>
    <mergeCell ref="C219:H220"/>
    <mergeCell ref="I219:K220"/>
    <mergeCell ref="L219:L220"/>
    <mergeCell ref="M219:O220"/>
    <mergeCell ref="P219:R220"/>
    <mergeCell ref="S219:S220"/>
    <mergeCell ref="T215:V216"/>
    <mergeCell ref="W215:Y216"/>
    <mergeCell ref="Z215:Z216"/>
    <mergeCell ref="AA215:AC216"/>
    <mergeCell ref="C217:H218"/>
    <mergeCell ref="I217:K218"/>
    <mergeCell ref="L217:L218"/>
    <mergeCell ref="M217:O218"/>
    <mergeCell ref="P217:R218"/>
    <mergeCell ref="S217:S218"/>
    <mergeCell ref="C214:H214"/>
    <mergeCell ref="I214:O214"/>
    <mergeCell ref="P214:V214"/>
    <mergeCell ref="W214:AC214"/>
    <mergeCell ref="C215:H216"/>
    <mergeCell ref="I215:K216"/>
    <mergeCell ref="L215:L216"/>
    <mergeCell ref="M215:O216"/>
    <mergeCell ref="P215:R216"/>
    <mergeCell ref="S215:S216"/>
    <mergeCell ref="R205:X206"/>
    <mergeCell ref="Y205:Z206"/>
    <mergeCell ref="AA205:AG206"/>
    <mergeCell ref="K207:Q208"/>
    <mergeCell ref="R207:X208"/>
    <mergeCell ref="Y207:Z208"/>
    <mergeCell ref="AA207:AG208"/>
    <mergeCell ref="T197:V198"/>
    <mergeCell ref="W197:Y198"/>
    <mergeCell ref="Z197:Z198"/>
    <mergeCell ref="AA197:AC198"/>
    <mergeCell ref="B203:J208"/>
    <mergeCell ref="K203:Q204"/>
    <mergeCell ref="R203:X204"/>
    <mergeCell ref="Y203:Z204"/>
    <mergeCell ref="AA203:AG204"/>
    <mergeCell ref="K205:Q206"/>
    <mergeCell ref="T195:V196"/>
    <mergeCell ref="W195:Y196"/>
    <mergeCell ref="Z195:Z196"/>
    <mergeCell ref="AA195:AC196"/>
    <mergeCell ref="C197:H198"/>
    <mergeCell ref="I197:K198"/>
    <mergeCell ref="L197:L198"/>
    <mergeCell ref="M197:O198"/>
    <mergeCell ref="P197:R198"/>
    <mergeCell ref="S197:S198"/>
    <mergeCell ref="T193:V194"/>
    <mergeCell ref="W193:Y194"/>
    <mergeCell ref="Z193:Z194"/>
    <mergeCell ref="AA193:AC194"/>
    <mergeCell ref="C195:H196"/>
    <mergeCell ref="I195:K196"/>
    <mergeCell ref="L195:L196"/>
    <mergeCell ref="M195:O196"/>
    <mergeCell ref="P195:R196"/>
    <mergeCell ref="S195:S196"/>
    <mergeCell ref="T191:V192"/>
    <mergeCell ref="W191:Y192"/>
    <mergeCell ref="Z191:Z192"/>
    <mergeCell ref="AA191:AC192"/>
    <mergeCell ref="C193:H194"/>
    <mergeCell ref="I193:K194"/>
    <mergeCell ref="L193:L194"/>
    <mergeCell ref="M193:O194"/>
    <mergeCell ref="P193:R194"/>
    <mergeCell ref="S193:S194"/>
    <mergeCell ref="T189:V190"/>
    <mergeCell ref="W189:Y190"/>
    <mergeCell ref="Z189:Z190"/>
    <mergeCell ref="AA189:AC190"/>
    <mergeCell ref="C191:H192"/>
    <mergeCell ref="I191:K192"/>
    <mergeCell ref="L191:L192"/>
    <mergeCell ref="M191:O192"/>
    <mergeCell ref="P191:R192"/>
    <mergeCell ref="S191:S192"/>
    <mergeCell ref="T187:V188"/>
    <mergeCell ref="W187:Y188"/>
    <mergeCell ref="Z187:Z188"/>
    <mergeCell ref="AA187:AC188"/>
    <mergeCell ref="C189:H190"/>
    <mergeCell ref="I189:K190"/>
    <mergeCell ref="L189:L190"/>
    <mergeCell ref="M189:O190"/>
    <mergeCell ref="P189:R190"/>
    <mergeCell ref="S189:S190"/>
    <mergeCell ref="T185:V186"/>
    <mergeCell ref="W185:Y186"/>
    <mergeCell ref="Z185:Z186"/>
    <mergeCell ref="AA185:AC186"/>
    <mergeCell ref="C187:H188"/>
    <mergeCell ref="I187:K188"/>
    <mergeCell ref="L187:L188"/>
    <mergeCell ref="M187:O188"/>
    <mergeCell ref="P187:R188"/>
    <mergeCell ref="S187:S188"/>
    <mergeCell ref="T183:V184"/>
    <mergeCell ref="W183:Y184"/>
    <mergeCell ref="Z183:Z184"/>
    <mergeCell ref="AA183:AC184"/>
    <mergeCell ref="C185:H186"/>
    <mergeCell ref="I185:K186"/>
    <mergeCell ref="L185:L186"/>
    <mergeCell ref="M185:O186"/>
    <mergeCell ref="P185:R186"/>
    <mergeCell ref="S185:S186"/>
    <mergeCell ref="C183:H184"/>
    <mergeCell ref="I183:K184"/>
    <mergeCell ref="L183:L184"/>
    <mergeCell ref="M183:O184"/>
    <mergeCell ref="P183:R184"/>
    <mergeCell ref="S183:S184"/>
    <mergeCell ref="Z176:AC177"/>
    <mergeCell ref="AD176:AG177"/>
    <mergeCell ref="C182:H182"/>
    <mergeCell ref="I182:O182"/>
    <mergeCell ref="P182:V182"/>
    <mergeCell ref="W182:AC182"/>
    <mergeCell ref="B176:E177"/>
    <mergeCell ref="F176:I177"/>
    <mergeCell ref="J176:M177"/>
    <mergeCell ref="N176:Q177"/>
    <mergeCell ref="R176:U177"/>
    <mergeCell ref="V176:Y177"/>
    <mergeCell ref="B150:BB166"/>
    <mergeCell ref="A168:BD170"/>
    <mergeCell ref="B175:E175"/>
    <mergeCell ref="F175:I175"/>
    <mergeCell ref="J175:M175"/>
    <mergeCell ref="N175:Q175"/>
    <mergeCell ref="R175:U175"/>
    <mergeCell ref="V175:Y175"/>
    <mergeCell ref="Z175:AC175"/>
    <mergeCell ref="AD175:AG175"/>
    <mergeCell ref="K143:Q144"/>
    <mergeCell ref="R143:X144"/>
    <mergeCell ref="Y143:Z144"/>
    <mergeCell ref="AA143:AG144"/>
    <mergeCell ref="B120:K121"/>
    <mergeCell ref="L120:M121"/>
    <mergeCell ref="B124:BB135"/>
    <mergeCell ref="B139:J144"/>
    <mergeCell ref="K139:Q140"/>
    <mergeCell ref="R139:X140"/>
    <mergeCell ref="Y139:Z140"/>
    <mergeCell ref="AA139:AG140"/>
    <mergeCell ref="K141:Q142"/>
    <mergeCell ref="R141:X142"/>
    <mergeCell ref="W116:X117"/>
    <mergeCell ref="Y116:Z117"/>
    <mergeCell ref="AA116:AB117"/>
    <mergeCell ref="AC116:AD117"/>
    <mergeCell ref="B119:K119"/>
    <mergeCell ref="L119:M119"/>
    <mergeCell ref="M114:P115"/>
    <mergeCell ref="Q114:R115"/>
    <mergeCell ref="S114:T115"/>
    <mergeCell ref="U114:V115"/>
    <mergeCell ref="W114:X115"/>
    <mergeCell ref="Y114:Z115"/>
    <mergeCell ref="AA114:AB115"/>
    <mergeCell ref="AC114:AD115"/>
    <mergeCell ref="AO115:AP115"/>
    <mergeCell ref="AO113:AP113"/>
    <mergeCell ref="AQ113:AR113"/>
    <mergeCell ref="AS113:AT113"/>
    <mergeCell ref="AU113:AV113"/>
    <mergeCell ref="AW113:AX113"/>
    <mergeCell ref="AY113:AZ113"/>
    <mergeCell ref="Y141:Z142"/>
    <mergeCell ref="AA141:AG142"/>
    <mergeCell ref="U110:V111"/>
    <mergeCell ref="W110:X111"/>
    <mergeCell ref="Y110:Z111"/>
    <mergeCell ref="AA110:AB111"/>
    <mergeCell ref="AA108:AB109"/>
    <mergeCell ref="AC108:AD109"/>
    <mergeCell ref="AO109:AP109"/>
    <mergeCell ref="AQ109:AR109"/>
    <mergeCell ref="AS109:AT109"/>
    <mergeCell ref="AU109:AV109"/>
    <mergeCell ref="AQ115:AR115"/>
    <mergeCell ref="AS115:AT115"/>
    <mergeCell ref="AU115:AV115"/>
    <mergeCell ref="AW115:AX115"/>
    <mergeCell ref="AY115:AZ115"/>
    <mergeCell ref="BA115:BB115"/>
    <mergeCell ref="BA113:BB113"/>
    <mergeCell ref="B107:L117"/>
    <mergeCell ref="M107:P107"/>
    <mergeCell ref="Q107:R107"/>
    <mergeCell ref="S107:T107"/>
    <mergeCell ref="U107:V107"/>
    <mergeCell ref="W107:X107"/>
    <mergeCell ref="M116:P117"/>
    <mergeCell ref="Q116:R117"/>
    <mergeCell ref="S116:T117"/>
    <mergeCell ref="U116:V117"/>
    <mergeCell ref="AY111:AZ111"/>
    <mergeCell ref="BA111:BB111"/>
    <mergeCell ref="M112:P113"/>
    <mergeCell ref="Q112:R113"/>
    <mergeCell ref="S112:T113"/>
    <mergeCell ref="U112:V113"/>
    <mergeCell ref="W112:X113"/>
    <mergeCell ref="Y112:Z113"/>
    <mergeCell ref="AA112:AB113"/>
    <mergeCell ref="AC112:AD113"/>
    <mergeCell ref="AC110:AD111"/>
    <mergeCell ref="AO111:AP111"/>
    <mergeCell ref="AQ111:AR111"/>
    <mergeCell ref="AS111:AT111"/>
    <mergeCell ref="AU111:AV111"/>
    <mergeCell ref="AW111:AX111"/>
    <mergeCell ref="AW109:AX109"/>
    <mergeCell ref="AY109:AZ109"/>
    <mergeCell ref="BA109:BB109"/>
    <mergeCell ref="M110:P111"/>
    <mergeCell ref="Q110:R111"/>
    <mergeCell ref="S110:T111"/>
    <mergeCell ref="W103:X103"/>
    <mergeCell ref="Y103:Z103"/>
    <mergeCell ref="M104:N105"/>
    <mergeCell ref="O104:P105"/>
    <mergeCell ref="Q104:R105"/>
    <mergeCell ref="S104:T105"/>
    <mergeCell ref="U104:V105"/>
    <mergeCell ref="W104:X105"/>
    <mergeCell ref="Y104:Z105"/>
    <mergeCell ref="AU107:AV107"/>
    <mergeCell ref="AW107:AX107"/>
    <mergeCell ref="AY107:AZ107"/>
    <mergeCell ref="BA107:BB107"/>
    <mergeCell ref="M108:P109"/>
    <mergeCell ref="Q108:R109"/>
    <mergeCell ref="S108:T109"/>
    <mergeCell ref="U108:V109"/>
    <mergeCell ref="W108:X109"/>
    <mergeCell ref="Y108:Z109"/>
    <mergeCell ref="Y107:Z107"/>
    <mergeCell ref="AA107:AB107"/>
    <mergeCell ref="AC107:AD107"/>
    <mergeCell ref="AO107:AP107"/>
    <mergeCell ref="AQ107:AR107"/>
    <mergeCell ref="AS107:AT107"/>
    <mergeCell ref="B103:L105"/>
    <mergeCell ref="M103:N103"/>
    <mergeCell ref="O103:P103"/>
    <mergeCell ref="Q103:R103"/>
    <mergeCell ref="S103:T103"/>
    <mergeCell ref="U103:V103"/>
    <mergeCell ref="B95:J96"/>
    <mergeCell ref="K95:BA96"/>
    <mergeCell ref="B97:J98"/>
    <mergeCell ref="K97:T98"/>
    <mergeCell ref="U97:W98"/>
    <mergeCell ref="X97:AG98"/>
    <mergeCell ref="B86:J87"/>
    <mergeCell ref="K86:BA87"/>
    <mergeCell ref="B91:J92"/>
    <mergeCell ref="K91:BA92"/>
    <mergeCell ref="B93:J94"/>
    <mergeCell ref="K93:BA94"/>
    <mergeCell ref="BA104:BB104"/>
    <mergeCell ref="AO105:AP105"/>
    <mergeCell ref="AQ105:AR105"/>
    <mergeCell ref="AS105:AT105"/>
    <mergeCell ref="AU105:AV105"/>
    <mergeCell ref="AW105:AX105"/>
    <mergeCell ref="AY105:AZ105"/>
    <mergeCell ref="BA105:BB105"/>
    <mergeCell ref="AO104:AP104"/>
    <mergeCell ref="AQ104:AR104"/>
    <mergeCell ref="AS104:AT104"/>
    <mergeCell ref="AU104:AV104"/>
    <mergeCell ref="AW104:AX104"/>
    <mergeCell ref="AY104:AZ104"/>
    <mergeCell ref="B80:J81"/>
    <mergeCell ref="K80:AG81"/>
    <mergeCell ref="B82:J83"/>
    <mergeCell ref="K82:BA83"/>
    <mergeCell ref="B84:J85"/>
    <mergeCell ref="K84:BA85"/>
    <mergeCell ref="B56:J57"/>
    <mergeCell ref="K56:L57"/>
    <mergeCell ref="B73:J74"/>
    <mergeCell ref="K73:BA74"/>
    <mergeCell ref="B75:J76"/>
    <mergeCell ref="K75:BA76"/>
    <mergeCell ref="B50:J51"/>
    <mergeCell ref="K50:BA51"/>
    <mergeCell ref="B52:J53"/>
    <mergeCell ref="K52:BA53"/>
    <mergeCell ref="B55:J55"/>
    <mergeCell ref="K55:L55"/>
    <mergeCell ref="B41:J42"/>
    <mergeCell ref="K41:BA42"/>
    <mergeCell ref="B43:J44"/>
    <mergeCell ref="K43:BA44"/>
    <mergeCell ref="B45:J46"/>
    <mergeCell ref="K45:BA46"/>
    <mergeCell ref="B32:J33"/>
    <mergeCell ref="K32:L33"/>
    <mergeCell ref="B37:J38"/>
    <mergeCell ref="K37:BA38"/>
    <mergeCell ref="B39:J40"/>
    <mergeCell ref="K39:BA40"/>
    <mergeCell ref="B26:J27"/>
    <mergeCell ref="K26:BA27"/>
    <mergeCell ref="B28:J29"/>
    <mergeCell ref="K28:BA29"/>
    <mergeCell ref="B31:J31"/>
    <mergeCell ref="K31:L31"/>
    <mergeCell ref="B22:J23"/>
    <mergeCell ref="K22:BA23"/>
    <mergeCell ref="B24:J25"/>
    <mergeCell ref="K24:AD25"/>
    <mergeCell ref="AE24:AG25"/>
    <mergeCell ref="AH24:BA25"/>
    <mergeCell ref="B16:J17"/>
    <mergeCell ref="K16:BA17"/>
    <mergeCell ref="B18:J19"/>
    <mergeCell ref="K18:BA19"/>
    <mergeCell ref="B20:J21"/>
    <mergeCell ref="K20:BA21"/>
    <mergeCell ref="B3:J4"/>
    <mergeCell ref="K3:BA4"/>
    <mergeCell ref="B5:J6"/>
    <mergeCell ref="K5:BA6"/>
    <mergeCell ref="A8:BD10"/>
    <mergeCell ref="B14:J15"/>
    <mergeCell ref="K14:BA15"/>
  </mergeCells>
  <phoneticPr fontId="5"/>
  <pageMargins left="0.39370078740157483" right="0.11811023622047245" top="0.78740157480314965" bottom="0.78740157480314965" header="0.31496062992125984" footer="0.31496062992125984"/>
  <pageSetup paperSize="9" scale="61" fitToHeight="0" orientation="portrait" r:id="rId1"/>
  <headerFooter>
    <oddFooter>&amp;C&amp;"HGｺﾞｼｯｸM,ﾒﾃﾞｨｳﾑ"&amp;11- &amp;P -</oddFooter>
  </headerFooter>
  <rowBreaks count="16" manualBreakCount="16">
    <brk id="77" max="55" man="1"/>
    <brk id="146" max="55" man="1"/>
    <brk id="167" max="55" man="1"/>
    <brk id="232" max="55" man="1"/>
    <brk id="292" max="55" man="1"/>
    <brk id="372" max="55" man="1"/>
    <brk id="403" max="55" man="1"/>
    <brk id="480" max="55" man="1"/>
    <brk id="552" max="55" man="1"/>
    <brk id="624" max="55" man="1"/>
    <brk id="694" max="55" man="1"/>
    <brk id="764" max="55" man="1"/>
    <brk id="833" max="55" man="1"/>
    <brk id="847" max="55" man="1"/>
    <brk id="856" max="55" man="1"/>
    <brk id="917" max="55"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9"/>
      <c r="G2" s="13"/>
    </row>
    <row r="4" spans="1:7" x14ac:dyDescent="0.55000000000000004">
      <c r="B4" s="2" t="s">
        <v>0</v>
      </c>
      <c r="C4" s="2" t="s">
        <v>427</v>
      </c>
      <c r="D4" s="2" t="s">
        <v>37</v>
      </c>
      <c r="E4" s="2" t="s">
        <v>429</v>
      </c>
      <c r="F4" s="2" t="s">
        <v>6262</v>
      </c>
      <c r="G4" s="93" t="s">
        <v>673</v>
      </c>
    </row>
    <row r="5" spans="1:7" x14ac:dyDescent="0.55000000000000004">
      <c r="B5" s="1" t="s">
        <v>1017</v>
      </c>
      <c r="C5" s="1" t="s">
        <v>1018</v>
      </c>
      <c r="D5" s="1">
        <v>1</v>
      </c>
      <c r="E5" s="92" t="s">
        <v>2</v>
      </c>
      <c r="F5" s="45"/>
      <c r="G5" s="1"/>
    </row>
    <row r="6" spans="1:7" x14ac:dyDescent="0.55000000000000004">
      <c r="B6" s="1" t="s">
        <v>1017</v>
      </c>
      <c r="C6" s="1" t="s">
        <v>1018</v>
      </c>
      <c r="D6" s="1">
        <v>2</v>
      </c>
      <c r="E6" s="92" t="s">
        <v>278</v>
      </c>
      <c r="F6" s="45"/>
      <c r="G6" s="1"/>
    </row>
    <row r="7" spans="1:7" x14ac:dyDescent="0.55000000000000004">
      <c r="B7" s="1" t="s">
        <v>1017</v>
      </c>
      <c r="C7" s="1" t="s">
        <v>1018</v>
      </c>
      <c r="D7" s="1">
        <v>3</v>
      </c>
      <c r="E7" s="5" t="s">
        <v>1</v>
      </c>
      <c r="F7" s="45"/>
      <c r="G7" s="1"/>
    </row>
    <row r="8" spans="1:7" x14ac:dyDescent="0.55000000000000004">
      <c r="B8" s="1" t="s">
        <v>1017</v>
      </c>
      <c r="C8" s="1" t="s">
        <v>1018</v>
      </c>
      <c r="D8" s="1">
        <v>4</v>
      </c>
      <c r="E8" s="92" t="s">
        <v>97</v>
      </c>
      <c r="F8" s="45"/>
      <c r="G8" s="1"/>
    </row>
    <row r="9" spans="1:7" x14ac:dyDescent="0.55000000000000004">
      <c r="B9" s="1" t="s">
        <v>1017</v>
      </c>
      <c r="C9" s="1" t="s">
        <v>1018</v>
      </c>
      <c r="D9" s="1">
        <v>5</v>
      </c>
      <c r="E9" s="5" t="s">
        <v>3</v>
      </c>
      <c r="F9" s="45"/>
      <c r="G9" s="1"/>
    </row>
    <row r="10" spans="1:7" x14ac:dyDescent="0.55000000000000004">
      <c r="B10" s="1" t="s">
        <v>1017</v>
      </c>
      <c r="C10" s="1" t="s">
        <v>1018</v>
      </c>
      <c r="D10" s="1">
        <v>6</v>
      </c>
      <c r="E10" s="5" t="s">
        <v>4</v>
      </c>
      <c r="F10" s="45"/>
      <c r="G10" s="1"/>
    </row>
    <row r="11" spans="1:7" x14ac:dyDescent="0.55000000000000004">
      <c r="B11" s="1" t="s">
        <v>1017</v>
      </c>
      <c r="C11" s="1" t="s">
        <v>1018</v>
      </c>
      <c r="D11" s="1">
        <v>7</v>
      </c>
      <c r="E11" s="5" t="s">
        <v>5</v>
      </c>
      <c r="F11" s="45"/>
      <c r="G11" s="1"/>
    </row>
    <row r="12" spans="1:7" x14ac:dyDescent="0.55000000000000004">
      <c r="B12" s="1" t="s">
        <v>1017</v>
      </c>
      <c r="C12" s="1" t="s">
        <v>1018</v>
      </c>
      <c r="D12" s="1">
        <v>8</v>
      </c>
      <c r="E12" s="5" t="s">
        <v>6</v>
      </c>
      <c r="F12" s="45"/>
      <c r="G12" s="1"/>
    </row>
    <row r="13" spans="1:7" x14ac:dyDescent="0.55000000000000004">
      <c r="B13" s="1" t="s">
        <v>1017</v>
      </c>
      <c r="C13" s="1" t="s">
        <v>1018</v>
      </c>
      <c r="D13" s="1">
        <v>9</v>
      </c>
      <c r="E13" s="48" t="s">
        <v>266</v>
      </c>
      <c r="F13" s="45"/>
      <c r="G13" s="1"/>
    </row>
    <row r="14" spans="1:7" x14ac:dyDescent="0.55000000000000004">
      <c r="B14" s="1" t="s">
        <v>1017</v>
      </c>
      <c r="C14" s="1" t="s">
        <v>1018</v>
      </c>
      <c r="D14" s="1">
        <v>10</v>
      </c>
      <c r="E14" s="92" t="s">
        <v>281</v>
      </c>
      <c r="F14" s="45"/>
      <c r="G14" s="1"/>
    </row>
    <row r="15" spans="1:7" x14ac:dyDescent="0.55000000000000004">
      <c r="B15" s="1" t="s">
        <v>1017</v>
      </c>
      <c r="C15" s="1" t="s">
        <v>1018</v>
      </c>
      <c r="D15" s="1">
        <v>11</v>
      </c>
      <c r="E15" s="5" t="s">
        <v>282</v>
      </c>
      <c r="F15" s="45"/>
      <c r="G15" s="1"/>
    </row>
    <row r="16" spans="1:7" x14ac:dyDescent="0.55000000000000004">
      <c r="B16" s="1" t="s">
        <v>1017</v>
      </c>
      <c r="C16" s="1" t="s">
        <v>1018</v>
      </c>
      <c r="D16" s="1">
        <v>12</v>
      </c>
      <c r="E16" s="5" t="s">
        <v>7</v>
      </c>
      <c r="F16" s="45"/>
      <c r="G16" s="1"/>
    </row>
    <row r="17" spans="2:7" x14ac:dyDescent="0.55000000000000004">
      <c r="B17" s="1" t="s">
        <v>1017</v>
      </c>
      <c r="C17" s="1" t="s">
        <v>1018</v>
      </c>
      <c r="D17" s="1">
        <v>13</v>
      </c>
      <c r="E17" s="1" t="s">
        <v>8</v>
      </c>
      <c r="F17" s="45"/>
      <c r="G17" s="1"/>
    </row>
    <row r="18" spans="2:7" x14ac:dyDescent="0.55000000000000004">
      <c r="B18" s="1" t="s">
        <v>1017</v>
      </c>
      <c r="C18" s="1" t="s">
        <v>1018</v>
      </c>
      <c r="D18" s="1">
        <v>14</v>
      </c>
      <c r="E18" s="1" t="s">
        <v>9</v>
      </c>
      <c r="F18" s="45"/>
      <c r="G18" s="1"/>
    </row>
    <row r="19" spans="2:7" x14ac:dyDescent="0.55000000000000004">
      <c r="B19" s="1" t="s">
        <v>1017</v>
      </c>
      <c r="C19" s="1" t="s">
        <v>1018</v>
      </c>
      <c r="D19" s="1">
        <v>15</v>
      </c>
      <c r="E19" s="1" t="s">
        <v>10</v>
      </c>
      <c r="F19" s="45" t="s">
        <v>6266</v>
      </c>
      <c r="G19" s="1"/>
    </row>
    <row r="20" spans="2:7" x14ac:dyDescent="0.55000000000000004">
      <c r="B20" s="1" t="s">
        <v>1017</v>
      </c>
      <c r="C20" s="1" t="s">
        <v>1018</v>
      </c>
      <c r="D20" s="1">
        <v>16</v>
      </c>
      <c r="E20" s="1" t="s">
        <v>11</v>
      </c>
      <c r="F20" s="45"/>
      <c r="G20" s="1"/>
    </row>
    <row r="21" spans="2:7" x14ac:dyDescent="0.55000000000000004">
      <c r="B21" s="1" t="s">
        <v>1017</v>
      </c>
      <c r="C21" s="1" t="s">
        <v>1018</v>
      </c>
      <c r="D21" s="1">
        <v>17</v>
      </c>
      <c r="E21" s="1" t="s">
        <v>12</v>
      </c>
      <c r="F21" s="45" t="s">
        <v>6266</v>
      </c>
      <c r="G21" s="11"/>
    </row>
    <row r="22" spans="2:7" x14ac:dyDescent="0.55000000000000004">
      <c r="B22" s="1" t="s">
        <v>1017</v>
      </c>
      <c r="C22" s="1" t="s">
        <v>1018</v>
      </c>
      <c r="D22" s="1">
        <v>18</v>
      </c>
      <c r="E22" s="1" t="s">
        <v>13</v>
      </c>
      <c r="F22" s="45" t="s">
        <v>6266</v>
      </c>
      <c r="G22" s="1"/>
    </row>
    <row r="23" spans="2:7" x14ac:dyDescent="0.55000000000000004">
      <c r="B23" s="1" t="s">
        <v>1017</v>
      </c>
      <c r="C23" s="1" t="s">
        <v>1018</v>
      </c>
      <c r="D23" s="1">
        <v>19</v>
      </c>
      <c r="E23" s="1" t="s">
        <v>14</v>
      </c>
      <c r="F23" s="45" t="s">
        <v>6266</v>
      </c>
      <c r="G23" s="1"/>
    </row>
    <row r="24" spans="2:7" x14ac:dyDescent="0.55000000000000004">
      <c r="B24" s="1" t="s">
        <v>1017</v>
      </c>
      <c r="C24" s="1" t="s">
        <v>1018</v>
      </c>
      <c r="D24" s="1">
        <v>20</v>
      </c>
      <c r="E24" s="1" t="s">
        <v>15</v>
      </c>
      <c r="F24" s="45" t="s">
        <v>6266</v>
      </c>
      <c r="G24" s="1"/>
    </row>
    <row r="25" spans="2:7" x14ac:dyDescent="0.55000000000000004">
      <c r="B25" s="1" t="s">
        <v>1017</v>
      </c>
      <c r="C25" s="1" t="s">
        <v>1018</v>
      </c>
      <c r="D25" s="1">
        <v>21</v>
      </c>
      <c r="E25" s="1" t="s">
        <v>1019</v>
      </c>
      <c r="F25" s="45"/>
      <c r="G25" s="1"/>
    </row>
    <row r="26" spans="2:7" x14ac:dyDescent="0.55000000000000004">
      <c r="B26" s="1" t="s">
        <v>1017</v>
      </c>
      <c r="C26" s="1" t="s">
        <v>1018</v>
      </c>
      <c r="D26" s="1">
        <v>22</v>
      </c>
      <c r="E26" s="48" t="s">
        <v>1020</v>
      </c>
      <c r="F26" s="45"/>
      <c r="G26" s="1"/>
    </row>
    <row r="27" spans="2:7" x14ac:dyDescent="0.55000000000000004">
      <c r="B27" s="1" t="s">
        <v>1017</v>
      </c>
      <c r="C27" s="1" t="s">
        <v>1018</v>
      </c>
      <c r="D27" s="1">
        <v>23</v>
      </c>
      <c r="E27" s="1" t="s">
        <v>1021</v>
      </c>
      <c r="F27" s="45"/>
      <c r="G27" s="1"/>
    </row>
    <row r="28" spans="2:7" x14ac:dyDescent="0.55000000000000004">
      <c r="B28" s="1" t="s">
        <v>1017</v>
      </c>
      <c r="C28" s="1" t="s">
        <v>1018</v>
      </c>
      <c r="D28" s="1">
        <v>24</v>
      </c>
      <c r="E28" s="1" t="s">
        <v>16</v>
      </c>
      <c r="F28" s="45"/>
      <c r="G28" s="1"/>
    </row>
    <row r="29" spans="2:7" x14ac:dyDescent="0.55000000000000004">
      <c r="B29" s="1" t="s">
        <v>1017</v>
      </c>
      <c r="C29" s="1" t="s">
        <v>1018</v>
      </c>
      <c r="D29" s="1">
        <v>25</v>
      </c>
      <c r="E29" s="1" t="s">
        <v>17</v>
      </c>
      <c r="F29" s="45"/>
      <c r="G29" s="1"/>
    </row>
    <row r="30" spans="2:7" x14ac:dyDescent="0.55000000000000004">
      <c r="B30" s="1" t="s">
        <v>1017</v>
      </c>
      <c r="C30" s="1" t="s">
        <v>1018</v>
      </c>
      <c r="D30" s="1">
        <v>26</v>
      </c>
      <c r="E30" s="1" t="s">
        <v>18</v>
      </c>
      <c r="F30" s="45"/>
      <c r="G30" s="1"/>
    </row>
    <row r="31" spans="2:7" x14ac:dyDescent="0.55000000000000004">
      <c r="B31" s="1" t="s">
        <v>1017</v>
      </c>
      <c r="C31" s="1" t="s">
        <v>1018</v>
      </c>
      <c r="D31" s="1">
        <v>27</v>
      </c>
      <c r="E31" s="1" t="s">
        <v>19</v>
      </c>
      <c r="F31" s="45"/>
      <c r="G31" s="1"/>
    </row>
    <row r="32" spans="2:7" x14ac:dyDescent="0.55000000000000004">
      <c r="B32" s="1" t="s">
        <v>1017</v>
      </c>
      <c r="C32" s="1" t="s">
        <v>1018</v>
      </c>
      <c r="D32" s="1">
        <v>28</v>
      </c>
      <c r="E32" s="1" t="s">
        <v>1022</v>
      </c>
      <c r="F32" s="45"/>
      <c r="G32" s="1"/>
    </row>
    <row r="33" spans="2:7" x14ac:dyDescent="0.55000000000000004">
      <c r="B33" s="1" t="s">
        <v>1017</v>
      </c>
      <c r="C33" s="1" t="s">
        <v>1018</v>
      </c>
      <c r="D33" s="1">
        <v>29</v>
      </c>
      <c r="E33" s="1" t="s">
        <v>1023</v>
      </c>
      <c r="F33" s="45"/>
      <c r="G33" s="1"/>
    </row>
    <row r="34" spans="2:7" x14ac:dyDescent="0.55000000000000004">
      <c r="B34" s="1" t="s">
        <v>1017</v>
      </c>
      <c r="C34" s="1" t="s">
        <v>1018</v>
      </c>
      <c r="D34" s="1">
        <v>30</v>
      </c>
      <c r="E34" s="1" t="s">
        <v>1024</v>
      </c>
      <c r="F34" s="45"/>
      <c r="G34" s="1"/>
    </row>
    <row r="35" spans="2:7" x14ac:dyDescent="0.55000000000000004">
      <c r="B35" s="1" t="s">
        <v>1017</v>
      </c>
      <c r="C35" s="1" t="s">
        <v>1018</v>
      </c>
      <c r="D35" s="1">
        <v>31</v>
      </c>
      <c r="E35" s="1" t="s">
        <v>1025</v>
      </c>
      <c r="F35" s="45"/>
      <c r="G35" s="1"/>
    </row>
    <row r="36" spans="2:7" x14ac:dyDescent="0.55000000000000004">
      <c r="B36" s="1" t="s">
        <v>1017</v>
      </c>
      <c r="C36" s="1" t="s">
        <v>1018</v>
      </c>
      <c r="D36" s="1">
        <v>32</v>
      </c>
      <c r="E36" s="48" t="s">
        <v>1026</v>
      </c>
      <c r="F36" s="45"/>
      <c r="G36" s="1"/>
    </row>
    <row r="37" spans="2:7" x14ac:dyDescent="0.55000000000000004">
      <c r="B37" s="1" t="s">
        <v>1017</v>
      </c>
      <c r="C37" s="1" t="s">
        <v>1018</v>
      </c>
      <c r="D37" s="1">
        <v>33</v>
      </c>
      <c r="E37" s="1" t="s">
        <v>1027</v>
      </c>
      <c r="F37" s="45"/>
      <c r="G37" s="1"/>
    </row>
    <row r="38" spans="2:7" x14ac:dyDescent="0.55000000000000004">
      <c r="B38" s="1" t="s">
        <v>1017</v>
      </c>
      <c r="C38" s="1" t="s">
        <v>1018</v>
      </c>
      <c r="D38" s="1">
        <v>34</v>
      </c>
      <c r="E38" s="1" t="s">
        <v>1028</v>
      </c>
      <c r="F38" s="45"/>
      <c r="G38" s="1"/>
    </row>
    <row r="39" spans="2:7" x14ac:dyDescent="0.55000000000000004">
      <c r="B39" s="1" t="s">
        <v>1017</v>
      </c>
      <c r="C39" s="1" t="s">
        <v>1018</v>
      </c>
      <c r="D39" s="1">
        <v>35</v>
      </c>
      <c r="E39" s="1" t="s">
        <v>1029</v>
      </c>
      <c r="F39" s="45"/>
      <c r="G39" s="1"/>
    </row>
    <row r="40" spans="2:7" x14ac:dyDescent="0.55000000000000004">
      <c r="B40" s="1" t="s">
        <v>1017</v>
      </c>
      <c r="C40" s="1" t="s">
        <v>1018</v>
      </c>
      <c r="D40" s="1">
        <v>36</v>
      </c>
      <c r="E40" s="1" t="s">
        <v>1030</v>
      </c>
      <c r="F40" s="45"/>
      <c r="G40" s="1"/>
    </row>
    <row r="41" spans="2:7" x14ac:dyDescent="0.55000000000000004">
      <c r="B41" s="1" t="s">
        <v>1017</v>
      </c>
      <c r="C41" s="1" t="s">
        <v>1018</v>
      </c>
      <c r="D41" s="1">
        <v>37</v>
      </c>
      <c r="E41" s="1" t="s">
        <v>1031</v>
      </c>
      <c r="F41" s="45"/>
      <c r="G41" s="1"/>
    </row>
    <row r="42" spans="2:7" x14ac:dyDescent="0.55000000000000004">
      <c r="B42" s="1" t="s">
        <v>1017</v>
      </c>
      <c r="C42" s="1" t="s">
        <v>1018</v>
      </c>
      <c r="D42" s="1">
        <v>38</v>
      </c>
      <c r="E42" s="48" t="s">
        <v>1032</v>
      </c>
      <c r="F42" s="45"/>
      <c r="G42" s="1"/>
    </row>
    <row r="43" spans="2:7" x14ac:dyDescent="0.55000000000000004">
      <c r="B43" s="1" t="s">
        <v>1017</v>
      </c>
      <c r="C43" s="1" t="s">
        <v>1018</v>
      </c>
      <c r="D43" s="1">
        <v>39</v>
      </c>
      <c r="E43" s="1" t="s">
        <v>20</v>
      </c>
      <c r="F43" s="45"/>
      <c r="G43" s="1"/>
    </row>
    <row r="44" spans="2:7" x14ac:dyDescent="0.55000000000000004">
      <c r="B44" s="1" t="s">
        <v>1017</v>
      </c>
      <c r="C44" s="1" t="s">
        <v>1018</v>
      </c>
      <c r="D44" s="1">
        <v>40</v>
      </c>
      <c r="E44" s="1" t="s">
        <v>21</v>
      </c>
      <c r="F44" s="45"/>
      <c r="G44" s="1"/>
    </row>
    <row r="45" spans="2:7" x14ac:dyDescent="0.55000000000000004">
      <c r="B45" s="1" t="s">
        <v>1017</v>
      </c>
      <c r="C45" s="1" t="s">
        <v>1018</v>
      </c>
      <c r="D45" s="1">
        <v>41</v>
      </c>
      <c r="E45" s="1" t="s">
        <v>652</v>
      </c>
      <c r="F45" s="45"/>
      <c r="G45" s="1"/>
    </row>
    <row r="46" spans="2:7" x14ac:dyDescent="0.55000000000000004">
      <c r="B46" s="1" t="s">
        <v>1017</v>
      </c>
      <c r="C46" s="1" t="s">
        <v>1018</v>
      </c>
      <c r="D46" s="1">
        <v>42</v>
      </c>
      <c r="E46" s="1" t="s">
        <v>22</v>
      </c>
      <c r="F46" s="45"/>
      <c r="G46" s="1"/>
    </row>
    <row r="47" spans="2:7" x14ac:dyDescent="0.55000000000000004">
      <c r="B47" s="1" t="s">
        <v>1017</v>
      </c>
      <c r="C47" s="1" t="s">
        <v>1018</v>
      </c>
      <c r="D47" s="1">
        <v>43</v>
      </c>
      <c r="E47" s="1" t="s">
        <v>23</v>
      </c>
      <c r="F47" s="45"/>
      <c r="G47" s="1"/>
    </row>
    <row r="48" spans="2:7" x14ac:dyDescent="0.55000000000000004">
      <c r="B48" s="1" t="s">
        <v>1017</v>
      </c>
      <c r="C48" s="1" t="s">
        <v>1018</v>
      </c>
      <c r="D48" s="1">
        <v>44</v>
      </c>
      <c r="E48" s="1" t="s">
        <v>24</v>
      </c>
      <c r="F48" s="45"/>
      <c r="G48" s="1"/>
    </row>
    <row r="49" spans="2:7" x14ac:dyDescent="0.55000000000000004">
      <c r="B49" s="1" t="s">
        <v>1017</v>
      </c>
      <c r="C49" s="1" t="s">
        <v>1018</v>
      </c>
      <c r="D49" s="1">
        <v>45</v>
      </c>
      <c r="E49" s="1" t="s">
        <v>25</v>
      </c>
      <c r="F49" s="45"/>
      <c r="G49" s="1"/>
    </row>
    <row r="50" spans="2:7" x14ac:dyDescent="0.55000000000000004">
      <c r="B50" s="1" t="s">
        <v>1017</v>
      </c>
      <c r="C50" s="1" t="s">
        <v>1018</v>
      </c>
      <c r="D50" s="1">
        <v>46</v>
      </c>
      <c r="E50" s="1" t="s">
        <v>26</v>
      </c>
      <c r="F50" s="45"/>
      <c r="G50" s="1"/>
    </row>
    <row r="51" spans="2:7" x14ac:dyDescent="0.55000000000000004">
      <c r="B51" s="1" t="s">
        <v>1017</v>
      </c>
      <c r="C51" s="1" t="s">
        <v>1018</v>
      </c>
      <c r="D51" s="1">
        <v>47</v>
      </c>
      <c r="E51" s="1" t="s">
        <v>27</v>
      </c>
      <c r="F51" s="45"/>
      <c r="G51" s="1"/>
    </row>
    <row r="52" spans="2:7" x14ac:dyDescent="0.55000000000000004">
      <c r="B52" s="1" t="s">
        <v>1017</v>
      </c>
      <c r="C52" s="1" t="s">
        <v>1018</v>
      </c>
      <c r="D52" s="1">
        <v>48</v>
      </c>
      <c r="E52" s="1" t="s">
        <v>28</v>
      </c>
      <c r="F52" s="45"/>
      <c r="G52" s="1"/>
    </row>
    <row r="53" spans="2:7" x14ac:dyDescent="0.55000000000000004">
      <c r="B53" s="1" t="s">
        <v>1017</v>
      </c>
      <c r="C53" s="1" t="s">
        <v>1018</v>
      </c>
      <c r="D53" s="1">
        <v>49</v>
      </c>
      <c r="E53" s="1" t="s">
        <v>29</v>
      </c>
      <c r="F53" s="45"/>
      <c r="G53" s="1"/>
    </row>
    <row r="54" spans="2:7" x14ac:dyDescent="0.55000000000000004">
      <c r="B54" s="1" t="s">
        <v>1017</v>
      </c>
      <c r="C54" s="1" t="s">
        <v>1018</v>
      </c>
      <c r="D54" s="1">
        <v>50</v>
      </c>
      <c r="E54" s="1" t="s">
        <v>30</v>
      </c>
      <c r="F54" s="45"/>
      <c r="G54" s="1"/>
    </row>
    <row r="55" spans="2:7" x14ac:dyDescent="0.55000000000000004">
      <c r="B55" s="1" t="s">
        <v>1017</v>
      </c>
      <c r="C55" s="1" t="s">
        <v>1018</v>
      </c>
      <c r="D55" s="1">
        <v>51</v>
      </c>
      <c r="E55" s="1" t="s">
        <v>1033</v>
      </c>
      <c r="F55" s="45" t="s">
        <v>6266</v>
      </c>
      <c r="G55" s="1"/>
    </row>
    <row r="56" spans="2:7" x14ac:dyDescent="0.55000000000000004">
      <c r="B56" s="1" t="s">
        <v>1017</v>
      </c>
      <c r="C56" s="1" t="s">
        <v>1018</v>
      </c>
      <c r="D56" s="1">
        <v>52</v>
      </c>
      <c r="E56" s="1" t="s">
        <v>1034</v>
      </c>
      <c r="F56" s="45"/>
      <c r="G56" s="1"/>
    </row>
    <row r="57" spans="2:7" x14ac:dyDescent="0.55000000000000004">
      <c r="B57" s="1" t="s">
        <v>1017</v>
      </c>
      <c r="C57" s="1" t="s">
        <v>1018</v>
      </c>
      <c r="D57" s="1">
        <v>53</v>
      </c>
      <c r="E57" s="1" t="s">
        <v>1035</v>
      </c>
      <c r="F57" s="45"/>
      <c r="G57" s="1"/>
    </row>
    <row r="58" spans="2:7" x14ac:dyDescent="0.55000000000000004">
      <c r="B58" s="1" t="s">
        <v>1017</v>
      </c>
      <c r="C58" s="1" t="s">
        <v>1018</v>
      </c>
      <c r="D58" s="1">
        <v>54</v>
      </c>
      <c r="E58" s="1" t="s">
        <v>1036</v>
      </c>
      <c r="F58" s="45"/>
      <c r="G58" s="1"/>
    </row>
    <row r="59" spans="2:7" x14ac:dyDescent="0.55000000000000004">
      <c r="B59" s="1" t="s">
        <v>1017</v>
      </c>
      <c r="C59" s="1" t="s">
        <v>1018</v>
      </c>
      <c r="D59" s="1">
        <v>55</v>
      </c>
      <c r="E59" s="1" t="s">
        <v>1037</v>
      </c>
      <c r="F59" s="45" t="s">
        <v>6266</v>
      </c>
      <c r="G59" s="1"/>
    </row>
    <row r="60" spans="2:7" x14ac:dyDescent="0.55000000000000004">
      <c r="B60" s="1" t="s">
        <v>1017</v>
      </c>
      <c r="C60" s="1" t="s">
        <v>1018</v>
      </c>
      <c r="D60" s="1">
        <v>56</v>
      </c>
      <c r="E60" s="1" t="s">
        <v>1038</v>
      </c>
      <c r="F60" s="45"/>
      <c r="G60" s="1"/>
    </row>
    <row r="61" spans="2:7" x14ac:dyDescent="0.55000000000000004">
      <c r="B61" s="1" t="s">
        <v>1017</v>
      </c>
      <c r="C61" s="1" t="s">
        <v>1018</v>
      </c>
      <c r="D61" s="1">
        <v>57</v>
      </c>
      <c r="E61" s="1" t="s">
        <v>1039</v>
      </c>
      <c r="F61" s="45"/>
      <c r="G61" s="1"/>
    </row>
    <row r="62" spans="2:7" x14ac:dyDescent="0.55000000000000004">
      <c r="B62" s="1" t="s">
        <v>1017</v>
      </c>
      <c r="C62" s="1" t="s">
        <v>1018</v>
      </c>
      <c r="D62" s="1">
        <v>58</v>
      </c>
      <c r="E62" s="1" t="s">
        <v>1040</v>
      </c>
      <c r="F62" s="45"/>
      <c r="G62" s="1"/>
    </row>
    <row r="63" spans="2:7" x14ac:dyDescent="0.55000000000000004">
      <c r="B63" s="1" t="s">
        <v>1017</v>
      </c>
      <c r="C63" s="1" t="s">
        <v>1018</v>
      </c>
      <c r="D63" s="1">
        <v>59</v>
      </c>
      <c r="E63" s="1" t="s">
        <v>1041</v>
      </c>
      <c r="F63" s="45"/>
      <c r="G63" s="1"/>
    </row>
    <row r="64" spans="2:7" x14ac:dyDescent="0.55000000000000004">
      <c r="B64" s="1" t="s">
        <v>1017</v>
      </c>
      <c r="C64" s="1" t="s">
        <v>1018</v>
      </c>
      <c r="D64" s="1">
        <v>60</v>
      </c>
      <c r="E64" s="1" t="s">
        <v>1042</v>
      </c>
      <c r="F64" s="45"/>
      <c r="G64" s="1"/>
    </row>
    <row r="65" spans="2:7" x14ac:dyDescent="0.55000000000000004">
      <c r="B65" s="1" t="s">
        <v>1017</v>
      </c>
      <c r="C65" s="1" t="s">
        <v>1018</v>
      </c>
      <c r="D65" s="1">
        <v>61</v>
      </c>
      <c r="E65" s="1" t="s">
        <v>1043</v>
      </c>
      <c r="F65" s="45"/>
      <c r="G65" s="1"/>
    </row>
    <row r="66" spans="2:7" x14ac:dyDescent="0.55000000000000004">
      <c r="B66" s="1" t="s">
        <v>1017</v>
      </c>
      <c r="C66" s="1" t="s">
        <v>1018</v>
      </c>
      <c r="D66" s="1">
        <v>62</v>
      </c>
      <c r="E66" s="1" t="s">
        <v>1044</v>
      </c>
      <c r="F66" s="45"/>
      <c r="G66" s="1"/>
    </row>
    <row r="67" spans="2:7" x14ac:dyDescent="0.55000000000000004">
      <c r="B67" s="1" t="s">
        <v>1017</v>
      </c>
      <c r="C67" s="1" t="s">
        <v>1018</v>
      </c>
      <c r="D67" s="1">
        <v>63</v>
      </c>
      <c r="E67" s="1" t="s">
        <v>1045</v>
      </c>
      <c r="F67" s="45"/>
      <c r="G67" s="1"/>
    </row>
    <row r="68" spans="2:7" x14ac:dyDescent="0.55000000000000004">
      <c r="B68" s="1" t="s">
        <v>1017</v>
      </c>
      <c r="C68" s="1" t="s">
        <v>1018</v>
      </c>
      <c r="D68" s="1">
        <v>64</v>
      </c>
      <c r="E68" s="48" t="s">
        <v>1046</v>
      </c>
      <c r="F68" s="45"/>
      <c r="G68" s="1"/>
    </row>
    <row r="69" spans="2:7" x14ac:dyDescent="0.55000000000000004">
      <c r="B69" s="1" t="s">
        <v>1017</v>
      </c>
      <c r="C69" s="1" t="s">
        <v>1018</v>
      </c>
      <c r="D69" s="1">
        <v>65</v>
      </c>
      <c r="E69" s="48" t="s">
        <v>1047</v>
      </c>
      <c r="F69" s="45"/>
      <c r="G69" s="1"/>
    </row>
    <row r="70" spans="2:7" x14ac:dyDescent="0.55000000000000004">
      <c r="B70" s="1" t="s">
        <v>1017</v>
      </c>
      <c r="C70" s="1" t="s">
        <v>1018</v>
      </c>
      <c r="D70" s="1">
        <v>66</v>
      </c>
      <c r="E70" s="48" t="s">
        <v>1048</v>
      </c>
      <c r="F70" s="45"/>
      <c r="G70" s="1"/>
    </row>
    <row r="71" spans="2:7" x14ac:dyDescent="0.55000000000000004">
      <c r="B71" s="1" t="s">
        <v>1017</v>
      </c>
      <c r="C71" s="1" t="s">
        <v>1018</v>
      </c>
      <c r="D71" s="1">
        <v>67</v>
      </c>
      <c r="E71" s="48" t="s">
        <v>1049</v>
      </c>
      <c r="F71" s="45"/>
      <c r="G71" s="1"/>
    </row>
    <row r="72" spans="2:7" x14ac:dyDescent="0.55000000000000004">
      <c r="B72" s="1" t="s">
        <v>1017</v>
      </c>
      <c r="C72" s="1" t="s">
        <v>1018</v>
      </c>
      <c r="D72" s="1">
        <v>68</v>
      </c>
      <c r="E72" s="48" t="s">
        <v>1050</v>
      </c>
      <c r="F72" s="45"/>
      <c r="G72" s="1"/>
    </row>
    <row r="73" spans="2:7" x14ac:dyDescent="0.55000000000000004">
      <c r="B73" s="1" t="s">
        <v>1017</v>
      </c>
      <c r="C73" s="1" t="s">
        <v>1018</v>
      </c>
      <c r="D73" s="1">
        <v>69</v>
      </c>
      <c r="E73" s="48" t="s">
        <v>1051</v>
      </c>
      <c r="F73" s="45"/>
      <c r="G73" s="1"/>
    </row>
    <row r="74" spans="2:7" x14ac:dyDescent="0.55000000000000004">
      <c r="B74" s="1" t="s">
        <v>1017</v>
      </c>
      <c r="C74" s="1" t="s">
        <v>1018</v>
      </c>
      <c r="D74" s="1">
        <v>70</v>
      </c>
      <c r="E74" s="48" t="s">
        <v>1052</v>
      </c>
      <c r="F74" s="45"/>
      <c r="G74" s="1"/>
    </row>
    <row r="75" spans="2:7" x14ac:dyDescent="0.55000000000000004">
      <c r="B75" s="1" t="s">
        <v>1017</v>
      </c>
      <c r="C75" s="1" t="s">
        <v>1018</v>
      </c>
      <c r="D75" s="1">
        <v>71</v>
      </c>
      <c r="E75" s="48" t="s">
        <v>1053</v>
      </c>
      <c r="F75" s="45"/>
      <c r="G75" s="1"/>
    </row>
    <row r="76" spans="2:7" x14ac:dyDescent="0.55000000000000004">
      <c r="B76" s="1" t="s">
        <v>1017</v>
      </c>
      <c r="C76" s="1" t="s">
        <v>1018</v>
      </c>
      <c r="D76" s="1">
        <v>72</v>
      </c>
      <c r="E76" s="48" t="s">
        <v>1054</v>
      </c>
      <c r="F76" s="45"/>
      <c r="G76" s="1"/>
    </row>
    <row r="77" spans="2:7" x14ac:dyDescent="0.55000000000000004">
      <c r="B77" s="1" t="s">
        <v>1017</v>
      </c>
      <c r="C77" s="1" t="s">
        <v>1018</v>
      </c>
      <c r="D77" s="1">
        <v>73</v>
      </c>
      <c r="E77" s="48" t="s">
        <v>1055</v>
      </c>
      <c r="F77" s="45"/>
      <c r="G77" s="1"/>
    </row>
    <row r="78" spans="2:7" x14ac:dyDescent="0.55000000000000004">
      <c r="B78" s="1" t="s">
        <v>1017</v>
      </c>
      <c r="C78" s="1" t="s">
        <v>1018</v>
      </c>
      <c r="D78" s="1">
        <v>74</v>
      </c>
      <c r="E78" s="48" t="s">
        <v>1056</v>
      </c>
      <c r="F78" s="45"/>
      <c r="G78" s="1"/>
    </row>
    <row r="79" spans="2:7" x14ac:dyDescent="0.55000000000000004">
      <c r="B79" s="1" t="s">
        <v>1017</v>
      </c>
      <c r="C79" s="1" t="s">
        <v>1018</v>
      </c>
      <c r="D79" s="1">
        <v>75</v>
      </c>
      <c r="E79" s="48" t="s">
        <v>1057</v>
      </c>
      <c r="F79" s="45"/>
      <c r="G79" s="1"/>
    </row>
    <row r="80" spans="2:7" x14ac:dyDescent="0.55000000000000004">
      <c r="B80" s="1" t="s">
        <v>1017</v>
      </c>
      <c r="C80" s="1" t="s">
        <v>1018</v>
      </c>
      <c r="D80" s="1">
        <v>76</v>
      </c>
      <c r="E80" s="48" t="s">
        <v>1058</v>
      </c>
      <c r="F80" s="45"/>
      <c r="G80" s="1"/>
    </row>
    <row r="81" spans="2:7" x14ac:dyDescent="0.55000000000000004">
      <c r="B81" s="1" t="s">
        <v>1017</v>
      </c>
      <c r="C81" s="1" t="s">
        <v>1018</v>
      </c>
      <c r="D81" s="1">
        <v>77</v>
      </c>
      <c r="E81" s="48" t="s">
        <v>1059</v>
      </c>
      <c r="F81" s="45"/>
      <c r="G81" s="1"/>
    </row>
    <row r="82" spans="2:7" x14ac:dyDescent="0.55000000000000004">
      <c r="B82" s="1" t="s">
        <v>1017</v>
      </c>
      <c r="C82" s="1" t="s">
        <v>1018</v>
      </c>
      <c r="D82" s="1">
        <v>78</v>
      </c>
      <c r="E82" s="1" t="s">
        <v>1060</v>
      </c>
      <c r="F82" s="45"/>
      <c r="G82" s="1"/>
    </row>
    <row r="83" spans="2:7" x14ac:dyDescent="0.55000000000000004">
      <c r="B83" s="1" t="s">
        <v>1017</v>
      </c>
      <c r="C83" s="1" t="s">
        <v>1018</v>
      </c>
      <c r="D83" s="1">
        <v>79</v>
      </c>
      <c r="E83" s="1" t="s">
        <v>1061</v>
      </c>
      <c r="F83" s="45"/>
      <c r="G83" s="1"/>
    </row>
    <row r="84" spans="2:7" x14ac:dyDescent="0.55000000000000004">
      <c r="B84" s="1" t="s">
        <v>1017</v>
      </c>
      <c r="C84" s="1" t="s">
        <v>1018</v>
      </c>
      <c r="D84" s="1">
        <v>80</v>
      </c>
      <c r="E84" s="1" t="s">
        <v>1062</v>
      </c>
      <c r="F84" s="45"/>
      <c r="G84" s="1"/>
    </row>
    <row r="85" spans="2:7" x14ac:dyDescent="0.55000000000000004">
      <c r="B85" s="1" t="s">
        <v>1017</v>
      </c>
      <c r="C85" s="1" t="s">
        <v>1018</v>
      </c>
      <c r="D85" s="1">
        <v>81</v>
      </c>
      <c r="E85" s="1" t="s">
        <v>1063</v>
      </c>
      <c r="F85" s="45"/>
      <c r="G85" s="1"/>
    </row>
    <row r="86" spans="2:7" x14ac:dyDescent="0.55000000000000004">
      <c r="B86" s="1" t="s">
        <v>1017</v>
      </c>
      <c r="C86" s="1" t="s">
        <v>1018</v>
      </c>
      <c r="D86" s="1">
        <v>82</v>
      </c>
      <c r="E86" s="1" t="s">
        <v>1064</v>
      </c>
      <c r="F86" s="45"/>
      <c r="G86" s="1"/>
    </row>
    <row r="87" spans="2:7" x14ac:dyDescent="0.55000000000000004">
      <c r="B87" s="1" t="s">
        <v>1017</v>
      </c>
      <c r="C87" s="1" t="s">
        <v>1018</v>
      </c>
      <c r="D87" s="1">
        <v>83</v>
      </c>
      <c r="E87" s="1" t="s">
        <v>1065</v>
      </c>
      <c r="F87" s="45"/>
      <c r="G87" s="1"/>
    </row>
    <row r="88" spans="2:7" x14ac:dyDescent="0.55000000000000004">
      <c r="B88" s="1" t="s">
        <v>1017</v>
      </c>
      <c r="C88" s="1" t="s">
        <v>1018</v>
      </c>
      <c r="D88" s="1">
        <v>84</v>
      </c>
      <c r="E88" s="1" t="s">
        <v>1066</v>
      </c>
      <c r="F88" s="45"/>
      <c r="G88" s="1"/>
    </row>
    <row r="89" spans="2:7" x14ac:dyDescent="0.55000000000000004">
      <c r="B89" s="1" t="s">
        <v>1017</v>
      </c>
      <c r="C89" s="1" t="s">
        <v>1018</v>
      </c>
      <c r="D89" s="1">
        <v>85</v>
      </c>
      <c r="E89" s="1" t="s">
        <v>1067</v>
      </c>
      <c r="F89" s="45"/>
      <c r="G89" s="1"/>
    </row>
    <row r="90" spans="2:7" x14ac:dyDescent="0.55000000000000004">
      <c r="B90" s="1" t="s">
        <v>1017</v>
      </c>
      <c r="C90" s="1" t="s">
        <v>1018</v>
      </c>
      <c r="D90" s="1">
        <v>86</v>
      </c>
      <c r="E90" s="1" t="s">
        <v>1068</v>
      </c>
      <c r="F90" s="45"/>
      <c r="G90" s="1"/>
    </row>
    <row r="91" spans="2:7" x14ac:dyDescent="0.55000000000000004">
      <c r="B91" s="1" t="s">
        <v>1017</v>
      </c>
      <c r="C91" s="1" t="s">
        <v>1018</v>
      </c>
      <c r="D91" s="1">
        <v>87</v>
      </c>
      <c r="E91" s="1" t="s">
        <v>1069</v>
      </c>
      <c r="F91" s="45"/>
      <c r="G91" s="1"/>
    </row>
    <row r="92" spans="2:7" x14ac:dyDescent="0.55000000000000004">
      <c r="B92" s="1" t="s">
        <v>1017</v>
      </c>
      <c r="C92" s="1" t="s">
        <v>1018</v>
      </c>
      <c r="D92" s="1">
        <v>88</v>
      </c>
      <c r="E92" s="1" t="s">
        <v>1070</v>
      </c>
      <c r="F92" s="45"/>
      <c r="G92" s="1"/>
    </row>
    <row r="93" spans="2:7" x14ac:dyDescent="0.55000000000000004">
      <c r="B93" s="1" t="s">
        <v>1017</v>
      </c>
      <c r="C93" s="1" t="s">
        <v>1018</v>
      </c>
      <c r="D93" s="1">
        <v>89</v>
      </c>
      <c r="E93" s="1" t="s">
        <v>1071</v>
      </c>
      <c r="F93" s="45"/>
      <c r="G93" s="1"/>
    </row>
    <row r="94" spans="2:7" x14ac:dyDescent="0.55000000000000004">
      <c r="B94" s="1" t="s">
        <v>1017</v>
      </c>
      <c r="C94" s="1" t="s">
        <v>1018</v>
      </c>
      <c r="D94" s="1">
        <v>90</v>
      </c>
      <c r="E94" s="1" t="s">
        <v>1072</v>
      </c>
      <c r="F94" s="45"/>
      <c r="G94" s="1"/>
    </row>
    <row r="95" spans="2:7" x14ac:dyDescent="0.55000000000000004">
      <c r="B95" s="1" t="s">
        <v>1017</v>
      </c>
      <c r="C95" s="1" t="s">
        <v>1018</v>
      </c>
      <c r="D95" s="1">
        <v>91</v>
      </c>
      <c r="E95" s="1" t="s">
        <v>1073</v>
      </c>
      <c r="F95" s="45"/>
      <c r="G95" s="1"/>
    </row>
    <row r="96" spans="2:7" x14ac:dyDescent="0.55000000000000004">
      <c r="B96" s="1" t="s">
        <v>1017</v>
      </c>
      <c r="C96" s="1" t="s">
        <v>1018</v>
      </c>
      <c r="D96" s="1">
        <v>92</v>
      </c>
      <c r="E96" s="1" t="s">
        <v>1074</v>
      </c>
      <c r="F96" s="45"/>
      <c r="G96" s="1"/>
    </row>
    <row r="97" spans="2:7" x14ac:dyDescent="0.55000000000000004">
      <c r="B97" s="1" t="s">
        <v>1017</v>
      </c>
      <c r="C97" s="1" t="s">
        <v>1018</v>
      </c>
      <c r="D97" s="1">
        <v>93</v>
      </c>
      <c r="E97" s="1" t="s">
        <v>1075</v>
      </c>
      <c r="F97" s="45"/>
      <c r="G97" s="1"/>
    </row>
    <row r="98" spans="2:7" x14ac:dyDescent="0.55000000000000004">
      <c r="B98" s="1" t="s">
        <v>1017</v>
      </c>
      <c r="C98" s="1" t="s">
        <v>1018</v>
      </c>
      <c r="D98" s="1">
        <v>94</v>
      </c>
      <c r="E98" s="1" t="s">
        <v>1076</v>
      </c>
      <c r="F98" s="45"/>
      <c r="G98" s="1"/>
    </row>
    <row r="99" spans="2:7" x14ac:dyDescent="0.55000000000000004">
      <c r="B99" s="1" t="s">
        <v>1017</v>
      </c>
      <c r="C99" s="1" t="s">
        <v>1018</v>
      </c>
      <c r="D99" s="1">
        <v>95</v>
      </c>
      <c r="E99" s="1" t="s">
        <v>1077</v>
      </c>
      <c r="F99" s="45"/>
      <c r="G99" s="1"/>
    </row>
    <row r="100" spans="2:7" x14ac:dyDescent="0.55000000000000004">
      <c r="B100" s="1" t="s">
        <v>1017</v>
      </c>
      <c r="C100" s="1" t="s">
        <v>1018</v>
      </c>
      <c r="D100" s="1">
        <v>96</v>
      </c>
      <c r="E100" s="1" t="s">
        <v>1078</v>
      </c>
      <c r="F100" s="45"/>
      <c r="G100" s="1"/>
    </row>
    <row r="101" spans="2:7" x14ac:dyDescent="0.55000000000000004">
      <c r="B101" s="1" t="s">
        <v>1017</v>
      </c>
      <c r="C101" s="1" t="s">
        <v>1018</v>
      </c>
      <c r="D101" s="1">
        <v>97</v>
      </c>
      <c r="E101" s="1" t="s">
        <v>1079</v>
      </c>
      <c r="F101" s="45"/>
      <c r="G101" s="1"/>
    </row>
    <row r="102" spans="2:7" x14ac:dyDescent="0.55000000000000004">
      <c r="B102" s="1" t="s">
        <v>1017</v>
      </c>
      <c r="C102" s="1" t="s">
        <v>1018</v>
      </c>
      <c r="D102" s="1">
        <v>98</v>
      </c>
      <c r="E102" s="1" t="s">
        <v>1080</v>
      </c>
      <c r="F102" s="45"/>
      <c r="G102" s="1"/>
    </row>
    <row r="103" spans="2:7" x14ac:dyDescent="0.55000000000000004">
      <c r="B103" s="1" t="s">
        <v>1017</v>
      </c>
      <c r="C103" s="1" t="s">
        <v>1018</v>
      </c>
      <c r="D103" s="1">
        <v>99</v>
      </c>
      <c r="E103" s="1" t="s">
        <v>1081</v>
      </c>
      <c r="F103" s="45"/>
      <c r="G103" s="1"/>
    </row>
    <row r="104" spans="2:7" x14ac:dyDescent="0.55000000000000004">
      <c r="B104" s="1" t="s">
        <v>1017</v>
      </c>
      <c r="C104" s="1" t="s">
        <v>1018</v>
      </c>
      <c r="D104" s="1">
        <v>100</v>
      </c>
      <c r="E104" s="1" t="s">
        <v>1082</v>
      </c>
      <c r="F104" s="45"/>
      <c r="G104" s="1"/>
    </row>
    <row r="105" spans="2:7" x14ac:dyDescent="0.55000000000000004">
      <c r="B105" s="1" t="s">
        <v>1017</v>
      </c>
      <c r="C105" s="1" t="s">
        <v>1018</v>
      </c>
      <c r="D105" s="1">
        <v>101</v>
      </c>
      <c r="E105" s="1" t="s">
        <v>1083</v>
      </c>
      <c r="F105" s="45"/>
      <c r="G105" s="1"/>
    </row>
    <row r="106" spans="2:7" x14ac:dyDescent="0.55000000000000004">
      <c r="B106" s="1" t="s">
        <v>1017</v>
      </c>
      <c r="C106" s="1" t="s">
        <v>1018</v>
      </c>
      <c r="D106" s="1">
        <v>102</v>
      </c>
      <c r="E106" s="1" t="s">
        <v>1084</v>
      </c>
      <c r="F106" s="45"/>
      <c r="G106" s="1"/>
    </row>
    <row r="107" spans="2:7" x14ac:dyDescent="0.55000000000000004">
      <c r="B107" s="1" t="s">
        <v>1017</v>
      </c>
      <c r="C107" s="1" t="s">
        <v>1018</v>
      </c>
      <c r="D107" s="1">
        <v>103</v>
      </c>
      <c r="E107" s="1" t="s">
        <v>1085</v>
      </c>
      <c r="F107" s="45"/>
      <c r="G107" s="1"/>
    </row>
    <row r="108" spans="2:7" x14ac:dyDescent="0.55000000000000004">
      <c r="B108" s="1" t="s">
        <v>1017</v>
      </c>
      <c r="C108" s="1" t="s">
        <v>1018</v>
      </c>
      <c r="D108" s="1">
        <v>104</v>
      </c>
      <c r="E108" s="1" t="s">
        <v>1086</v>
      </c>
      <c r="F108" s="45"/>
      <c r="G108" s="1"/>
    </row>
    <row r="109" spans="2:7" x14ac:dyDescent="0.55000000000000004">
      <c r="B109" s="1" t="s">
        <v>1017</v>
      </c>
      <c r="C109" s="1" t="s">
        <v>1018</v>
      </c>
      <c r="D109" s="1">
        <v>105</v>
      </c>
      <c r="E109" s="1" t="s">
        <v>1087</v>
      </c>
      <c r="F109" s="45"/>
      <c r="G109" s="1"/>
    </row>
    <row r="110" spans="2:7" x14ac:dyDescent="0.55000000000000004">
      <c r="B110" s="1" t="s">
        <v>1017</v>
      </c>
      <c r="C110" s="1" t="s">
        <v>1018</v>
      </c>
      <c r="D110" s="1">
        <v>106</v>
      </c>
      <c r="E110" s="1" t="s">
        <v>1088</v>
      </c>
      <c r="F110" s="45"/>
      <c r="G110" s="1"/>
    </row>
    <row r="111" spans="2:7" x14ac:dyDescent="0.55000000000000004">
      <c r="B111" s="1" t="s">
        <v>1017</v>
      </c>
      <c r="C111" s="1" t="s">
        <v>1018</v>
      </c>
      <c r="D111" s="1">
        <v>107</v>
      </c>
      <c r="E111" s="1" t="s">
        <v>1089</v>
      </c>
      <c r="F111" s="45"/>
      <c r="G111" s="1"/>
    </row>
    <row r="112" spans="2:7" x14ac:dyDescent="0.55000000000000004">
      <c r="B112" s="1" t="s">
        <v>1017</v>
      </c>
      <c r="C112" s="1" t="s">
        <v>1018</v>
      </c>
      <c r="D112" s="1">
        <v>108</v>
      </c>
      <c r="E112" s="1" t="s">
        <v>1090</v>
      </c>
      <c r="F112" s="45"/>
      <c r="G112" s="1"/>
    </row>
    <row r="113" spans="2:7" x14ac:dyDescent="0.55000000000000004">
      <c r="B113" s="1" t="s">
        <v>1017</v>
      </c>
      <c r="C113" s="1" t="s">
        <v>1018</v>
      </c>
      <c r="D113" s="1">
        <v>109</v>
      </c>
      <c r="E113" s="1" t="s">
        <v>1091</v>
      </c>
      <c r="F113" s="45"/>
      <c r="G113" s="1"/>
    </row>
    <row r="114" spans="2:7" x14ac:dyDescent="0.55000000000000004">
      <c r="B114" s="1" t="s">
        <v>1017</v>
      </c>
      <c r="C114" s="1" t="s">
        <v>1018</v>
      </c>
      <c r="D114" s="1">
        <v>110</v>
      </c>
      <c r="E114" s="1" t="s">
        <v>1092</v>
      </c>
      <c r="F114" s="45"/>
      <c r="G114" s="1"/>
    </row>
    <row r="115" spans="2:7" x14ac:dyDescent="0.55000000000000004">
      <c r="B115" s="1" t="s">
        <v>1017</v>
      </c>
      <c r="C115" s="1" t="s">
        <v>1018</v>
      </c>
      <c r="D115" s="1">
        <v>111</v>
      </c>
      <c r="E115" s="1" t="s">
        <v>1093</v>
      </c>
      <c r="F115" s="45"/>
      <c r="G115" s="1"/>
    </row>
    <row r="116" spans="2:7" x14ac:dyDescent="0.55000000000000004">
      <c r="B116" s="1" t="s">
        <v>1017</v>
      </c>
      <c r="C116" s="1" t="s">
        <v>1018</v>
      </c>
      <c r="D116" s="1">
        <v>112</v>
      </c>
      <c r="E116" s="1" t="s">
        <v>1094</v>
      </c>
      <c r="F116" s="45"/>
      <c r="G116" s="1"/>
    </row>
    <row r="117" spans="2:7" x14ac:dyDescent="0.55000000000000004">
      <c r="B117" s="1" t="s">
        <v>1017</v>
      </c>
      <c r="C117" s="1" t="s">
        <v>1018</v>
      </c>
      <c r="D117" s="1">
        <v>113</v>
      </c>
      <c r="E117" s="1" t="s">
        <v>1095</v>
      </c>
      <c r="F117" s="45"/>
      <c r="G117" s="1"/>
    </row>
    <row r="118" spans="2:7" x14ac:dyDescent="0.55000000000000004">
      <c r="B118" s="1" t="s">
        <v>1017</v>
      </c>
      <c r="C118" s="1" t="s">
        <v>1018</v>
      </c>
      <c r="D118" s="1">
        <v>114</v>
      </c>
      <c r="E118" s="1" t="s">
        <v>1096</v>
      </c>
      <c r="F118" s="45"/>
      <c r="G118" s="1"/>
    </row>
    <row r="119" spans="2:7" x14ac:dyDescent="0.55000000000000004">
      <c r="B119" s="1" t="s">
        <v>1017</v>
      </c>
      <c r="C119" s="1" t="s">
        <v>1018</v>
      </c>
      <c r="D119" s="1">
        <v>115</v>
      </c>
      <c r="E119" s="1" t="s">
        <v>1097</v>
      </c>
      <c r="F119" s="45"/>
      <c r="G119" s="1"/>
    </row>
    <row r="120" spans="2:7" x14ac:dyDescent="0.55000000000000004">
      <c r="B120" s="1" t="s">
        <v>1017</v>
      </c>
      <c r="C120" s="1" t="s">
        <v>1018</v>
      </c>
      <c r="D120" s="1">
        <v>116</v>
      </c>
      <c r="E120" s="1" t="s">
        <v>1098</v>
      </c>
      <c r="F120" s="45"/>
      <c r="G120" s="1"/>
    </row>
    <row r="121" spans="2:7" x14ac:dyDescent="0.55000000000000004">
      <c r="B121" s="1" t="s">
        <v>1017</v>
      </c>
      <c r="C121" s="1" t="s">
        <v>1018</v>
      </c>
      <c r="D121" s="1">
        <v>117</v>
      </c>
      <c r="E121" s="1" t="s">
        <v>1099</v>
      </c>
      <c r="F121" s="45"/>
      <c r="G121" s="1"/>
    </row>
    <row r="122" spans="2:7" x14ac:dyDescent="0.55000000000000004">
      <c r="B122" s="1" t="s">
        <v>1017</v>
      </c>
      <c r="C122" s="1" t="s">
        <v>1018</v>
      </c>
      <c r="D122" s="1">
        <v>118</v>
      </c>
      <c r="E122" s="1" t="s">
        <v>1100</v>
      </c>
      <c r="F122" s="45"/>
      <c r="G122" s="1"/>
    </row>
    <row r="123" spans="2:7" x14ac:dyDescent="0.55000000000000004">
      <c r="B123" s="1" t="s">
        <v>1017</v>
      </c>
      <c r="C123" s="1" t="s">
        <v>1018</v>
      </c>
      <c r="D123" s="1">
        <v>119</v>
      </c>
      <c r="E123" s="1" t="s">
        <v>1101</v>
      </c>
      <c r="F123" s="45"/>
      <c r="G123" s="1"/>
    </row>
    <row r="124" spans="2:7" x14ac:dyDescent="0.55000000000000004">
      <c r="B124" s="1" t="s">
        <v>1017</v>
      </c>
      <c r="C124" s="1" t="s">
        <v>1018</v>
      </c>
      <c r="D124" s="1">
        <v>120</v>
      </c>
      <c r="E124" s="1" t="s">
        <v>1102</v>
      </c>
      <c r="F124" s="45"/>
      <c r="G124" s="1"/>
    </row>
    <row r="125" spans="2:7" x14ac:dyDescent="0.55000000000000004">
      <c r="B125" s="1" t="s">
        <v>1017</v>
      </c>
      <c r="C125" s="1" t="s">
        <v>1018</v>
      </c>
      <c r="D125" s="1">
        <v>121</v>
      </c>
      <c r="E125" s="1" t="s">
        <v>1103</v>
      </c>
      <c r="F125" s="45"/>
      <c r="G125" s="1"/>
    </row>
    <row r="126" spans="2:7" x14ac:dyDescent="0.55000000000000004">
      <c r="B126" s="1" t="s">
        <v>1017</v>
      </c>
      <c r="C126" s="1" t="s">
        <v>1018</v>
      </c>
      <c r="D126" s="1">
        <v>122</v>
      </c>
      <c r="E126" s="48" t="s">
        <v>1104</v>
      </c>
      <c r="F126" s="45"/>
      <c r="G126" s="1"/>
    </row>
    <row r="127" spans="2:7" x14ac:dyDescent="0.55000000000000004">
      <c r="B127" s="1" t="s">
        <v>1017</v>
      </c>
      <c r="C127" s="1" t="s">
        <v>1018</v>
      </c>
      <c r="D127" s="1">
        <v>123</v>
      </c>
      <c r="E127" s="48" t="s">
        <v>1105</v>
      </c>
      <c r="F127" s="45"/>
      <c r="G127" s="1"/>
    </row>
    <row r="128" spans="2:7" x14ac:dyDescent="0.55000000000000004">
      <c r="B128" s="1" t="s">
        <v>1017</v>
      </c>
      <c r="C128" s="1" t="s">
        <v>1018</v>
      </c>
      <c r="D128" s="1">
        <v>124</v>
      </c>
      <c r="E128" s="48" t="s">
        <v>1106</v>
      </c>
      <c r="F128" s="45"/>
      <c r="G128" s="1"/>
    </row>
    <row r="129" spans="2:7" x14ac:dyDescent="0.55000000000000004">
      <c r="B129" s="1" t="s">
        <v>1017</v>
      </c>
      <c r="C129" s="1" t="s">
        <v>1018</v>
      </c>
      <c r="D129" s="1">
        <v>125</v>
      </c>
      <c r="E129" s="48" t="s">
        <v>1107</v>
      </c>
      <c r="F129" s="45"/>
      <c r="G129" s="1"/>
    </row>
    <row r="130" spans="2:7" x14ac:dyDescent="0.55000000000000004">
      <c r="B130" s="1" t="s">
        <v>1017</v>
      </c>
      <c r="C130" s="1" t="s">
        <v>1018</v>
      </c>
      <c r="D130" s="1">
        <v>126</v>
      </c>
      <c r="E130" s="48" t="s">
        <v>1108</v>
      </c>
      <c r="F130" s="45"/>
      <c r="G130" s="1"/>
    </row>
    <row r="131" spans="2:7" x14ac:dyDescent="0.55000000000000004">
      <c r="B131" s="1" t="s">
        <v>1017</v>
      </c>
      <c r="C131" s="1" t="s">
        <v>1018</v>
      </c>
      <c r="D131" s="1">
        <v>127</v>
      </c>
      <c r="E131" s="48" t="s">
        <v>1109</v>
      </c>
      <c r="F131" s="45"/>
      <c r="G131" s="1"/>
    </row>
    <row r="132" spans="2:7" x14ac:dyDescent="0.55000000000000004">
      <c r="B132" s="1" t="s">
        <v>1017</v>
      </c>
      <c r="C132" s="1" t="s">
        <v>1018</v>
      </c>
      <c r="D132" s="1">
        <v>128</v>
      </c>
      <c r="E132" s="48" t="s">
        <v>1110</v>
      </c>
      <c r="F132" s="45"/>
      <c r="G132" s="1"/>
    </row>
    <row r="133" spans="2:7" x14ac:dyDescent="0.55000000000000004">
      <c r="B133" s="1" t="s">
        <v>1017</v>
      </c>
      <c r="C133" s="1" t="s">
        <v>1018</v>
      </c>
      <c r="D133" s="1">
        <v>129</v>
      </c>
      <c r="E133" s="48" t="s">
        <v>1111</v>
      </c>
      <c r="F133" s="45"/>
      <c r="G133" s="1"/>
    </row>
    <row r="134" spans="2:7" x14ac:dyDescent="0.55000000000000004">
      <c r="B134" s="1" t="s">
        <v>1017</v>
      </c>
      <c r="C134" s="1" t="s">
        <v>1018</v>
      </c>
      <c r="D134" s="1">
        <v>130</v>
      </c>
      <c r="E134" s="48" t="s">
        <v>1112</v>
      </c>
      <c r="F134" s="45"/>
      <c r="G134" s="1"/>
    </row>
    <row r="135" spans="2:7" x14ac:dyDescent="0.55000000000000004">
      <c r="B135" s="1" t="s">
        <v>1017</v>
      </c>
      <c r="C135" s="1" t="s">
        <v>1018</v>
      </c>
      <c r="D135" s="1">
        <v>131</v>
      </c>
      <c r="E135" s="1" t="s">
        <v>1113</v>
      </c>
      <c r="F135" s="45" t="s">
        <v>6266</v>
      </c>
      <c r="G135" s="1"/>
    </row>
    <row r="136" spans="2:7" x14ac:dyDescent="0.55000000000000004">
      <c r="B136" s="1" t="s">
        <v>1017</v>
      </c>
      <c r="C136" s="1" t="s">
        <v>1018</v>
      </c>
      <c r="D136" s="1">
        <v>132</v>
      </c>
      <c r="E136" s="48" t="s">
        <v>1114</v>
      </c>
      <c r="F136" s="45"/>
      <c r="G136" s="1"/>
    </row>
    <row r="137" spans="2:7" x14ac:dyDescent="0.55000000000000004">
      <c r="B137" s="1" t="s">
        <v>1017</v>
      </c>
      <c r="C137" s="1" t="s">
        <v>1018</v>
      </c>
      <c r="D137" s="1">
        <v>133</v>
      </c>
      <c r="E137" s="48" t="s">
        <v>1115</v>
      </c>
      <c r="F137" s="45"/>
      <c r="G137" s="1"/>
    </row>
    <row r="138" spans="2:7" x14ac:dyDescent="0.55000000000000004">
      <c r="B138" s="1" t="s">
        <v>1017</v>
      </c>
      <c r="C138" s="1" t="s">
        <v>1018</v>
      </c>
      <c r="D138" s="1">
        <v>134</v>
      </c>
      <c r="E138" s="48" t="s">
        <v>1116</v>
      </c>
      <c r="F138" s="45"/>
      <c r="G138" s="1"/>
    </row>
    <row r="139" spans="2:7" x14ac:dyDescent="0.55000000000000004">
      <c r="B139" s="1" t="s">
        <v>1017</v>
      </c>
      <c r="C139" s="1" t="s">
        <v>1018</v>
      </c>
      <c r="D139" s="1">
        <v>135</v>
      </c>
      <c r="E139" s="48" t="s">
        <v>1117</v>
      </c>
      <c r="F139" s="45"/>
      <c r="G139" s="1"/>
    </row>
    <row r="140" spans="2:7" x14ac:dyDescent="0.55000000000000004">
      <c r="B140" s="1" t="s">
        <v>1017</v>
      </c>
      <c r="C140" s="1" t="s">
        <v>1018</v>
      </c>
      <c r="D140" s="1">
        <v>136</v>
      </c>
      <c r="E140" s="48" t="s">
        <v>1118</v>
      </c>
      <c r="F140" s="45"/>
      <c r="G140" s="1"/>
    </row>
    <row r="141" spans="2:7" x14ac:dyDescent="0.55000000000000004">
      <c r="B141" s="1" t="s">
        <v>1017</v>
      </c>
      <c r="C141" s="1" t="s">
        <v>1018</v>
      </c>
      <c r="D141" s="1">
        <v>137</v>
      </c>
      <c r="E141" s="48" t="s">
        <v>1119</v>
      </c>
      <c r="F141" s="45"/>
      <c r="G141" s="1"/>
    </row>
    <row r="142" spans="2:7" x14ac:dyDescent="0.55000000000000004">
      <c r="B142" s="1" t="s">
        <v>1017</v>
      </c>
      <c r="C142" s="1" t="s">
        <v>1018</v>
      </c>
      <c r="D142" s="1">
        <v>138</v>
      </c>
      <c r="E142" s="48" t="s">
        <v>1120</v>
      </c>
      <c r="F142" s="45"/>
      <c r="G142" s="1"/>
    </row>
    <row r="143" spans="2:7" x14ac:dyDescent="0.55000000000000004">
      <c r="B143" s="1" t="s">
        <v>1017</v>
      </c>
      <c r="C143" s="1" t="s">
        <v>1018</v>
      </c>
      <c r="D143" s="1">
        <v>139</v>
      </c>
      <c r="E143" s="48" t="s">
        <v>1121</v>
      </c>
      <c r="F143" s="45"/>
      <c r="G143" s="1"/>
    </row>
    <row r="144" spans="2:7" x14ac:dyDescent="0.55000000000000004">
      <c r="B144" s="1" t="s">
        <v>1017</v>
      </c>
      <c r="C144" s="1" t="s">
        <v>1018</v>
      </c>
      <c r="D144" s="1">
        <v>140</v>
      </c>
      <c r="E144" s="48" t="s">
        <v>1122</v>
      </c>
      <c r="F144" s="45"/>
      <c r="G144" s="1"/>
    </row>
    <row r="145" spans="2:7" x14ac:dyDescent="0.55000000000000004">
      <c r="B145" s="1" t="s">
        <v>1017</v>
      </c>
      <c r="C145" s="1" t="s">
        <v>1018</v>
      </c>
      <c r="D145" s="1">
        <v>141</v>
      </c>
      <c r="E145" s="48" t="s">
        <v>1123</v>
      </c>
      <c r="F145" s="45"/>
      <c r="G145" s="1"/>
    </row>
    <row r="146" spans="2:7" x14ac:dyDescent="0.55000000000000004">
      <c r="B146" s="1" t="s">
        <v>1017</v>
      </c>
      <c r="C146" s="1" t="s">
        <v>1018</v>
      </c>
      <c r="D146" s="1">
        <v>142</v>
      </c>
      <c r="E146" s="48" t="s">
        <v>1124</v>
      </c>
      <c r="F146" s="45"/>
      <c r="G146" s="1"/>
    </row>
    <row r="147" spans="2:7" x14ac:dyDescent="0.55000000000000004">
      <c r="B147" s="1" t="s">
        <v>1017</v>
      </c>
      <c r="C147" s="1" t="s">
        <v>1018</v>
      </c>
      <c r="D147" s="1">
        <v>143</v>
      </c>
      <c r="E147" s="48" t="s">
        <v>1125</v>
      </c>
      <c r="F147" s="45"/>
      <c r="G147" s="1"/>
    </row>
    <row r="148" spans="2:7" x14ac:dyDescent="0.55000000000000004">
      <c r="B148" s="1" t="s">
        <v>1017</v>
      </c>
      <c r="C148" s="1" t="s">
        <v>1018</v>
      </c>
      <c r="D148" s="1">
        <v>144</v>
      </c>
      <c r="E148" s="48" t="s">
        <v>1126</v>
      </c>
      <c r="F148" s="45"/>
      <c r="G148" s="1"/>
    </row>
    <row r="149" spans="2:7" x14ac:dyDescent="0.55000000000000004">
      <c r="B149" s="1" t="s">
        <v>1017</v>
      </c>
      <c r="C149" s="1" t="s">
        <v>1018</v>
      </c>
      <c r="D149" s="1">
        <v>145</v>
      </c>
      <c r="E149" s="48" t="s">
        <v>1127</v>
      </c>
      <c r="F149" s="45"/>
      <c r="G149" s="1"/>
    </row>
    <row r="150" spans="2:7" x14ac:dyDescent="0.55000000000000004">
      <c r="B150" s="1" t="s">
        <v>1017</v>
      </c>
      <c r="C150" s="1" t="s">
        <v>1018</v>
      </c>
      <c r="D150" s="1">
        <v>146</v>
      </c>
      <c r="E150" s="48" t="s">
        <v>1128</v>
      </c>
      <c r="F150" s="45"/>
      <c r="G150" s="1"/>
    </row>
    <row r="151" spans="2:7" x14ac:dyDescent="0.55000000000000004">
      <c r="B151" s="1" t="s">
        <v>1017</v>
      </c>
      <c r="C151" s="1" t="s">
        <v>1018</v>
      </c>
      <c r="D151" s="1">
        <v>147</v>
      </c>
      <c r="E151" s="48" t="s">
        <v>1129</v>
      </c>
      <c r="F151" s="45"/>
      <c r="G151" s="1"/>
    </row>
    <row r="152" spans="2:7" x14ac:dyDescent="0.55000000000000004">
      <c r="B152" s="1" t="s">
        <v>1017</v>
      </c>
      <c r="C152" s="1" t="s">
        <v>1018</v>
      </c>
      <c r="D152" s="1">
        <v>148</v>
      </c>
      <c r="E152" s="48" t="s">
        <v>1130</v>
      </c>
      <c r="F152" s="45"/>
      <c r="G152" s="1"/>
    </row>
    <row r="153" spans="2:7" x14ac:dyDescent="0.55000000000000004">
      <c r="B153" s="1" t="s">
        <v>1017</v>
      </c>
      <c r="C153" s="1" t="s">
        <v>1018</v>
      </c>
      <c r="D153" s="1">
        <v>149</v>
      </c>
      <c r="E153" s="48" t="s">
        <v>1131</v>
      </c>
      <c r="F153" s="45"/>
      <c r="G153" s="1"/>
    </row>
    <row r="154" spans="2:7" x14ac:dyDescent="0.55000000000000004">
      <c r="B154" s="1" t="s">
        <v>1017</v>
      </c>
      <c r="C154" s="1" t="s">
        <v>1018</v>
      </c>
      <c r="D154" s="1">
        <v>150</v>
      </c>
      <c r="E154" s="97" t="s">
        <v>6762</v>
      </c>
      <c r="F154" s="45"/>
      <c r="G154" s="1"/>
    </row>
    <row r="155" spans="2:7" x14ac:dyDescent="0.55000000000000004">
      <c r="B155" s="1" t="s">
        <v>1017</v>
      </c>
      <c r="C155" s="1" t="s">
        <v>1018</v>
      </c>
      <c r="D155" s="1">
        <v>151</v>
      </c>
      <c r="E155" s="97" t="s">
        <v>1133</v>
      </c>
      <c r="F155" s="45"/>
      <c r="G155" s="1"/>
    </row>
    <row r="156" spans="2:7" x14ac:dyDescent="0.55000000000000004">
      <c r="B156" s="1" t="s">
        <v>1017</v>
      </c>
      <c r="C156" s="1" t="s">
        <v>1018</v>
      </c>
      <c r="D156" s="1">
        <v>152</v>
      </c>
      <c r="E156" s="48" t="s">
        <v>1134</v>
      </c>
      <c r="F156" s="45"/>
      <c r="G156" s="1"/>
    </row>
    <row r="157" spans="2:7" x14ac:dyDescent="0.55000000000000004">
      <c r="B157" s="1" t="s">
        <v>1017</v>
      </c>
      <c r="C157" s="1" t="s">
        <v>1018</v>
      </c>
      <c r="D157" s="1">
        <v>153</v>
      </c>
      <c r="E157" s="48" t="s">
        <v>1135</v>
      </c>
      <c r="F157" s="45"/>
      <c r="G157" s="1"/>
    </row>
    <row r="158" spans="2:7" x14ac:dyDescent="0.55000000000000004">
      <c r="B158" s="1" t="s">
        <v>1017</v>
      </c>
      <c r="C158" s="1" t="s">
        <v>1018</v>
      </c>
      <c r="D158" s="1">
        <v>154</v>
      </c>
      <c r="E158" s="1" t="s">
        <v>1136</v>
      </c>
      <c r="F158" s="45" t="s">
        <v>6266</v>
      </c>
      <c r="G158" s="1"/>
    </row>
    <row r="159" spans="2:7" x14ac:dyDescent="0.55000000000000004">
      <c r="B159" s="1" t="s">
        <v>1017</v>
      </c>
      <c r="C159" s="1" t="s">
        <v>1018</v>
      </c>
      <c r="D159" s="1">
        <v>155</v>
      </c>
      <c r="E159" s="1" t="s">
        <v>1137</v>
      </c>
      <c r="F159" s="45" t="s">
        <v>6266</v>
      </c>
      <c r="G159" s="1"/>
    </row>
    <row r="160" spans="2:7" x14ac:dyDescent="0.55000000000000004">
      <c r="B160" s="1" t="s">
        <v>1017</v>
      </c>
      <c r="C160" s="1" t="s">
        <v>1018</v>
      </c>
      <c r="D160" s="1">
        <v>156</v>
      </c>
      <c r="E160" s="1" t="s">
        <v>1138</v>
      </c>
      <c r="F160" s="45" t="s">
        <v>6266</v>
      </c>
      <c r="G160" s="1"/>
    </row>
    <row r="161" spans="2:7" x14ac:dyDescent="0.55000000000000004">
      <c r="B161" s="1" t="s">
        <v>1017</v>
      </c>
      <c r="C161" s="1" t="s">
        <v>1018</v>
      </c>
      <c r="D161" s="1">
        <v>157</v>
      </c>
      <c r="E161" s="92" t="s">
        <v>31</v>
      </c>
      <c r="F161" s="45"/>
      <c r="G161" s="1"/>
    </row>
    <row r="162" spans="2:7" x14ac:dyDescent="0.55000000000000004">
      <c r="B162" s="1" t="s">
        <v>1017</v>
      </c>
      <c r="C162" s="1" t="s">
        <v>1018</v>
      </c>
      <c r="D162" s="1">
        <v>158</v>
      </c>
      <c r="E162" s="92" t="s">
        <v>32</v>
      </c>
      <c r="F162" s="45"/>
      <c r="G162" s="1"/>
    </row>
    <row r="163" spans="2:7" x14ac:dyDescent="0.55000000000000004">
      <c r="B163" s="1" t="s">
        <v>1017</v>
      </c>
      <c r="C163" s="1" t="s">
        <v>1018</v>
      </c>
      <c r="D163" s="1">
        <v>159</v>
      </c>
      <c r="E163" s="92" t="s">
        <v>33</v>
      </c>
      <c r="F163" s="45"/>
      <c r="G163" s="1"/>
    </row>
    <row r="164" spans="2:7" x14ac:dyDescent="0.55000000000000004">
      <c r="B164" s="1" t="s">
        <v>1017</v>
      </c>
      <c r="C164" s="1" t="s">
        <v>1018</v>
      </c>
      <c r="D164" s="1">
        <v>160</v>
      </c>
      <c r="E164" s="92" t="s">
        <v>34</v>
      </c>
      <c r="F164" s="45"/>
      <c r="G164" s="1"/>
    </row>
    <row r="165" spans="2:7" x14ac:dyDescent="0.55000000000000004">
      <c r="B165" s="1" t="s">
        <v>1017</v>
      </c>
      <c r="C165" s="1" t="s">
        <v>1018</v>
      </c>
      <c r="D165" s="1">
        <v>161</v>
      </c>
      <c r="E165" s="92" t="s">
        <v>35</v>
      </c>
      <c r="F165" s="45"/>
      <c r="G165" s="1"/>
    </row>
    <row r="166" spans="2:7" x14ac:dyDescent="0.55000000000000004">
      <c r="B166" s="1" t="s">
        <v>1017</v>
      </c>
      <c r="C166" s="1" t="s">
        <v>1018</v>
      </c>
      <c r="D166" s="1">
        <v>162</v>
      </c>
      <c r="E166" s="92" t="s">
        <v>36</v>
      </c>
      <c r="F166" s="45"/>
      <c r="G166" s="1"/>
    </row>
    <row r="167" spans="2:7" x14ac:dyDescent="0.55000000000000004">
      <c r="B167" s="1" t="s">
        <v>3247</v>
      </c>
      <c r="C167" s="1" t="s">
        <v>3248</v>
      </c>
      <c r="D167" s="1">
        <v>1</v>
      </c>
      <c r="E167" s="92" t="s">
        <v>2</v>
      </c>
      <c r="F167" s="45"/>
      <c r="G167" s="5"/>
    </row>
    <row r="168" spans="2:7" x14ac:dyDescent="0.55000000000000004">
      <c r="B168" s="1" t="s">
        <v>3247</v>
      </c>
      <c r="C168" s="1" t="s">
        <v>3248</v>
      </c>
      <c r="D168" s="1">
        <v>2</v>
      </c>
      <c r="E168" s="92" t="s">
        <v>278</v>
      </c>
      <c r="F168" s="45"/>
      <c r="G168" s="5"/>
    </row>
    <row r="169" spans="2:7" x14ac:dyDescent="0.55000000000000004">
      <c r="B169" s="1" t="s">
        <v>3247</v>
      </c>
      <c r="C169" s="1" t="s">
        <v>3248</v>
      </c>
      <c r="D169" s="1">
        <v>3</v>
      </c>
      <c r="E169" s="92" t="s">
        <v>1</v>
      </c>
      <c r="F169" s="45"/>
      <c r="G169" s="5"/>
    </row>
    <row r="170" spans="2:7" x14ac:dyDescent="0.55000000000000004">
      <c r="B170" s="1" t="s">
        <v>3247</v>
      </c>
      <c r="C170" s="1" t="s">
        <v>3248</v>
      </c>
      <c r="D170" s="1">
        <v>4</v>
      </c>
      <c r="E170" s="92" t="s">
        <v>97</v>
      </c>
      <c r="F170" s="45"/>
      <c r="G170" s="5"/>
    </row>
    <row r="171" spans="2:7" x14ac:dyDescent="0.55000000000000004">
      <c r="B171" s="1" t="s">
        <v>3247</v>
      </c>
      <c r="C171" s="1" t="s">
        <v>3248</v>
      </c>
      <c r="D171" s="1">
        <v>5</v>
      </c>
      <c r="E171" s="1" t="s">
        <v>3249</v>
      </c>
      <c r="F171" s="45"/>
      <c r="G171" s="5"/>
    </row>
    <row r="172" spans="2:7" x14ac:dyDescent="0.55000000000000004">
      <c r="B172" s="1" t="s">
        <v>3247</v>
      </c>
      <c r="C172" s="1" t="s">
        <v>3248</v>
      </c>
      <c r="D172" s="1">
        <v>6</v>
      </c>
      <c r="E172" s="1" t="s">
        <v>3250</v>
      </c>
      <c r="F172" s="45"/>
      <c r="G172" s="5"/>
    </row>
    <row r="173" spans="2:7" x14ac:dyDescent="0.55000000000000004">
      <c r="B173" s="1" t="s">
        <v>3247</v>
      </c>
      <c r="C173" s="1" t="s">
        <v>3248</v>
      </c>
      <c r="D173" s="1">
        <v>7</v>
      </c>
      <c r="E173" s="1" t="s">
        <v>3251</v>
      </c>
      <c r="F173" s="45"/>
      <c r="G173" s="5"/>
    </row>
    <row r="174" spans="2:7" x14ac:dyDescent="0.55000000000000004">
      <c r="B174" s="1" t="s">
        <v>3247</v>
      </c>
      <c r="C174" s="1" t="s">
        <v>3248</v>
      </c>
      <c r="D174" s="1">
        <v>8</v>
      </c>
      <c r="E174" s="1" t="s">
        <v>3252</v>
      </c>
      <c r="F174" s="45"/>
      <c r="G174" s="5"/>
    </row>
    <row r="175" spans="2:7" x14ac:dyDescent="0.55000000000000004">
      <c r="B175" s="1" t="s">
        <v>3247</v>
      </c>
      <c r="C175" s="1" t="s">
        <v>3248</v>
      </c>
      <c r="D175" s="1">
        <v>9</v>
      </c>
      <c r="E175" s="1" t="s">
        <v>3253</v>
      </c>
      <c r="F175" s="45"/>
      <c r="G175" s="5"/>
    </row>
    <row r="176" spans="2:7" x14ac:dyDescent="0.55000000000000004">
      <c r="B176" s="1" t="s">
        <v>3247</v>
      </c>
      <c r="C176" s="1" t="s">
        <v>3248</v>
      </c>
      <c r="D176" s="1">
        <v>10</v>
      </c>
      <c r="E176" s="1" t="s">
        <v>3254</v>
      </c>
      <c r="F176" s="45"/>
      <c r="G176" s="5"/>
    </row>
    <row r="177" spans="2:7" x14ac:dyDescent="0.55000000000000004">
      <c r="B177" s="1" t="s">
        <v>3247</v>
      </c>
      <c r="C177" s="1" t="s">
        <v>3248</v>
      </c>
      <c r="D177" s="1">
        <v>11</v>
      </c>
      <c r="E177" s="1" t="s">
        <v>3255</v>
      </c>
      <c r="F177" s="45"/>
      <c r="G177" s="5"/>
    </row>
    <row r="178" spans="2:7" x14ac:dyDescent="0.55000000000000004">
      <c r="B178" s="1" t="s">
        <v>3247</v>
      </c>
      <c r="C178" s="1" t="s">
        <v>3248</v>
      </c>
      <c r="D178" s="1">
        <v>12</v>
      </c>
      <c r="E178" s="1" t="s">
        <v>3256</v>
      </c>
      <c r="F178" s="45"/>
      <c r="G178" s="5"/>
    </row>
    <row r="179" spans="2:7" x14ac:dyDescent="0.55000000000000004">
      <c r="B179" s="1" t="s">
        <v>3247</v>
      </c>
      <c r="C179" s="1" t="s">
        <v>3248</v>
      </c>
      <c r="D179" s="1">
        <v>13</v>
      </c>
      <c r="E179" s="1" t="s">
        <v>1059</v>
      </c>
      <c r="F179" s="45" t="s">
        <v>6266</v>
      </c>
      <c r="G179" s="6"/>
    </row>
    <row r="180" spans="2:7" x14ac:dyDescent="0.55000000000000004">
      <c r="B180" s="1" t="s">
        <v>3247</v>
      </c>
      <c r="C180" s="1" t="s">
        <v>3248</v>
      </c>
      <c r="D180" s="1">
        <v>14</v>
      </c>
      <c r="E180" s="1" t="s">
        <v>3257</v>
      </c>
      <c r="F180" s="45" t="s">
        <v>6266</v>
      </c>
      <c r="G180" s="5"/>
    </row>
    <row r="181" spans="2:7" x14ac:dyDescent="0.55000000000000004">
      <c r="B181" s="1" t="s">
        <v>3247</v>
      </c>
      <c r="C181" s="1" t="s">
        <v>3248</v>
      </c>
      <c r="D181" s="1">
        <v>15</v>
      </c>
      <c r="E181" s="1" t="s">
        <v>3258</v>
      </c>
      <c r="F181" s="45" t="s">
        <v>6266</v>
      </c>
      <c r="G181" s="5"/>
    </row>
    <row r="182" spans="2:7" x14ac:dyDescent="0.55000000000000004">
      <c r="B182" s="1" t="s">
        <v>3247</v>
      </c>
      <c r="C182" s="1" t="s">
        <v>3248</v>
      </c>
      <c r="D182" s="1">
        <v>16</v>
      </c>
      <c r="E182" s="1" t="s">
        <v>3259</v>
      </c>
      <c r="F182" s="45"/>
      <c r="G182" s="5"/>
    </row>
    <row r="183" spans="2:7" x14ac:dyDescent="0.55000000000000004">
      <c r="B183" s="1" t="s">
        <v>3247</v>
      </c>
      <c r="C183" s="1" t="s">
        <v>3248</v>
      </c>
      <c r="D183" s="1">
        <v>17</v>
      </c>
      <c r="E183" s="1" t="s">
        <v>3260</v>
      </c>
      <c r="F183" s="45"/>
      <c r="G183" s="5"/>
    </row>
    <row r="184" spans="2:7" x14ac:dyDescent="0.55000000000000004">
      <c r="B184" s="1" t="s">
        <v>3247</v>
      </c>
      <c r="C184" s="1" t="s">
        <v>3248</v>
      </c>
      <c r="D184" s="1">
        <v>18</v>
      </c>
      <c r="E184" s="1" t="s">
        <v>3261</v>
      </c>
      <c r="F184" s="45"/>
      <c r="G184" s="5"/>
    </row>
    <row r="185" spans="2:7" x14ac:dyDescent="0.55000000000000004">
      <c r="B185" s="1" t="s">
        <v>3247</v>
      </c>
      <c r="C185" s="1" t="s">
        <v>3248</v>
      </c>
      <c r="D185" s="1">
        <v>19</v>
      </c>
      <c r="E185" s="1" t="s">
        <v>3262</v>
      </c>
      <c r="F185" s="45"/>
      <c r="G185" s="5"/>
    </row>
    <row r="186" spans="2:7" x14ac:dyDescent="0.55000000000000004">
      <c r="B186" s="1" t="s">
        <v>3247</v>
      </c>
      <c r="C186" s="1" t="s">
        <v>3248</v>
      </c>
      <c r="D186" s="1">
        <v>20</v>
      </c>
      <c r="E186" s="1" t="s">
        <v>3263</v>
      </c>
      <c r="F186" s="45"/>
      <c r="G186" s="5"/>
    </row>
    <row r="187" spans="2:7" x14ac:dyDescent="0.55000000000000004">
      <c r="B187" s="1" t="s">
        <v>3247</v>
      </c>
      <c r="C187" s="1" t="s">
        <v>3248</v>
      </c>
      <c r="D187" s="1">
        <v>21</v>
      </c>
      <c r="E187" s="1" t="s">
        <v>3264</v>
      </c>
      <c r="F187" s="45"/>
      <c r="G187" s="5"/>
    </row>
    <row r="188" spans="2:7" x14ac:dyDescent="0.55000000000000004">
      <c r="B188" s="1" t="s">
        <v>3247</v>
      </c>
      <c r="C188" s="1" t="s">
        <v>3248</v>
      </c>
      <c r="D188" s="1">
        <v>22</v>
      </c>
      <c r="E188" s="1" t="s">
        <v>3265</v>
      </c>
      <c r="F188" s="45"/>
      <c r="G188" s="5"/>
    </row>
    <row r="189" spans="2:7" x14ac:dyDescent="0.55000000000000004">
      <c r="B189" s="1" t="s">
        <v>3247</v>
      </c>
      <c r="C189" s="1" t="s">
        <v>3248</v>
      </c>
      <c r="D189" s="1">
        <v>23</v>
      </c>
      <c r="E189" s="1" t="s">
        <v>3266</v>
      </c>
      <c r="F189" s="45"/>
      <c r="G189" s="5"/>
    </row>
    <row r="190" spans="2:7" x14ac:dyDescent="0.55000000000000004">
      <c r="B190" s="1" t="s">
        <v>3247</v>
      </c>
      <c r="C190" s="1" t="s">
        <v>3248</v>
      </c>
      <c r="D190" s="1">
        <v>24</v>
      </c>
      <c r="E190" s="1" t="s">
        <v>3267</v>
      </c>
      <c r="F190" s="45"/>
      <c r="G190" s="5"/>
    </row>
    <row r="191" spans="2:7" x14ac:dyDescent="0.55000000000000004">
      <c r="B191" s="1" t="s">
        <v>3247</v>
      </c>
      <c r="C191" s="1" t="s">
        <v>3248</v>
      </c>
      <c r="D191" s="1">
        <v>25</v>
      </c>
      <c r="E191" s="1" t="s">
        <v>3268</v>
      </c>
      <c r="F191" s="45"/>
      <c r="G191" s="5"/>
    </row>
    <row r="192" spans="2:7" x14ac:dyDescent="0.55000000000000004">
      <c r="B192" s="1" t="s">
        <v>3247</v>
      </c>
      <c r="C192" s="1" t="s">
        <v>3248</v>
      </c>
      <c r="D192" s="1">
        <v>26</v>
      </c>
      <c r="E192" s="1" t="s">
        <v>3269</v>
      </c>
      <c r="F192" s="45"/>
      <c r="G192" s="5"/>
    </row>
    <row r="193" spans="2:7" x14ac:dyDescent="0.55000000000000004">
      <c r="B193" s="1" t="s">
        <v>3247</v>
      </c>
      <c r="C193" s="1" t="s">
        <v>3248</v>
      </c>
      <c r="D193" s="1">
        <v>27</v>
      </c>
      <c r="E193" s="1" t="s">
        <v>3270</v>
      </c>
      <c r="F193" s="45"/>
      <c r="G193" s="5"/>
    </row>
    <row r="194" spans="2:7" x14ac:dyDescent="0.55000000000000004">
      <c r="B194" s="1" t="s">
        <v>3247</v>
      </c>
      <c r="C194" s="1" t="s">
        <v>3248</v>
      </c>
      <c r="D194" s="1">
        <v>28</v>
      </c>
      <c r="E194" s="1" t="s">
        <v>3271</v>
      </c>
      <c r="F194" s="45"/>
      <c r="G194" s="5"/>
    </row>
    <row r="195" spans="2:7" x14ac:dyDescent="0.55000000000000004">
      <c r="B195" s="1" t="s">
        <v>3247</v>
      </c>
      <c r="C195" s="1" t="s">
        <v>3248</v>
      </c>
      <c r="D195" s="1">
        <v>29</v>
      </c>
      <c r="E195" s="1" t="s">
        <v>3272</v>
      </c>
      <c r="F195" s="45"/>
      <c r="G195" s="5"/>
    </row>
    <row r="196" spans="2:7" x14ac:dyDescent="0.55000000000000004">
      <c r="B196" s="1" t="s">
        <v>3247</v>
      </c>
      <c r="C196" s="1" t="s">
        <v>3248</v>
      </c>
      <c r="D196" s="1">
        <v>30</v>
      </c>
      <c r="E196" s="1" t="s">
        <v>3273</v>
      </c>
      <c r="F196" s="45"/>
      <c r="G196" s="5"/>
    </row>
    <row r="197" spans="2:7" x14ac:dyDescent="0.55000000000000004">
      <c r="B197" s="1" t="s">
        <v>3247</v>
      </c>
      <c r="C197" s="1" t="s">
        <v>3248</v>
      </c>
      <c r="D197" s="1">
        <v>31</v>
      </c>
      <c r="E197" s="1" t="s">
        <v>3274</v>
      </c>
      <c r="F197" s="45"/>
      <c r="G197" s="5"/>
    </row>
    <row r="198" spans="2:7" x14ac:dyDescent="0.55000000000000004">
      <c r="B198" s="1" t="s">
        <v>3247</v>
      </c>
      <c r="C198" s="1" t="s">
        <v>3248</v>
      </c>
      <c r="D198" s="1">
        <v>32</v>
      </c>
      <c r="E198" s="1" t="s">
        <v>3275</v>
      </c>
      <c r="F198" s="45"/>
      <c r="G198" s="5"/>
    </row>
    <row r="199" spans="2:7" x14ac:dyDescent="0.55000000000000004">
      <c r="B199" s="1" t="s">
        <v>3247</v>
      </c>
      <c r="C199" s="1" t="s">
        <v>3248</v>
      </c>
      <c r="D199" s="1">
        <v>33</v>
      </c>
      <c r="E199" s="1" t="s">
        <v>3276</v>
      </c>
      <c r="F199" s="45"/>
      <c r="G199" s="5"/>
    </row>
    <row r="200" spans="2:7" x14ac:dyDescent="0.55000000000000004">
      <c r="B200" s="1" t="s">
        <v>3247</v>
      </c>
      <c r="C200" s="1" t="s">
        <v>3248</v>
      </c>
      <c r="D200" s="1">
        <v>34</v>
      </c>
      <c r="E200" s="1" t="s">
        <v>3277</v>
      </c>
      <c r="F200" s="45"/>
      <c r="G200" s="5"/>
    </row>
    <row r="201" spans="2:7" x14ac:dyDescent="0.55000000000000004">
      <c r="B201" s="1" t="s">
        <v>3247</v>
      </c>
      <c r="C201" s="1" t="s">
        <v>3248</v>
      </c>
      <c r="D201" s="1">
        <v>35</v>
      </c>
      <c r="E201" s="1" t="s">
        <v>3278</v>
      </c>
      <c r="F201" s="45"/>
      <c r="G201" s="5"/>
    </row>
    <row r="202" spans="2:7" x14ac:dyDescent="0.55000000000000004">
      <c r="B202" s="1" t="s">
        <v>3247</v>
      </c>
      <c r="C202" s="1" t="s">
        <v>3248</v>
      </c>
      <c r="D202" s="1">
        <v>36</v>
      </c>
      <c r="E202" s="1" t="s">
        <v>3279</v>
      </c>
      <c r="F202" s="45"/>
      <c r="G202" s="5"/>
    </row>
    <row r="203" spans="2:7" x14ac:dyDescent="0.55000000000000004">
      <c r="B203" s="1" t="s">
        <v>3247</v>
      </c>
      <c r="C203" s="1" t="s">
        <v>3248</v>
      </c>
      <c r="D203" s="1">
        <v>37</v>
      </c>
      <c r="E203" s="1" t="s">
        <v>3280</v>
      </c>
      <c r="F203" s="45"/>
      <c r="G203" s="5"/>
    </row>
    <row r="204" spans="2:7" x14ac:dyDescent="0.55000000000000004">
      <c r="B204" s="1" t="s">
        <v>3247</v>
      </c>
      <c r="C204" s="1" t="s">
        <v>3248</v>
      </c>
      <c r="D204" s="1">
        <v>38</v>
      </c>
      <c r="E204" s="1" t="s">
        <v>3281</v>
      </c>
      <c r="F204" s="45"/>
      <c r="G204" s="5"/>
    </row>
    <row r="205" spans="2:7" x14ac:dyDescent="0.55000000000000004">
      <c r="B205" s="1" t="s">
        <v>3247</v>
      </c>
      <c r="C205" s="1" t="s">
        <v>3248</v>
      </c>
      <c r="D205" s="1">
        <v>39</v>
      </c>
      <c r="E205" s="1" t="s">
        <v>3282</v>
      </c>
      <c r="F205" s="45"/>
      <c r="G205" s="5"/>
    </row>
    <row r="206" spans="2:7" x14ac:dyDescent="0.55000000000000004">
      <c r="B206" s="1" t="s">
        <v>3247</v>
      </c>
      <c r="C206" s="1" t="s">
        <v>3248</v>
      </c>
      <c r="D206" s="1">
        <v>40</v>
      </c>
      <c r="E206" s="1" t="s">
        <v>3283</v>
      </c>
      <c r="F206" s="45"/>
      <c r="G206" s="5"/>
    </row>
    <row r="207" spans="2:7" x14ac:dyDescent="0.55000000000000004">
      <c r="B207" s="1" t="s">
        <v>3247</v>
      </c>
      <c r="C207" s="1" t="s">
        <v>3248</v>
      </c>
      <c r="D207" s="1">
        <v>41</v>
      </c>
      <c r="E207" s="1" t="s">
        <v>3284</v>
      </c>
      <c r="F207" s="45"/>
      <c r="G207" s="5"/>
    </row>
    <row r="208" spans="2:7" x14ac:dyDescent="0.55000000000000004">
      <c r="B208" s="1" t="s">
        <v>3247</v>
      </c>
      <c r="C208" s="1" t="s">
        <v>3248</v>
      </c>
      <c r="D208" s="1">
        <v>42</v>
      </c>
      <c r="E208" s="1" t="s">
        <v>3285</v>
      </c>
      <c r="F208" s="45"/>
      <c r="G208" s="5"/>
    </row>
    <row r="209" spans="2:7" x14ac:dyDescent="0.55000000000000004">
      <c r="B209" s="1" t="s">
        <v>3247</v>
      </c>
      <c r="C209" s="1" t="s">
        <v>3248</v>
      </c>
      <c r="D209" s="1">
        <v>43</v>
      </c>
      <c r="E209" s="1" t="s">
        <v>3286</v>
      </c>
      <c r="F209" s="45"/>
      <c r="G209" s="5"/>
    </row>
    <row r="210" spans="2:7" x14ac:dyDescent="0.55000000000000004">
      <c r="B210" s="1" t="s">
        <v>3247</v>
      </c>
      <c r="C210" s="1" t="s">
        <v>3248</v>
      </c>
      <c r="D210" s="1">
        <v>44</v>
      </c>
      <c r="E210" s="1" t="s">
        <v>3287</v>
      </c>
      <c r="F210" s="45"/>
      <c r="G210" s="5"/>
    </row>
    <row r="211" spans="2:7" x14ac:dyDescent="0.55000000000000004">
      <c r="B211" s="1" t="s">
        <v>3247</v>
      </c>
      <c r="C211" s="1" t="s">
        <v>3248</v>
      </c>
      <c r="D211" s="1">
        <v>45</v>
      </c>
      <c r="E211" s="1" t="s">
        <v>3288</v>
      </c>
      <c r="F211" s="45"/>
      <c r="G211" s="5"/>
    </row>
    <row r="212" spans="2:7" x14ac:dyDescent="0.55000000000000004">
      <c r="B212" s="1" t="s">
        <v>3247</v>
      </c>
      <c r="C212" s="1" t="s">
        <v>3248</v>
      </c>
      <c r="D212" s="1">
        <v>46</v>
      </c>
      <c r="E212" s="1" t="s">
        <v>3289</v>
      </c>
      <c r="F212" s="45"/>
      <c r="G212" s="5"/>
    </row>
    <row r="213" spans="2:7" x14ac:dyDescent="0.55000000000000004">
      <c r="B213" s="1" t="s">
        <v>3247</v>
      </c>
      <c r="C213" s="1" t="s">
        <v>3248</v>
      </c>
      <c r="D213" s="1">
        <v>47</v>
      </c>
      <c r="E213" s="1" t="s">
        <v>3290</v>
      </c>
      <c r="F213" s="45"/>
      <c r="G213" s="5"/>
    </row>
    <row r="214" spans="2:7" x14ac:dyDescent="0.55000000000000004">
      <c r="B214" s="1" t="s">
        <v>3247</v>
      </c>
      <c r="C214" s="1" t="s">
        <v>3248</v>
      </c>
      <c r="D214" s="1">
        <v>48</v>
      </c>
      <c r="E214" s="1" t="s">
        <v>3291</v>
      </c>
      <c r="F214" s="45"/>
      <c r="G214" s="5"/>
    </row>
    <row r="215" spans="2:7" x14ac:dyDescent="0.55000000000000004">
      <c r="B215" s="1" t="s">
        <v>3247</v>
      </c>
      <c r="C215" s="1" t="s">
        <v>3248</v>
      </c>
      <c r="D215" s="1">
        <v>49</v>
      </c>
      <c r="E215" s="1" t="s">
        <v>3292</v>
      </c>
      <c r="F215" s="45"/>
      <c r="G215" s="5"/>
    </row>
    <row r="216" spans="2:7" x14ac:dyDescent="0.55000000000000004">
      <c r="B216" s="1" t="s">
        <v>3247</v>
      </c>
      <c r="C216" s="1" t="s">
        <v>3248</v>
      </c>
      <c r="D216" s="1">
        <v>50</v>
      </c>
      <c r="E216" s="1" t="s">
        <v>3293</v>
      </c>
      <c r="F216" s="45"/>
      <c r="G216" s="5"/>
    </row>
    <row r="217" spans="2:7" x14ac:dyDescent="0.55000000000000004">
      <c r="B217" s="1" t="s">
        <v>3247</v>
      </c>
      <c r="C217" s="1" t="s">
        <v>3248</v>
      </c>
      <c r="D217" s="1">
        <v>51</v>
      </c>
      <c r="E217" s="1" t="s">
        <v>3294</v>
      </c>
      <c r="F217" s="45"/>
      <c r="G217" s="5"/>
    </row>
    <row r="218" spans="2:7" x14ac:dyDescent="0.55000000000000004">
      <c r="B218" s="1" t="s">
        <v>3247</v>
      </c>
      <c r="C218" s="1" t="s">
        <v>3248</v>
      </c>
      <c r="D218" s="1">
        <v>52</v>
      </c>
      <c r="E218" s="1" t="s">
        <v>3295</v>
      </c>
      <c r="F218" s="45"/>
      <c r="G218" s="5"/>
    </row>
    <row r="219" spans="2:7" x14ac:dyDescent="0.55000000000000004">
      <c r="B219" s="1" t="s">
        <v>3247</v>
      </c>
      <c r="C219" s="1" t="s">
        <v>3248</v>
      </c>
      <c r="D219" s="1">
        <v>53</v>
      </c>
      <c r="E219" s="1" t="s">
        <v>3296</v>
      </c>
      <c r="F219" s="45"/>
      <c r="G219" s="5"/>
    </row>
    <row r="220" spans="2:7" x14ac:dyDescent="0.55000000000000004">
      <c r="B220" s="1" t="s">
        <v>3247</v>
      </c>
      <c r="C220" s="1" t="s">
        <v>3248</v>
      </c>
      <c r="D220" s="1">
        <v>54</v>
      </c>
      <c r="E220" s="1" t="s">
        <v>3297</v>
      </c>
      <c r="F220" s="45"/>
      <c r="G220" s="5"/>
    </row>
    <row r="221" spans="2:7" x14ac:dyDescent="0.55000000000000004">
      <c r="B221" s="1" t="s">
        <v>3247</v>
      </c>
      <c r="C221" s="1" t="s">
        <v>3248</v>
      </c>
      <c r="D221" s="1">
        <v>55</v>
      </c>
      <c r="E221" s="1" t="s">
        <v>3298</v>
      </c>
      <c r="F221" s="45"/>
      <c r="G221" s="5"/>
    </row>
    <row r="222" spans="2:7" x14ac:dyDescent="0.55000000000000004">
      <c r="B222" s="1" t="s">
        <v>3247</v>
      </c>
      <c r="C222" s="1" t="s">
        <v>3248</v>
      </c>
      <c r="D222" s="1">
        <v>56</v>
      </c>
      <c r="E222" s="1" t="s">
        <v>3299</v>
      </c>
      <c r="F222" s="45"/>
      <c r="G222" s="5"/>
    </row>
    <row r="223" spans="2:7" x14ac:dyDescent="0.55000000000000004">
      <c r="B223" s="1" t="s">
        <v>3247</v>
      </c>
      <c r="C223" s="1" t="s">
        <v>3248</v>
      </c>
      <c r="D223" s="1">
        <v>57</v>
      </c>
      <c r="E223" s="1" t="s">
        <v>3300</v>
      </c>
      <c r="F223" s="45"/>
      <c r="G223" s="5"/>
    </row>
    <row r="224" spans="2:7" x14ac:dyDescent="0.55000000000000004">
      <c r="B224" s="1" t="s">
        <v>3247</v>
      </c>
      <c r="C224" s="1" t="s">
        <v>3248</v>
      </c>
      <c r="D224" s="1">
        <v>58</v>
      </c>
      <c r="E224" s="1" t="s">
        <v>3301</v>
      </c>
      <c r="F224" s="45"/>
      <c r="G224" s="5"/>
    </row>
    <row r="225" spans="2:7" x14ac:dyDescent="0.55000000000000004">
      <c r="B225" s="1" t="s">
        <v>3247</v>
      </c>
      <c r="C225" s="1" t="s">
        <v>3248</v>
      </c>
      <c r="D225" s="1">
        <v>59</v>
      </c>
      <c r="E225" s="1" t="s">
        <v>3302</v>
      </c>
      <c r="F225" s="45"/>
      <c r="G225" s="5"/>
    </row>
    <row r="226" spans="2:7" x14ac:dyDescent="0.55000000000000004">
      <c r="B226" s="1" t="s">
        <v>3247</v>
      </c>
      <c r="C226" s="1" t="s">
        <v>3248</v>
      </c>
      <c r="D226" s="1">
        <v>60</v>
      </c>
      <c r="E226" s="1" t="s">
        <v>3303</v>
      </c>
      <c r="F226" s="45"/>
      <c r="G226" s="5"/>
    </row>
    <row r="227" spans="2:7" x14ac:dyDescent="0.55000000000000004">
      <c r="B227" s="1" t="s">
        <v>3247</v>
      </c>
      <c r="C227" s="1" t="s">
        <v>3248</v>
      </c>
      <c r="D227" s="1">
        <v>61</v>
      </c>
      <c r="E227" s="1" t="s">
        <v>3304</v>
      </c>
      <c r="F227" s="45"/>
      <c r="G227" s="5"/>
    </row>
    <row r="228" spans="2:7" x14ac:dyDescent="0.55000000000000004">
      <c r="B228" s="1" t="s">
        <v>3247</v>
      </c>
      <c r="C228" s="1" t="s">
        <v>3248</v>
      </c>
      <c r="D228" s="1">
        <v>62</v>
      </c>
      <c r="E228" s="1" t="s">
        <v>3305</v>
      </c>
      <c r="F228" s="45"/>
      <c r="G228" s="5"/>
    </row>
    <row r="229" spans="2:7" x14ac:dyDescent="0.55000000000000004">
      <c r="B229" s="1" t="s">
        <v>3247</v>
      </c>
      <c r="C229" s="1" t="s">
        <v>3248</v>
      </c>
      <c r="D229" s="1">
        <v>63</v>
      </c>
      <c r="E229" s="1" t="s">
        <v>3306</v>
      </c>
      <c r="F229" s="45"/>
      <c r="G229" s="5"/>
    </row>
    <row r="230" spans="2:7" x14ac:dyDescent="0.55000000000000004">
      <c r="B230" s="1" t="s">
        <v>3247</v>
      </c>
      <c r="C230" s="1" t="s">
        <v>3248</v>
      </c>
      <c r="D230" s="1">
        <v>64</v>
      </c>
      <c r="E230" s="1" t="s">
        <v>3307</v>
      </c>
      <c r="F230" s="45"/>
      <c r="G230" s="5"/>
    </row>
    <row r="231" spans="2:7" x14ac:dyDescent="0.55000000000000004">
      <c r="B231" s="1" t="s">
        <v>3247</v>
      </c>
      <c r="C231" s="1" t="s">
        <v>3248</v>
      </c>
      <c r="D231" s="1">
        <v>65</v>
      </c>
      <c r="E231" s="1" t="s">
        <v>3308</v>
      </c>
      <c r="F231" s="45"/>
      <c r="G231" s="5"/>
    </row>
    <row r="232" spans="2:7" x14ac:dyDescent="0.55000000000000004">
      <c r="B232" s="1" t="s">
        <v>3247</v>
      </c>
      <c r="C232" s="1" t="s">
        <v>3248</v>
      </c>
      <c r="D232" s="1">
        <v>66</v>
      </c>
      <c r="E232" s="1" t="s">
        <v>3309</v>
      </c>
      <c r="F232" s="45"/>
      <c r="G232" s="5"/>
    </row>
    <row r="233" spans="2:7" x14ac:dyDescent="0.55000000000000004">
      <c r="B233" s="1" t="s">
        <v>3247</v>
      </c>
      <c r="C233" s="1" t="s">
        <v>3248</v>
      </c>
      <c r="D233" s="1">
        <v>67</v>
      </c>
      <c r="E233" s="1" t="s">
        <v>3310</v>
      </c>
      <c r="F233" s="45"/>
      <c r="G233" s="5"/>
    </row>
    <row r="234" spans="2:7" x14ac:dyDescent="0.55000000000000004">
      <c r="B234" s="1" t="s">
        <v>3247</v>
      </c>
      <c r="C234" s="1" t="s">
        <v>3248</v>
      </c>
      <c r="D234" s="1">
        <v>68</v>
      </c>
      <c r="E234" s="1" t="s">
        <v>3311</v>
      </c>
      <c r="F234" s="45"/>
      <c r="G234" s="5"/>
    </row>
    <row r="235" spans="2:7" x14ac:dyDescent="0.55000000000000004">
      <c r="B235" s="1" t="s">
        <v>3247</v>
      </c>
      <c r="C235" s="1" t="s">
        <v>3248</v>
      </c>
      <c r="D235" s="1">
        <v>69</v>
      </c>
      <c r="E235" s="1" t="s">
        <v>3312</v>
      </c>
      <c r="F235" s="45"/>
      <c r="G235" s="5"/>
    </row>
    <row r="236" spans="2:7" x14ac:dyDescent="0.55000000000000004">
      <c r="B236" s="1" t="s">
        <v>3247</v>
      </c>
      <c r="C236" s="1" t="s">
        <v>3248</v>
      </c>
      <c r="D236" s="1">
        <v>70</v>
      </c>
      <c r="E236" s="1" t="s">
        <v>3313</v>
      </c>
      <c r="F236" s="45"/>
      <c r="G236" s="5"/>
    </row>
    <row r="237" spans="2:7" x14ac:dyDescent="0.55000000000000004">
      <c r="B237" s="1" t="s">
        <v>3247</v>
      </c>
      <c r="C237" s="1" t="s">
        <v>3248</v>
      </c>
      <c r="D237" s="1">
        <v>71</v>
      </c>
      <c r="E237" s="1" t="s">
        <v>3314</v>
      </c>
      <c r="F237" s="45"/>
      <c r="G237" s="5"/>
    </row>
    <row r="238" spans="2:7" x14ac:dyDescent="0.55000000000000004">
      <c r="B238" s="1" t="s">
        <v>3247</v>
      </c>
      <c r="C238" s="1" t="s">
        <v>3248</v>
      </c>
      <c r="D238" s="1">
        <v>72</v>
      </c>
      <c r="E238" s="1" t="s">
        <v>3315</v>
      </c>
      <c r="F238" s="45"/>
      <c r="G238" s="5"/>
    </row>
    <row r="239" spans="2:7" x14ac:dyDescent="0.55000000000000004">
      <c r="B239" s="1" t="s">
        <v>3247</v>
      </c>
      <c r="C239" s="1" t="s">
        <v>3248</v>
      </c>
      <c r="D239" s="1">
        <v>73</v>
      </c>
      <c r="E239" s="1" t="s">
        <v>3316</v>
      </c>
      <c r="F239" s="45"/>
      <c r="G239" s="5"/>
    </row>
    <row r="240" spans="2:7" x14ac:dyDescent="0.55000000000000004">
      <c r="B240" s="1" t="s">
        <v>3247</v>
      </c>
      <c r="C240" s="1" t="s">
        <v>3248</v>
      </c>
      <c r="D240" s="1">
        <v>74</v>
      </c>
      <c r="E240" s="1" t="s">
        <v>3317</v>
      </c>
      <c r="F240" s="45"/>
      <c r="G240" s="5"/>
    </row>
    <row r="241" spans="2:7" x14ac:dyDescent="0.55000000000000004">
      <c r="B241" s="1" t="s">
        <v>3247</v>
      </c>
      <c r="C241" s="1" t="s">
        <v>3248</v>
      </c>
      <c r="D241" s="1">
        <v>75</v>
      </c>
      <c r="E241" s="1" t="s">
        <v>3318</v>
      </c>
      <c r="F241" s="45"/>
      <c r="G241" s="5"/>
    </row>
    <row r="242" spans="2:7" x14ac:dyDescent="0.55000000000000004">
      <c r="B242" s="1" t="s">
        <v>3247</v>
      </c>
      <c r="C242" s="1" t="s">
        <v>3248</v>
      </c>
      <c r="D242" s="1">
        <v>76</v>
      </c>
      <c r="E242" s="1" t="s">
        <v>3319</v>
      </c>
      <c r="F242" s="45"/>
      <c r="G242" s="5"/>
    </row>
    <row r="243" spans="2:7" x14ac:dyDescent="0.55000000000000004">
      <c r="B243" s="1" t="s">
        <v>3247</v>
      </c>
      <c r="C243" s="1" t="s">
        <v>3248</v>
      </c>
      <c r="D243" s="1">
        <v>77</v>
      </c>
      <c r="E243" s="1" t="s">
        <v>3320</v>
      </c>
      <c r="F243" s="45"/>
      <c r="G243" s="5"/>
    </row>
    <row r="244" spans="2:7" x14ac:dyDescent="0.55000000000000004">
      <c r="B244" s="1" t="s">
        <v>3247</v>
      </c>
      <c r="C244" s="1" t="s">
        <v>3248</v>
      </c>
      <c r="D244" s="1">
        <v>78</v>
      </c>
      <c r="E244" s="1" t="s">
        <v>3321</v>
      </c>
      <c r="F244" s="45"/>
      <c r="G244" s="5"/>
    </row>
    <row r="245" spans="2:7" x14ac:dyDescent="0.55000000000000004">
      <c r="B245" s="1" t="s">
        <v>3247</v>
      </c>
      <c r="C245" s="1" t="s">
        <v>3248</v>
      </c>
      <c r="D245" s="1">
        <v>79</v>
      </c>
      <c r="E245" s="1" t="s">
        <v>3322</v>
      </c>
      <c r="F245" s="45"/>
      <c r="G245" s="5"/>
    </row>
    <row r="246" spans="2:7" x14ac:dyDescent="0.55000000000000004">
      <c r="B246" s="1" t="s">
        <v>3247</v>
      </c>
      <c r="C246" s="1" t="s">
        <v>3248</v>
      </c>
      <c r="D246" s="1">
        <v>80</v>
      </c>
      <c r="E246" s="1" t="s">
        <v>3323</v>
      </c>
      <c r="F246" s="45"/>
      <c r="G246" s="5"/>
    </row>
    <row r="247" spans="2:7" x14ac:dyDescent="0.55000000000000004">
      <c r="B247" s="1" t="s">
        <v>3247</v>
      </c>
      <c r="C247" s="1" t="s">
        <v>3248</v>
      </c>
      <c r="D247" s="1">
        <v>81</v>
      </c>
      <c r="E247" s="1" t="s">
        <v>3324</v>
      </c>
      <c r="F247" s="45"/>
      <c r="G247" s="5"/>
    </row>
    <row r="248" spans="2:7" x14ac:dyDescent="0.55000000000000004">
      <c r="B248" s="1" t="s">
        <v>3247</v>
      </c>
      <c r="C248" s="1" t="s">
        <v>3248</v>
      </c>
      <c r="D248" s="1">
        <v>82</v>
      </c>
      <c r="E248" s="1" t="s">
        <v>3325</v>
      </c>
      <c r="F248" s="45"/>
      <c r="G248" s="5"/>
    </row>
    <row r="249" spans="2:7" x14ac:dyDescent="0.55000000000000004">
      <c r="B249" s="1" t="s">
        <v>3247</v>
      </c>
      <c r="C249" s="1" t="s">
        <v>3248</v>
      </c>
      <c r="D249" s="1">
        <v>83</v>
      </c>
      <c r="E249" s="1" t="s">
        <v>3326</v>
      </c>
      <c r="F249" s="45"/>
      <c r="G249" s="5"/>
    </row>
    <row r="250" spans="2:7" x14ac:dyDescent="0.55000000000000004">
      <c r="B250" s="1" t="s">
        <v>3247</v>
      </c>
      <c r="C250" s="1" t="s">
        <v>3248</v>
      </c>
      <c r="D250" s="1">
        <v>84</v>
      </c>
      <c r="E250" s="1" t="s">
        <v>3327</v>
      </c>
      <c r="F250" s="45"/>
      <c r="G250" s="5"/>
    </row>
    <row r="251" spans="2:7" x14ac:dyDescent="0.55000000000000004">
      <c r="B251" s="1" t="s">
        <v>3247</v>
      </c>
      <c r="C251" s="1" t="s">
        <v>3248</v>
      </c>
      <c r="D251" s="1">
        <v>85</v>
      </c>
      <c r="E251" s="1" t="s">
        <v>3328</v>
      </c>
      <c r="F251" s="45"/>
      <c r="G251" s="5"/>
    </row>
    <row r="252" spans="2:7" x14ac:dyDescent="0.55000000000000004">
      <c r="B252" s="1" t="s">
        <v>3247</v>
      </c>
      <c r="C252" s="1" t="s">
        <v>3248</v>
      </c>
      <c r="D252" s="1">
        <v>86</v>
      </c>
      <c r="E252" s="1" t="s">
        <v>3329</v>
      </c>
      <c r="F252" s="45"/>
      <c r="G252" s="5"/>
    </row>
    <row r="253" spans="2:7" x14ac:dyDescent="0.55000000000000004">
      <c r="B253" s="1" t="s">
        <v>3247</v>
      </c>
      <c r="C253" s="1" t="s">
        <v>3248</v>
      </c>
      <c r="D253" s="1">
        <v>87</v>
      </c>
      <c r="E253" s="1" t="s">
        <v>3330</v>
      </c>
      <c r="F253" s="45"/>
      <c r="G253" s="5"/>
    </row>
    <row r="254" spans="2:7" x14ac:dyDescent="0.55000000000000004">
      <c r="B254" s="1" t="s">
        <v>3247</v>
      </c>
      <c r="C254" s="1" t="s">
        <v>3248</v>
      </c>
      <c r="D254" s="1">
        <v>88</v>
      </c>
      <c r="E254" s="1" t="s">
        <v>3331</v>
      </c>
      <c r="F254" s="45"/>
      <c r="G254" s="5"/>
    </row>
    <row r="255" spans="2:7" x14ac:dyDescent="0.55000000000000004">
      <c r="B255" s="1" t="s">
        <v>3247</v>
      </c>
      <c r="C255" s="1" t="s">
        <v>3248</v>
      </c>
      <c r="D255" s="1">
        <v>89</v>
      </c>
      <c r="E255" s="1" t="s">
        <v>3332</v>
      </c>
      <c r="F255" s="45"/>
      <c r="G255" s="5"/>
    </row>
    <row r="256" spans="2:7" x14ac:dyDescent="0.55000000000000004">
      <c r="B256" s="1" t="s">
        <v>3247</v>
      </c>
      <c r="C256" s="1" t="s">
        <v>3248</v>
      </c>
      <c r="D256" s="1">
        <v>90</v>
      </c>
      <c r="E256" s="1" t="s">
        <v>3333</v>
      </c>
      <c r="F256" s="45"/>
      <c r="G256" s="5"/>
    </row>
    <row r="257" spans="2:7" x14ac:dyDescent="0.55000000000000004">
      <c r="B257" s="1" t="s">
        <v>3247</v>
      </c>
      <c r="C257" s="1" t="s">
        <v>3248</v>
      </c>
      <c r="D257" s="1">
        <v>91</v>
      </c>
      <c r="E257" s="1" t="s">
        <v>3334</v>
      </c>
      <c r="F257" s="45"/>
      <c r="G257" s="5"/>
    </row>
    <row r="258" spans="2:7" x14ac:dyDescent="0.55000000000000004">
      <c r="B258" s="1" t="s">
        <v>3247</v>
      </c>
      <c r="C258" s="1" t="s">
        <v>3248</v>
      </c>
      <c r="D258" s="1">
        <v>92</v>
      </c>
      <c r="E258" s="1" t="s">
        <v>3335</v>
      </c>
      <c r="F258" s="45"/>
      <c r="G258" s="5"/>
    </row>
    <row r="259" spans="2:7" x14ac:dyDescent="0.55000000000000004">
      <c r="B259" s="1" t="s">
        <v>3247</v>
      </c>
      <c r="C259" s="1" t="s">
        <v>3248</v>
      </c>
      <c r="D259" s="1">
        <v>93</v>
      </c>
      <c r="E259" s="1" t="s">
        <v>3336</v>
      </c>
      <c r="F259" s="45"/>
      <c r="G259" s="5"/>
    </row>
    <row r="260" spans="2:7" x14ac:dyDescent="0.55000000000000004">
      <c r="B260" s="1" t="s">
        <v>3247</v>
      </c>
      <c r="C260" s="1" t="s">
        <v>3248</v>
      </c>
      <c r="D260" s="1">
        <v>94</v>
      </c>
      <c r="E260" s="1" t="s">
        <v>3337</v>
      </c>
      <c r="F260" s="45"/>
      <c r="G260" s="5"/>
    </row>
    <row r="261" spans="2:7" x14ac:dyDescent="0.55000000000000004">
      <c r="B261" s="1" t="s">
        <v>3247</v>
      </c>
      <c r="C261" s="1" t="s">
        <v>3248</v>
      </c>
      <c r="D261" s="1">
        <v>95</v>
      </c>
      <c r="E261" s="1" t="s">
        <v>3338</v>
      </c>
      <c r="F261" s="45"/>
      <c r="G261" s="5"/>
    </row>
    <row r="262" spans="2:7" x14ac:dyDescent="0.55000000000000004">
      <c r="B262" s="1" t="s">
        <v>3247</v>
      </c>
      <c r="C262" s="1" t="s">
        <v>3248</v>
      </c>
      <c r="D262" s="1">
        <v>96</v>
      </c>
      <c r="E262" s="1" t="s">
        <v>3339</v>
      </c>
      <c r="F262" s="45"/>
      <c r="G262" s="5"/>
    </row>
    <row r="263" spans="2:7" x14ac:dyDescent="0.55000000000000004">
      <c r="B263" s="1" t="s">
        <v>3247</v>
      </c>
      <c r="C263" s="1" t="s">
        <v>3248</v>
      </c>
      <c r="D263" s="1">
        <v>97</v>
      </c>
      <c r="E263" s="1" t="s">
        <v>3340</v>
      </c>
      <c r="F263" s="45"/>
      <c r="G263" s="5"/>
    </row>
    <row r="264" spans="2:7" x14ac:dyDescent="0.55000000000000004">
      <c r="B264" s="1" t="s">
        <v>3247</v>
      </c>
      <c r="C264" s="1" t="s">
        <v>3248</v>
      </c>
      <c r="D264" s="1">
        <v>98</v>
      </c>
      <c r="E264" s="1" t="s">
        <v>3341</v>
      </c>
      <c r="F264" s="45"/>
      <c r="G264" s="5"/>
    </row>
    <row r="265" spans="2:7" x14ac:dyDescent="0.55000000000000004">
      <c r="B265" s="1" t="s">
        <v>3247</v>
      </c>
      <c r="C265" s="1" t="s">
        <v>3248</v>
      </c>
      <c r="D265" s="1">
        <v>99</v>
      </c>
      <c r="E265" s="1" t="s">
        <v>3342</v>
      </c>
      <c r="F265" s="45"/>
      <c r="G265" s="5"/>
    </row>
    <row r="266" spans="2:7" x14ac:dyDescent="0.55000000000000004">
      <c r="B266" s="1" t="s">
        <v>3247</v>
      </c>
      <c r="C266" s="1" t="s">
        <v>3248</v>
      </c>
      <c r="D266" s="1">
        <v>100</v>
      </c>
      <c r="E266" s="1" t="s">
        <v>3343</v>
      </c>
      <c r="F266" s="45"/>
      <c r="G266" s="5"/>
    </row>
    <row r="267" spans="2:7" x14ac:dyDescent="0.55000000000000004">
      <c r="B267" s="1" t="s">
        <v>3247</v>
      </c>
      <c r="C267" s="1" t="s">
        <v>3248</v>
      </c>
      <c r="D267" s="1">
        <v>101</v>
      </c>
      <c r="E267" s="1" t="s">
        <v>3344</v>
      </c>
      <c r="F267" s="45"/>
      <c r="G267" s="5"/>
    </row>
    <row r="268" spans="2:7" x14ac:dyDescent="0.55000000000000004">
      <c r="B268" s="1" t="s">
        <v>3247</v>
      </c>
      <c r="C268" s="1" t="s">
        <v>3248</v>
      </c>
      <c r="D268" s="1">
        <v>102</v>
      </c>
      <c r="E268" s="1" t="s">
        <v>3345</v>
      </c>
      <c r="F268" s="45"/>
      <c r="G268" s="5"/>
    </row>
    <row r="269" spans="2:7" x14ac:dyDescent="0.55000000000000004">
      <c r="B269" s="1" t="s">
        <v>3247</v>
      </c>
      <c r="C269" s="1" t="s">
        <v>3248</v>
      </c>
      <c r="D269" s="1">
        <v>103</v>
      </c>
      <c r="E269" s="1" t="s">
        <v>3346</v>
      </c>
      <c r="F269" s="45"/>
      <c r="G269" s="5"/>
    </row>
    <row r="270" spans="2:7" x14ac:dyDescent="0.55000000000000004">
      <c r="B270" s="1" t="s">
        <v>3247</v>
      </c>
      <c r="C270" s="1" t="s">
        <v>3248</v>
      </c>
      <c r="D270" s="1">
        <v>104</v>
      </c>
      <c r="E270" s="1" t="s">
        <v>3347</v>
      </c>
      <c r="F270" s="45"/>
      <c r="G270" s="5"/>
    </row>
    <row r="271" spans="2:7" x14ac:dyDescent="0.55000000000000004">
      <c r="B271" s="1" t="s">
        <v>3247</v>
      </c>
      <c r="C271" s="1" t="s">
        <v>3248</v>
      </c>
      <c r="D271" s="1">
        <v>105</v>
      </c>
      <c r="E271" s="1" t="s">
        <v>3348</v>
      </c>
      <c r="F271" s="45"/>
      <c r="G271" s="5"/>
    </row>
    <row r="272" spans="2:7" x14ac:dyDescent="0.55000000000000004">
      <c r="B272" s="1" t="s">
        <v>3247</v>
      </c>
      <c r="C272" s="1" t="s">
        <v>3248</v>
      </c>
      <c r="D272" s="1">
        <v>106</v>
      </c>
      <c r="E272" s="1" t="s">
        <v>3349</v>
      </c>
      <c r="F272" s="45"/>
      <c r="G272" s="5"/>
    </row>
    <row r="273" spans="2:7" x14ac:dyDescent="0.55000000000000004">
      <c r="B273" s="1" t="s">
        <v>3247</v>
      </c>
      <c r="C273" s="1" t="s">
        <v>3248</v>
      </c>
      <c r="D273" s="1">
        <v>107</v>
      </c>
      <c r="E273" s="1" t="s">
        <v>3350</v>
      </c>
      <c r="F273" s="45"/>
      <c r="G273" s="5"/>
    </row>
    <row r="274" spans="2:7" x14ac:dyDescent="0.55000000000000004">
      <c r="B274" s="1" t="s">
        <v>3247</v>
      </c>
      <c r="C274" s="1" t="s">
        <v>3248</v>
      </c>
      <c r="D274" s="1">
        <v>108</v>
      </c>
      <c r="E274" s="1" t="s">
        <v>3351</v>
      </c>
      <c r="F274" s="45"/>
      <c r="G274" s="5"/>
    </row>
    <row r="275" spans="2:7" x14ac:dyDescent="0.55000000000000004">
      <c r="B275" s="1" t="s">
        <v>3247</v>
      </c>
      <c r="C275" s="1" t="s">
        <v>3248</v>
      </c>
      <c r="D275" s="1">
        <v>109</v>
      </c>
      <c r="E275" s="1" t="s">
        <v>3352</v>
      </c>
      <c r="F275" s="45"/>
      <c r="G275" s="5"/>
    </row>
    <row r="276" spans="2:7" x14ac:dyDescent="0.55000000000000004">
      <c r="B276" s="1" t="s">
        <v>3247</v>
      </c>
      <c r="C276" s="1" t="s">
        <v>3248</v>
      </c>
      <c r="D276" s="1">
        <v>110</v>
      </c>
      <c r="E276" s="1" t="s">
        <v>3353</v>
      </c>
      <c r="F276" s="45"/>
      <c r="G276" s="5"/>
    </row>
    <row r="277" spans="2:7" x14ac:dyDescent="0.55000000000000004">
      <c r="B277" s="1" t="s">
        <v>3247</v>
      </c>
      <c r="C277" s="1" t="s">
        <v>3248</v>
      </c>
      <c r="D277" s="1">
        <v>111</v>
      </c>
      <c r="E277" s="1" t="s">
        <v>3354</v>
      </c>
      <c r="F277" s="45"/>
      <c r="G277" s="5"/>
    </row>
    <row r="278" spans="2:7" x14ac:dyDescent="0.55000000000000004">
      <c r="B278" s="1" t="s">
        <v>3247</v>
      </c>
      <c r="C278" s="1" t="s">
        <v>3248</v>
      </c>
      <c r="D278" s="1">
        <v>112</v>
      </c>
      <c r="E278" s="1" t="s">
        <v>3355</v>
      </c>
      <c r="F278" s="45"/>
      <c r="G278" s="5"/>
    </row>
    <row r="279" spans="2:7" x14ac:dyDescent="0.55000000000000004">
      <c r="B279" s="1" t="s">
        <v>3247</v>
      </c>
      <c r="C279" s="1" t="s">
        <v>3248</v>
      </c>
      <c r="D279" s="1">
        <v>113</v>
      </c>
      <c r="E279" s="1" t="s">
        <v>3356</v>
      </c>
      <c r="F279" s="45"/>
      <c r="G279" s="5"/>
    </row>
    <row r="280" spans="2:7" x14ac:dyDescent="0.55000000000000004">
      <c r="B280" s="1" t="s">
        <v>3247</v>
      </c>
      <c r="C280" s="1" t="s">
        <v>3248</v>
      </c>
      <c r="D280" s="1">
        <v>114</v>
      </c>
      <c r="E280" s="1" t="s">
        <v>3357</v>
      </c>
      <c r="F280" s="45"/>
      <c r="G280" s="5"/>
    </row>
    <row r="281" spans="2:7" x14ac:dyDescent="0.55000000000000004">
      <c r="B281" s="1" t="s">
        <v>3247</v>
      </c>
      <c r="C281" s="1" t="s">
        <v>3248</v>
      </c>
      <c r="D281" s="1">
        <v>115</v>
      </c>
      <c r="E281" s="1" t="s">
        <v>3358</v>
      </c>
      <c r="F281" s="45"/>
      <c r="G281" s="5"/>
    </row>
    <row r="282" spans="2:7" x14ac:dyDescent="0.55000000000000004">
      <c r="B282" s="1" t="s">
        <v>3247</v>
      </c>
      <c r="C282" s="1" t="s">
        <v>3248</v>
      </c>
      <c r="D282" s="1">
        <v>116</v>
      </c>
      <c r="E282" s="1" t="s">
        <v>3359</v>
      </c>
      <c r="F282" s="45"/>
      <c r="G282" s="5"/>
    </row>
    <row r="283" spans="2:7" x14ac:dyDescent="0.55000000000000004">
      <c r="B283" s="1" t="s">
        <v>3247</v>
      </c>
      <c r="C283" s="1" t="s">
        <v>3248</v>
      </c>
      <c r="D283" s="1">
        <v>117</v>
      </c>
      <c r="E283" s="1" t="s">
        <v>3360</v>
      </c>
      <c r="F283" s="45"/>
      <c r="G283" s="5"/>
    </row>
    <row r="284" spans="2:7" x14ac:dyDescent="0.55000000000000004">
      <c r="B284" s="1" t="s">
        <v>3247</v>
      </c>
      <c r="C284" s="1" t="s">
        <v>3248</v>
      </c>
      <c r="D284" s="1">
        <v>118</v>
      </c>
      <c r="E284" s="1" t="s">
        <v>3361</v>
      </c>
      <c r="F284" s="45" t="s">
        <v>6266</v>
      </c>
      <c r="G284" s="5"/>
    </row>
    <row r="285" spans="2:7" x14ac:dyDescent="0.55000000000000004">
      <c r="B285" s="1" t="s">
        <v>3247</v>
      </c>
      <c r="C285" s="1" t="s">
        <v>3248</v>
      </c>
      <c r="D285" s="1">
        <v>119</v>
      </c>
      <c r="E285" s="1" t="s">
        <v>3362</v>
      </c>
      <c r="F285" s="45" t="s">
        <v>6266</v>
      </c>
      <c r="G285" s="5"/>
    </row>
    <row r="286" spans="2:7" x14ac:dyDescent="0.55000000000000004">
      <c r="B286" s="1" t="s">
        <v>3247</v>
      </c>
      <c r="C286" s="1" t="s">
        <v>3248</v>
      </c>
      <c r="D286" s="1">
        <v>120</v>
      </c>
      <c r="E286" s="92" t="s">
        <v>31</v>
      </c>
      <c r="F286" s="45"/>
      <c r="G286" s="5"/>
    </row>
    <row r="287" spans="2:7" x14ac:dyDescent="0.55000000000000004">
      <c r="B287" s="1" t="s">
        <v>3247</v>
      </c>
      <c r="C287" s="1" t="s">
        <v>3248</v>
      </c>
      <c r="D287" s="1">
        <v>121</v>
      </c>
      <c r="E287" s="92" t="s">
        <v>32</v>
      </c>
      <c r="F287" s="45"/>
      <c r="G287" s="5"/>
    </row>
    <row r="288" spans="2:7" x14ac:dyDescent="0.55000000000000004">
      <c r="B288" s="1" t="s">
        <v>3247</v>
      </c>
      <c r="C288" s="1" t="s">
        <v>3248</v>
      </c>
      <c r="D288" s="1">
        <v>122</v>
      </c>
      <c r="E288" s="92" t="s">
        <v>33</v>
      </c>
      <c r="F288" s="45"/>
      <c r="G288" s="5"/>
    </row>
    <row r="289" spans="2:7" x14ac:dyDescent="0.55000000000000004">
      <c r="B289" s="1" t="s">
        <v>3247</v>
      </c>
      <c r="C289" s="1" t="s">
        <v>3248</v>
      </c>
      <c r="D289" s="1">
        <v>123</v>
      </c>
      <c r="E289" s="92" t="s">
        <v>34</v>
      </c>
      <c r="F289" s="45"/>
      <c r="G289" s="5"/>
    </row>
    <row r="290" spans="2:7" x14ac:dyDescent="0.55000000000000004">
      <c r="B290" s="1" t="s">
        <v>3247</v>
      </c>
      <c r="C290" s="1" t="s">
        <v>3248</v>
      </c>
      <c r="D290" s="1">
        <v>124</v>
      </c>
      <c r="E290" s="92" t="s">
        <v>35</v>
      </c>
      <c r="F290" s="45"/>
      <c r="G290" s="5"/>
    </row>
    <row r="291" spans="2:7" x14ac:dyDescent="0.55000000000000004">
      <c r="B291" s="1" t="s">
        <v>3247</v>
      </c>
      <c r="C291" s="1" t="s">
        <v>3248</v>
      </c>
      <c r="D291" s="1">
        <v>125</v>
      </c>
      <c r="E291" s="92" t="s">
        <v>36</v>
      </c>
      <c r="F291" s="45"/>
      <c r="G291" s="5"/>
    </row>
    <row r="292" spans="2:7" x14ac:dyDescent="0.55000000000000004">
      <c r="B292" s="1" t="s">
        <v>3363</v>
      </c>
      <c r="C292" s="1" t="s">
        <v>3364</v>
      </c>
      <c r="D292" s="1">
        <v>1</v>
      </c>
      <c r="E292" s="92" t="s">
        <v>2</v>
      </c>
      <c r="F292" s="45"/>
      <c r="G292" s="5"/>
    </row>
    <row r="293" spans="2:7" x14ac:dyDescent="0.55000000000000004">
      <c r="B293" s="1" t="s">
        <v>3363</v>
      </c>
      <c r="C293" s="1" t="s">
        <v>3364</v>
      </c>
      <c r="D293" s="1">
        <v>2</v>
      </c>
      <c r="E293" s="92" t="s">
        <v>278</v>
      </c>
      <c r="F293" s="45"/>
      <c r="G293" s="5"/>
    </row>
    <row r="294" spans="2:7" x14ac:dyDescent="0.55000000000000004">
      <c r="B294" s="1" t="s">
        <v>3363</v>
      </c>
      <c r="C294" s="1" t="s">
        <v>3364</v>
      </c>
      <c r="D294" s="1">
        <v>3</v>
      </c>
      <c r="E294" s="92" t="s">
        <v>1</v>
      </c>
      <c r="F294" s="45"/>
      <c r="G294" s="5"/>
    </row>
    <row r="295" spans="2:7" x14ac:dyDescent="0.55000000000000004">
      <c r="B295" s="1" t="s">
        <v>3363</v>
      </c>
      <c r="C295" s="1" t="s">
        <v>3364</v>
      </c>
      <c r="D295" s="1">
        <v>4</v>
      </c>
      <c r="E295" s="92" t="s">
        <v>97</v>
      </c>
      <c r="F295" s="45"/>
      <c r="G295" s="5"/>
    </row>
    <row r="296" spans="2:7" x14ac:dyDescent="0.55000000000000004">
      <c r="B296" s="1" t="s">
        <v>3363</v>
      </c>
      <c r="C296" s="1" t="s">
        <v>3364</v>
      </c>
      <c r="D296" s="1">
        <v>5</v>
      </c>
      <c r="E296" s="1" t="s">
        <v>679</v>
      </c>
      <c r="F296" s="45"/>
      <c r="G296" s="5"/>
    </row>
    <row r="297" spans="2:7" x14ac:dyDescent="0.55000000000000004">
      <c r="B297" s="1" t="s">
        <v>3363</v>
      </c>
      <c r="C297" s="1" t="s">
        <v>3364</v>
      </c>
      <c r="D297" s="1">
        <v>6</v>
      </c>
      <c r="E297" s="1" t="s">
        <v>680</v>
      </c>
      <c r="F297" s="45"/>
      <c r="G297" s="5"/>
    </row>
    <row r="298" spans="2:7" x14ac:dyDescent="0.55000000000000004">
      <c r="B298" s="1" t="s">
        <v>3363</v>
      </c>
      <c r="C298" s="1" t="s">
        <v>3364</v>
      </c>
      <c r="D298" s="1">
        <v>7</v>
      </c>
      <c r="E298" s="1" t="s">
        <v>683</v>
      </c>
      <c r="F298" s="45"/>
      <c r="G298" s="5"/>
    </row>
    <row r="299" spans="2:7" x14ac:dyDescent="0.55000000000000004">
      <c r="B299" s="1" t="s">
        <v>3363</v>
      </c>
      <c r="C299" s="1" t="s">
        <v>3364</v>
      </c>
      <c r="D299" s="1">
        <v>8</v>
      </c>
      <c r="E299" s="1" t="s">
        <v>3365</v>
      </c>
      <c r="F299" s="45" t="s">
        <v>6266</v>
      </c>
      <c r="G299" s="5"/>
    </row>
    <row r="300" spans="2:7" x14ac:dyDescent="0.55000000000000004">
      <c r="B300" s="1" t="s">
        <v>3363</v>
      </c>
      <c r="C300" s="1" t="s">
        <v>3364</v>
      </c>
      <c r="D300" s="1">
        <v>9</v>
      </c>
      <c r="E300" s="1" t="s">
        <v>1180</v>
      </c>
      <c r="F300" s="45"/>
      <c r="G300" s="5"/>
    </row>
    <row r="301" spans="2:7" x14ac:dyDescent="0.55000000000000004">
      <c r="B301" s="1" t="s">
        <v>3363</v>
      </c>
      <c r="C301" s="1" t="s">
        <v>3364</v>
      </c>
      <c r="D301" s="1">
        <v>10</v>
      </c>
      <c r="E301" s="1" t="s">
        <v>1181</v>
      </c>
      <c r="F301" s="45"/>
      <c r="G301" s="5"/>
    </row>
    <row r="302" spans="2:7" x14ac:dyDescent="0.55000000000000004">
      <c r="B302" s="1" t="s">
        <v>3363</v>
      </c>
      <c r="C302" s="1" t="s">
        <v>3364</v>
      </c>
      <c r="D302" s="1">
        <v>11</v>
      </c>
      <c r="E302" s="1" t="s">
        <v>1182</v>
      </c>
      <c r="F302" s="45"/>
      <c r="G302" s="5"/>
    </row>
    <row r="303" spans="2:7" x14ac:dyDescent="0.55000000000000004">
      <c r="B303" s="1" t="s">
        <v>3363</v>
      </c>
      <c r="C303" s="1" t="s">
        <v>3364</v>
      </c>
      <c r="D303" s="1">
        <v>12</v>
      </c>
      <c r="E303" s="1" t="s">
        <v>685</v>
      </c>
      <c r="F303" s="45"/>
      <c r="G303" s="5"/>
    </row>
    <row r="304" spans="2:7" x14ac:dyDescent="0.55000000000000004">
      <c r="B304" s="1" t="s">
        <v>3363</v>
      </c>
      <c r="C304" s="1" t="s">
        <v>3364</v>
      </c>
      <c r="D304" s="1">
        <v>13</v>
      </c>
      <c r="E304" s="1" t="s">
        <v>686</v>
      </c>
      <c r="F304" s="45"/>
      <c r="G304" s="5"/>
    </row>
    <row r="305" spans="2:7" x14ac:dyDescent="0.55000000000000004">
      <c r="B305" s="1" t="s">
        <v>3363</v>
      </c>
      <c r="C305" s="1" t="s">
        <v>3364</v>
      </c>
      <c r="D305" s="1">
        <v>14</v>
      </c>
      <c r="E305" s="1" t="s">
        <v>689</v>
      </c>
      <c r="F305" s="45"/>
      <c r="G305" s="5"/>
    </row>
    <row r="306" spans="2:7" x14ac:dyDescent="0.55000000000000004">
      <c r="B306" s="1" t="s">
        <v>3363</v>
      </c>
      <c r="C306" s="1" t="s">
        <v>3364</v>
      </c>
      <c r="D306" s="1">
        <v>15</v>
      </c>
      <c r="E306" s="1" t="s">
        <v>3366</v>
      </c>
      <c r="F306" s="45" t="s">
        <v>6266</v>
      </c>
      <c r="G306" s="5"/>
    </row>
    <row r="307" spans="2:7" x14ac:dyDescent="0.55000000000000004">
      <c r="B307" s="1" t="s">
        <v>3363</v>
      </c>
      <c r="C307" s="1" t="s">
        <v>3364</v>
      </c>
      <c r="D307" s="1">
        <v>16</v>
      </c>
      <c r="E307" s="1" t="s">
        <v>1185</v>
      </c>
      <c r="F307" s="45"/>
      <c r="G307" s="5"/>
    </row>
    <row r="308" spans="2:7" x14ac:dyDescent="0.55000000000000004">
      <c r="B308" s="1" t="s">
        <v>3363</v>
      </c>
      <c r="C308" s="1" t="s">
        <v>3364</v>
      </c>
      <c r="D308" s="1">
        <v>17</v>
      </c>
      <c r="E308" s="1" t="s">
        <v>1186</v>
      </c>
      <c r="F308" s="45"/>
      <c r="G308" s="5"/>
    </row>
    <row r="309" spans="2:7" x14ac:dyDescent="0.55000000000000004">
      <c r="B309" s="1" t="s">
        <v>3363</v>
      </c>
      <c r="C309" s="1" t="s">
        <v>3364</v>
      </c>
      <c r="D309" s="1">
        <v>18</v>
      </c>
      <c r="E309" s="1" t="s">
        <v>1187</v>
      </c>
      <c r="F309" s="45"/>
      <c r="G309" s="5"/>
    </row>
    <row r="310" spans="2:7" x14ac:dyDescent="0.55000000000000004">
      <c r="B310" s="1" t="s">
        <v>3363</v>
      </c>
      <c r="C310" s="1" t="s">
        <v>3364</v>
      </c>
      <c r="D310" s="1">
        <v>19</v>
      </c>
      <c r="E310" s="1" t="s">
        <v>1188</v>
      </c>
      <c r="F310" s="45"/>
      <c r="G310" s="5"/>
    </row>
    <row r="311" spans="2:7" x14ac:dyDescent="0.55000000000000004">
      <c r="B311" s="1" t="s">
        <v>3363</v>
      </c>
      <c r="C311" s="1" t="s">
        <v>3364</v>
      </c>
      <c r="D311" s="1">
        <v>20</v>
      </c>
      <c r="E311" s="1" t="s">
        <v>1189</v>
      </c>
      <c r="F311" s="45"/>
      <c r="G311" s="5"/>
    </row>
    <row r="312" spans="2:7" x14ac:dyDescent="0.55000000000000004">
      <c r="B312" s="1" t="s">
        <v>3363</v>
      </c>
      <c r="C312" s="1" t="s">
        <v>3364</v>
      </c>
      <c r="D312" s="1">
        <v>21</v>
      </c>
      <c r="E312" s="1" t="s">
        <v>3367</v>
      </c>
      <c r="F312" s="45"/>
      <c r="G312" s="5"/>
    </row>
    <row r="313" spans="2:7" x14ac:dyDescent="0.55000000000000004">
      <c r="B313" s="1" t="s">
        <v>3363</v>
      </c>
      <c r="C313" s="1" t="s">
        <v>3364</v>
      </c>
      <c r="D313" s="1">
        <v>22</v>
      </c>
      <c r="E313" s="1" t="s">
        <v>3368</v>
      </c>
      <c r="F313" s="45" t="s">
        <v>6266</v>
      </c>
      <c r="G313" s="5"/>
    </row>
    <row r="314" spans="2:7" x14ac:dyDescent="0.55000000000000004">
      <c r="B314" s="1" t="s">
        <v>3363</v>
      </c>
      <c r="C314" s="1" t="s">
        <v>3364</v>
      </c>
      <c r="D314" s="1">
        <v>23</v>
      </c>
      <c r="E314" s="1" t="s">
        <v>1192</v>
      </c>
      <c r="F314" s="45"/>
      <c r="G314" s="5"/>
    </row>
    <row r="315" spans="2:7" x14ac:dyDescent="0.55000000000000004">
      <c r="B315" s="1" t="s">
        <v>3363</v>
      </c>
      <c r="C315" s="1" t="s">
        <v>3364</v>
      </c>
      <c r="D315" s="1">
        <v>24</v>
      </c>
      <c r="E315" s="1" t="s">
        <v>1193</v>
      </c>
      <c r="F315" s="45"/>
      <c r="G315" s="5"/>
    </row>
    <row r="316" spans="2:7" x14ac:dyDescent="0.55000000000000004">
      <c r="B316" s="1" t="s">
        <v>3363</v>
      </c>
      <c r="C316" s="1" t="s">
        <v>3364</v>
      </c>
      <c r="D316" s="1">
        <v>25</v>
      </c>
      <c r="E316" s="1" t="s">
        <v>1194</v>
      </c>
      <c r="F316" s="45"/>
      <c r="G316" s="5"/>
    </row>
    <row r="317" spans="2:7" x14ac:dyDescent="0.55000000000000004">
      <c r="B317" s="1" t="s">
        <v>3363</v>
      </c>
      <c r="C317" s="1" t="s">
        <v>3364</v>
      </c>
      <c r="D317" s="1">
        <v>26</v>
      </c>
      <c r="E317" s="1" t="s">
        <v>690</v>
      </c>
      <c r="F317" s="45"/>
      <c r="G317" s="5"/>
    </row>
    <row r="318" spans="2:7" x14ac:dyDescent="0.55000000000000004">
      <c r="B318" s="1" t="s">
        <v>3363</v>
      </c>
      <c r="C318" s="1" t="s">
        <v>3364</v>
      </c>
      <c r="D318" s="1">
        <v>27</v>
      </c>
      <c r="E318" s="1" t="s">
        <v>691</v>
      </c>
      <c r="F318" s="45"/>
      <c r="G318" s="5"/>
    </row>
    <row r="319" spans="2:7" x14ac:dyDescent="0.55000000000000004">
      <c r="B319" s="1" t="s">
        <v>3363</v>
      </c>
      <c r="C319" s="1" t="s">
        <v>3364</v>
      </c>
      <c r="D319" s="1">
        <v>28</v>
      </c>
      <c r="E319" s="1" t="s">
        <v>692</v>
      </c>
      <c r="F319" s="45"/>
      <c r="G319" s="5"/>
    </row>
    <row r="320" spans="2:7" x14ac:dyDescent="0.55000000000000004">
      <c r="B320" s="1" t="s">
        <v>3363</v>
      </c>
      <c r="C320" s="1" t="s">
        <v>3364</v>
      </c>
      <c r="D320" s="1">
        <v>29</v>
      </c>
      <c r="E320" s="1" t="s">
        <v>693</v>
      </c>
      <c r="F320" s="45"/>
      <c r="G320" s="5"/>
    </row>
    <row r="321" spans="2:7" x14ac:dyDescent="0.55000000000000004">
      <c r="B321" s="1" t="s">
        <v>3363</v>
      </c>
      <c r="C321" s="1" t="s">
        <v>3364</v>
      </c>
      <c r="D321" s="1">
        <v>30</v>
      </c>
      <c r="E321" s="1" t="s">
        <v>696</v>
      </c>
      <c r="F321" s="45"/>
      <c r="G321" s="5"/>
    </row>
    <row r="322" spans="2:7" x14ac:dyDescent="0.55000000000000004">
      <c r="B322" s="1" t="s">
        <v>3363</v>
      </c>
      <c r="C322" s="1" t="s">
        <v>3364</v>
      </c>
      <c r="D322" s="1">
        <v>31</v>
      </c>
      <c r="E322" s="1" t="s">
        <v>1195</v>
      </c>
      <c r="F322" s="45"/>
      <c r="G322" s="5"/>
    </row>
    <row r="323" spans="2:7" x14ac:dyDescent="0.55000000000000004">
      <c r="B323" s="1" t="s">
        <v>3363</v>
      </c>
      <c r="C323" s="1" t="s">
        <v>3364</v>
      </c>
      <c r="D323" s="1">
        <v>32</v>
      </c>
      <c r="E323" s="1" t="s">
        <v>1196</v>
      </c>
      <c r="F323" s="45"/>
      <c r="G323" s="5"/>
    </row>
    <row r="324" spans="2:7" x14ac:dyDescent="0.55000000000000004">
      <c r="B324" s="1" t="s">
        <v>3363</v>
      </c>
      <c r="C324" s="1" t="s">
        <v>3364</v>
      </c>
      <c r="D324" s="1">
        <v>33</v>
      </c>
      <c r="E324" s="1" t="s">
        <v>1210</v>
      </c>
      <c r="F324" s="45"/>
      <c r="G324" s="5"/>
    </row>
    <row r="325" spans="2:7" x14ac:dyDescent="0.55000000000000004">
      <c r="B325" s="1" t="s">
        <v>3363</v>
      </c>
      <c r="C325" s="1" t="s">
        <v>3364</v>
      </c>
      <c r="D325" s="1">
        <v>34</v>
      </c>
      <c r="E325" s="1" t="s">
        <v>1211</v>
      </c>
      <c r="F325" s="45"/>
      <c r="G325" s="5"/>
    </row>
    <row r="326" spans="2:7" x14ac:dyDescent="0.55000000000000004">
      <c r="B326" s="1" t="s">
        <v>3363</v>
      </c>
      <c r="C326" s="1" t="s">
        <v>3364</v>
      </c>
      <c r="D326" s="1">
        <v>35</v>
      </c>
      <c r="E326" s="1" t="s">
        <v>1212</v>
      </c>
      <c r="F326" s="45"/>
      <c r="G326" s="5"/>
    </row>
    <row r="327" spans="2:7" x14ac:dyDescent="0.55000000000000004">
      <c r="B327" s="1" t="s">
        <v>3363</v>
      </c>
      <c r="C327" s="1" t="s">
        <v>3364</v>
      </c>
      <c r="D327" s="1">
        <v>36</v>
      </c>
      <c r="E327" s="1" t="s">
        <v>1213</v>
      </c>
      <c r="F327" s="45"/>
      <c r="G327" s="5"/>
    </row>
    <row r="328" spans="2:7" x14ac:dyDescent="0.55000000000000004">
      <c r="B328" s="1" t="s">
        <v>3363</v>
      </c>
      <c r="C328" s="1" t="s">
        <v>3364</v>
      </c>
      <c r="D328" s="1">
        <v>37</v>
      </c>
      <c r="E328" s="1" t="s">
        <v>1214</v>
      </c>
      <c r="F328" s="45"/>
      <c r="G328" s="5"/>
    </row>
    <row r="329" spans="2:7" x14ac:dyDescent="0.55000000000000004">
      <c r="B329" s="1" t="s">
        <v>3363</v>
      </c>
      <c r="C329" s="1" t="s">
        <v>3364</v>
      </c>
      <c r="D329" s="1">
        <v>38</v>
      </c>
      <c r="E329" s="1" t="s">
        <v>1215</v>
      </c>
      <c r="F329" s="45"/>
      <c r="G329" s="5"/>
    </row>
    <row r="330" spans="2:7" x14ac:dyDescent="0.55000000000000004">
      <c r="B330" s="1" t="s">
        <v>3363</v>
      </c>
      <c r="C330" s="1" t="s">
        <v>3364</v>
      </c>
      <c r="D330" s="1">
        <v>39</v>
      </c>
      <c r="E330" s="1" t="s">
        <v>1216</v>
      </c>
      <c r="F330" s="45"/>
      <c r="G330" s="5"/>
    </row>
    <row r="331" spans="2:7" x14ac:dyDescent="0.55000000000000004">
      <c r="B331" s="1" t="s">
        <v>3363</v>
      </c>
      <c r="C331" s="1" t="s">
        <v>3364</v>
      </c>
      <c r="D331" s="1">
        <v>40</v>
      </c>
      <c r="E331" s="1" t="s">
        <v>1217</v>
      </c>
      <c r="F331" s="45"/>
      <c r="G331" s="5"/>
    </row>
    <row r="332" spans="2:7" x14ac:dyDescent="0.55000000000000004">
      <c r="B332" s="1" t="s">
        <v>3363</v>
      </c>
      <c r="C332" s="1" t="s">
        <v>3364</v>
      </c>
      <c r="D332" s="1">
        <v>41</v>
      </c>
      <c r="E332" s="1" t="s">
        <v>1218</v>
      </c>
      <c r="F332" s="45"/>
      <c r="G332" s="5"/>
    </row>
    <row r="333" spans="2:7" x14ac:dyDescent="0.55000000000000004">
      <c r="B333" s="1" t="s">
        <v>3363</v>
      </c>
      <c r="C333" s="1" t="s">
        <v>3364</v>
      </c>
      <c r="D333" s="1">
        <v>42</v>
      </c>
      <c r="E333" s="1" t="s">
        <v>1219</v>
      </c>
      <c r="F333" s="45"/>
      <c r="G333" s="5"/>
    </row>
    <row r="334" spans="2:7" x14ac:dyDescent="0.55000000000000004">
      <c r="B334" s="1" t="s">
        <v>3363</v>
      </c>
      <c r="C334" s="1" t="s">
        <v>3364</v>
      </c>
      <c r="D334" s="1">
        <v>43</v>
      </c>
      <c r="E334" s="1" t="s">
        <v>1220</v>
      </c>
      <c r="F334" s="45"/>
      <c r="G334" s="5"/>
    </row>
    <row r="335" spans="2:7" x14ac:dyDescent="0.55000000000000004">
      <c r="B335" s="1" t="s">
        <v>3363</v>
      </c>
      <c r="C335" s="1" t="s">
        <v>3364</v>
      </c>
      <c r="D335" s="1">
        <v>44</v>
      </c>
      <c r="E335" s="1" t="s">
        <v>1221</v>
      </c>
      <c r="F335" s="45"/>
      <c r="G335" s="5"/>
    </row>
    <row r="336" spans="2:7" x14ac:dyDescent="0.55000000000000004">
      <c r="B336" s="1" t="s">
        <v>3363</v>
      </c>
      <c r="C336" s="1" t="s">
        <v>3364</v>
      </c>
      <c r="D336" s="1">
        <v>45</v>
      </c>
      <c r="E336" s="1" t="s">
        <v>1222</v>
      </c>
      <c r="F336" s="45"/>
      <c r="G336" s="5"/>
    </row>
    <row r="337" spans="2:7" x14ac:dyDescent="0.55000000000000004">
      <c r="B337" s="1" t="s">
        <v>3363</v>
      </c>
      <c r="C337" s="1" t="s">
        <v>3364</v>
      </c>
      <c r="D337" s="1">
        <v>46</v>
      </c>
      <c r="E337" s="1" t="s">
        <v>1223</v>
      </c>
      <c r="F337" s="45"/>
      <c r="G337" s="5"/>
    </row>
    <row r="338" spans="2:7" x14ac:dyDescent="0.55000000000000004">
      <c r="B338" s="1" t="s">
        <v>3363</v>
      </c>
      <c r="C338" s="1" t="s">
        <v>3364</v>
      </c>
      <c r="D338" s="1">
        <v>47</v>
      </c>
      <c r="E338" s="1" t="s">
        <v>1224</v>
      </c>
      <c r="F338" s="45"/>
      <c r="G338" s="5"/>
    </row>
    <row r="339" spans="2:7" x14ac:dyDescent="0.55000000000000004">
      <c r="B339" s="1" t="s">
        <v>3363</v>
      </c>
      <c r="C339" s="1" t="s">
        <v>3364</v>
      </c>
      <c r="D339" s="1">
        <v>48</v>
      </c>
      <c r="E339" s="1" t="s">
        <v>1225</v>
      </c>
      <c r="F339" s="45"/>
      <c r="G339" s="5"/>
    </row>
    <row r="340" spans="2:7" x14ac:dyDescent="0.55000000000000004">
      <c r="B340" s="1" t="s">
        <v>3363</v>
      </c>
      <c r="C340" s="1" t="s">
        <v>3364</v>
      </c>
      <c r="D340" s="1">
        <v>49</v>
      </c>
      <c r="E340" s="1" t="s">
        <v>1226</v>
      </c>
      <c r="F340" s="45"/>
      <c r="G340" s="5"/>
    </row>
    <row r="341" spans="2:7" x14ac:dyDescent="0.55000000000000004">
      <c r="B341" s="1" t="s">
        <v>3363</v>
      </c>
      <c r="C341" s="1" t="s">
        <v>3364</v>
      </c>
      <c r="D341" s="1">
        <v>50</v>
      </c>
      <c r="E341" s="1" t="s">
        <v>1227</v>
      </c>
      <c r="F341" s="45"/>
      <c r="G341" s="5"/>
    </row>
    <row r="342" spans="2:7" x14ac:dyDescent="0.55000000000000004">
      <c r="B342" s="1" t="s">
        <v>3363</v>
      </c>
      <c r="C342" s="1" t="s">
        <v>3364</v>
      </c>
      <c r="D342" s="1">
        <v>51</v>
      </c>
      <c r="E342" s="1" t="s">
        <v>1228</v>
      </c>
      <c r="F342" s="45"/>
      <c r="G342" s="5"/>
    </row>
    <row r="343" spans="2:7" x14ac:dyDescent="0.55000000000000004">
      <c r="B343" s="1" t="s">
        <v>3363</v>
      </c>
      <c r="C343" s="1" t="s">
        <v>3364</v>
      </c>
      <c r="D343" s="1">
        <v>52</v>
      </c>
      <c r="E343" s="1" t="s">
        <v>1229</v>
      </c>
      <c r="F343" s="45"/>
      <c r="G343" s="5"/>
    </row>
    <row r="344" spans="2:7" x14ac:dyDescent="0.55000000000000004">
      <c r="B344" s="1" t="s">
        <v>3363</v>
      </c>
      <c r="C344" s="1" t="s">
        <v>3364</v>
      </c>
      <c r="D344" s="1">
        <v>53</v>
      </c>
      <c r="E344" s="1" t="s">
        <v>1230</v>
      </c>
      <c r="F344" s="45"/>
      <c r="G344" s="5"/>
    </row>
    <row r="345" spans="2:7" x14ac:dyDescent="0.55000000000000004">
      <c r="B345" s="1" t="s">
        <v>3363</v>
      </c>
      <c r="C345" s="1" t="s">
        <v>3364</v>
      </c>
      <c r="D345" s="1">
        <v>54</v>
      </c>
      <c r="E345" s="1" t="s">
        <v>1231</v>
      </c>
      <c r="F345" s="45"/>
      <c r="G345" s="5"/>
    </row>
    <row r="346" spans="2:7" x14ac:dyDescent="0.55000000000000004">
      <c r="B346" s="1" t="s">
        <v>3363</v>
      </c>
      <c r="C346" s="1" t="s">
        <v>3364</v>
      </c>
      <c r="D346" s="1">
        <v>55</v>
      </c>
      <c r="E346" s="1" t="s">
        <v>1232</v>
      </c>
      <c r="F346" s="45"/>
      <c r="G346" s="5"/>
    </row>
    <row r="347" spans="2:7" x14ac:dyDescent="0.55000000000000004">
      <c r="B347" s="1" t="s">
        <v>3363</v>
      </c>
      <c r="C347" s="1" t="s">
        <v>3364</v>
      </c>
      <c r="D347" s="1">
        <v>56</v>
      </c>
      <c r="E347" s="1" t="s">
        <v>1233</v>
      </c>
      <c r="F347" s="45"/>
      <c r="G347" s="5"/>
    </row>
    <row r="348" spans="2:7" x14ac:dyDescent="0.55000000000000004">
      <c r="B348" s="1" t="s">
        <v>3363</v>
      </c>
      <c r="C348" s="1" t="s">
        <v>3364</v>
      </c>
      <c r="D348" s="1">
        <v>57</v>
      </c>
      <c r="E348" s="1" t="s">
        <v>1234</v>
      </c>
      <c r="F348" s="45"/>
      <c r="G348" s="5"/>
    </row>
    <row r="349" spans="2:7" x14ac:dyDescent="0.55000000000000004">
      <c r="B349" s="1" t="s">
        <v>3363</v>
      </c>
      <c r="C349" s="1" t="s">
        <v>3364</v>
      </c>
      <c r="D349" s="1">
        <v>58</v>
      </c>
      <c r="E349" s="1" t="s">
        <v>1235</v>
      </c>
      <c r="F349" s="45"/>
      <c r="G349" s="5"/>
    </row>
    <row r="350" spans="2:7" x14ac:dyDescent="0.55000000000000004">
      <c r="B350" s="1" t="s">
        <v>3363</v>
      </c>
      <c r="C350" s="1" t="s">
        <v>3364</v>
      </c>
      <c r="D350" s="1">
        <v>59</v>
      </c>
      <c r="E350" s="1" t="s">
        <v>1236</v>
      </c>
      <c r="F350" s="45"/>
      <c r="G350" s="5"/>
    </row>
    <row r="351" spans="2:7" x14ac:dyDescent="0.55000000000000004">
      <c r="B351" s="1" t="s">
        <v>3363</v>
      </c>
      <c r="C351" s="1" t="s">
        <v>3364</v>
      </c>
      <c r="D351" s="1">
        <v>60</v>
      </c>
      <c r="E351" s="1" t="s">
        <v>1237</v>
      </c>
      <c r="F351" s="45"/>
      <c r="G351" s="5"/>
    </row>
    <row r="352" spans="2:7" x14ac:dyDescent="0.55000000000000004">
      <c r="B352" s="1" t="s">
        <v>3363</v>
      </c>
      <c r="C352" s="1" t="s">
        <v>3364</v>
      </c>
      <c r="D352" s="1">
        <v>61</v>
      </c>
      <c r="E352" s="1" t="s">
        <v>1238</v>
      </c>
      <c r="F352" s="45"/>
      <c r="G352" s="5"/>
    </row>
    <row r="353" spans="2:7" x14ac:dyDescent="0.55000000000000004">
      <c r="B353" s="1" t="s">
        <v>3363</v>
      </c>
      <c r="C353" s="1" t="s">
        <v>3364</v>
      </c>
      <c r="D353" s="1">
        <v>62</v>
      </c>
      <c r="E353" s="1" t="s">
        <v>1239</v>
      </c>
      <c r="F353" s="45"/>
      <c r="G353" s="5"/>
    </row>
    <row r="354" spans="2:7" x14ac:dyDescent="0.55000000000000004">
      <c r="B354" s="1" t="s">
        <v>3363</v>
      </c>
      <c r="C354" s="1" t="s">
        <v>3364</v>
      </c>
      <c r="D354" s="1">
        <v>63</v>
      </c>
      <c r="E354" s="1" t="s">
        <v>1240</v>
      </c>
      <c r="F354" s="45"/>
      <c r="G354" s="5"/>
    </row>
    <row r="355" spans="2:7" x14ac:dyDescent="0.55000000000000004">
      <c r="B355" s="1" t="s">
        <v>3363</v>
      </c>
      <c r="C355" s="1" t="s">
        <v>3364</v>
      </c>
      <c r="D355" s="1">
        <v>64</v>
      </c>
      <c r="E355" s="1" t="s">
        <v>1241</v>
      </c>
      <c r="F355" s="45"/>
      <c r="G355" s="5"/>
    </row>
    <row r="356" spans="2:7" x14ac:dyDescent="0.55000000000000004">
      <c r="B356" s="1" t="s">
        <v>3363</v>
      </c>
      <c r="C356" s="1" t="s">
        <v>3364</v>
      </c>
      <c r="D356" s="1">
        <v>65</v>
      </c>
      <c r="E356" s="1" t="s">
        <v>1242</v>
      </c>
      <c r="F356" s="45"/>
      <c r="G356" s="5"/>
    </row>
    <row r="357" spans="2:7" x14ac:dyDescent="0.55000000000000004">
      <c r="B357" s="1" t="s">
        <v>3363</v>
      </c>
      <c r="C357" s="1" t="s">
        <v>3364</v>
      </c>
      <c r="D357" s="1">
        <v>66</v>
      </c>
      <c r="E357" s="1" t="s">
        <v>1243</v>
      </c>
      <c r="F357" s="45"/>
      <c r="G357" s="5"/>
    </row>
    <row r="358" spans="2:7" x14ac:dyDescent="0.55000000000000004">
      <c r="B358" s="1" t="s">
        <v>3363</v>
      </c>
      <c r="C358" s="1" t="s">
        <v>3364</v>
      </c>
      <c r="D358" s="1">
        <v>67</v>
      </c>
      <c r="E358" s="1" t="s">
        <v>1244</v>
      </c>
      <c r="F358" s="45"/>
      <c r="G358" s="5"/>
    </row>
    <row r="359" spans="2:7" x14ac:dyDescent="0.55000000000000004">
      <c r="B359" s="1" t="s">
        <v>3363</v>
      </c>
      <c r="C359" s="1" t="s">
        <v>3364</v>
      </c>
      <c r="D359" s="1">
        <v>68</v>
      </c>
      <c r="E359" s="1" t="s">
        <v>1245</v>
      </c>
      <c r="F359" s="45"/>
      <c r="G359" s="5"/>
    </row>
    <row r="360" spans="2:7" x14ac:dyDescent="0.55000000000000004">
      <c r="B360" s="1" t="s">
        <v>3363</v>
      </c>
      <c r="C360" s="1" t="s">
        <v>3364</v>
      </c>
      <c r="D360" s="1">
        <v>69</v>
      </c>
      <c r="E360" s="1" t="s">
        <v>1246</v>
      </c>
      <c r="F360" s="45"/>
      <c r="G360" s="5"/>
    </row>
    <row r="361" spans="2:7" x14ac:dyDescent="0.55000000000000004">
      <c r="B361" s="1" t="s">
        <v>3363</v>
      </c>
      <c r="C361" s="1" t="s">
        <v>3364</v>
      </c>
      <c r="D361" s="1">
        <v>70</v>
      </c>
      <c r="E361" s="1" t="s">
        <v>1247</v>
      </c>
      <c r="F361" s="45"/>
      <c r="G361" s="5"/>
    </row>
    <row r="362" spans="2:7" x14ac:dyDescent="0.55000000000000004">
      <c r="B362" s="1" t="s">
        <v>3363</v>
      </c>
      <c r="C362" s="1" t="s">
        <v>3364</v>
      </c>
      <c r="D362" s="1">
        <v>71</v>
      </c>
      <c r="E362" s="1" t="s">
        <v>1248</v>
      </c>
      <c r="F362" s="45"/>
      <c r="G362" s="5"/>
    </row>
    <row r="363" spans="2:7" x14ac:dyDescent="0.55000000000000004">
      <c r="B363" s="1" t="s">
        <v>3363</v>
      </c>
      <c r="C363" s="1" t="s">
        <v>3364</v>
      </c>
      <c r="D363" s="1">
        <v>72</v>
      </c>
      <c r="E363" s="1" t="s">
        <v>1249</v>
      </c>
      <c r="F363" s="45"/>
      <c r="G363" s="5"/>
    </row>
    <row r="364" spans="2:7" x14ac:dyDescent="0.55000000000000004">
      <c r="B364" s="1" t="s">
        <v>3363</v>
      </c>
      <c r="C364" s="1" t="s">
        <v>3364</v>
      </c>
      <c r="D364" s="1">
        <v>73</v>
      </c>
      <c r="E364" s="1" t="s">
        <v>1250</v>
      </c>
      <c r="F364" s="45"/>
      <c r="G364" s="5"/>
    </row>
    <row r="365" spans="2:7" x14ac:dyDescent="0.55000000000000004">
      <c r="B365" s="1" t="s">
        <v>3363</v>
      </c>
      <c r="C365" s="1" t="s">
        <v>3364</v>
      </c>
      <c r="D365" s="1">
        <v>74</v>
      </c>
      <c r="E365" s="1" t="s">
        <v>1251</v>
      </c>
      <c r="F365" s="45"/>
      <c r="G365" s="5"/>
    </row>
    <row r="366" spans="2:7" x14ac:dyDescent="0.55000000000000004">
      <c r="B366" s="1" t="s">
        <v>3363</v>
      </c>
      <c r="C366" s="1" t="s">
        <v>3364</v>
      </c>
      <c r="D366" s="1">
        <v>75</v>
      </c>
      <c r="E366" s="1" t="s">
        <v>1252</v>
      </c>
      <c r="F366" s="45"/>
      <c r="G366" s="5"/>
    </row>
    <row r="367" spans="2:7" x14ac:dyDescent="0.55000000000000004">
      <c r="B367" s="1" t="s">
        <v>3363</v>
      </c>
      <c r="C367" s="1" t="s">
        <v>3364</v>
      </c>
      <c r="D367" s="1">
        <v>76</v>
      </c>
      <c r="E367" s="1" t="s">
        <v>1253</v>
      </c>
      <c r="F367" s="45"/>
      <c r="G367" s="5"/>
    </row>
    <row r="368" spans="2:7" x14ac:dyDescent="0.55000000000000004">
      <c r="B368" s="1" t="s">
        <v>3363</v>
      </c>
      <c r="C368" s="1" t="s">
        <v>3364</v>
      </c>
      <c r="D368" s="1">
        <v>77</v>
      </c>
      <c r="E368" s="1" t="s">
        <v>1254</v>
      </c>
      <c r="F368" s="45"/>
      <c r="G368" s="5"/>
    </row>
    <row r="369" spans="2:7" x14ac:dyDescent="0.55000000000000004">
      <c r="B369" s="1" t="s">
        <v>3363</v>
      </c>
      <c r="C369" s="1" t="s">
        <v>3364</v>
      </c>
      <c r="D369" s="1">
        <v>78</v>
      </c>
      <c r="E369" s="1" t="s">
        <v>1255</v>
      </c>
      <c r="F369" s="45"/>
      <c r="G369" s="5"/>
    </row>
    <row r="370" spans="2:7" x14ac:dyDescent="0.55000000000000004">
      <c r="B370" s="1" t="s">
        <v>3363</v>
      </c>
      <c r="C370" s="1" t="s">
        <v>3364</v>
      </c>
      <c r="D370" s="1">
        <v>79</v>
      </c>
      <c r="E370" s="1" t="s">
        <v>1256</v>
      </c>
      <c r="F370" s="45"/>
      <c r="G370" s="5"/>
    </row>
    <row r="371" spans="2:7" x14ac:dyDescent="0.55000000000000004">
      <c r="B371" s="1" t="s">
        <v>3363</v>
      </c>
      <c r="C371" s="1" t="s">
        <v>3364</v>
      </c>
      <c r="D371" s="1">
        <v>80</v>
      </c>
      <c r="E371" s="1" t="s">
        <v>1257</v>
      </c>
      <c r="F371" s="45"/>
      <c r="G371" s="5"/>
    </row>
    <row r="372" spans="2:7" x14ac:dyDescent="0.55000000000000004">
      <c r="B372" s="1" t="s">
        <v>3363</v>
      </c>
      <c r="C372" s="1" t="s">
        <v>3364</v>
      </c>
      <c r="D372" s="1">
        <v>81</v>
      </c>
      <c r="E372" s="1" t="s">
        <v>1258</v>
      </c>
      <c r="F372" s="45"/>
      <c r="G372" s="5"/>
    </row>
    <row r="373" spans="2:7" x14ac:dyDescent="0.55000000000000004">
      <c r="B373" s="1" t="s">
        <v>3363</v>
      </c>
      <c r="C373" s="1" t="s">
        <v>3364</v>
      </c>
      <c r="D373" s="1">
        <v>82</v>
      </c>
      <c r="E373" s="1" t="s">
        <v>1259</v>
      </c>
      <c r="F373" s="45"/>
      <c r="G373" s="5"/>
    </row>
    <row r="374" spans="2:7" x14ac:dyDescent="0.55000000000000004">
      <c r="B374" s="1" t="s">
        <v>3363</v>
      </c>
      <c r="C374" s="1" t="s">
        <v>3364</v>
      </c>
      <c r="D374" s="1">
        <v>83</v>
      </c>
      <c r="E374" s="1" t="s">
        <v>3369</v>
      </c>
      <c r="F374" s="45"/>
      <c r="G374" s="5"/>
    </row>
    <row r="375" spans="2:7" x14ac:dyDescent="0.55000000000000004">
      <c r="B375" s="1" t="s">
        <v>3363</v>
      </c>
      <c r="C375" s="1" t="s">
        <v>3364</v>
      </c>
      <c r="D375" s="1">
        <v>84</v>
      </c>
      <c r="E375" s="1" t="s">
        <v>3370</v>
      </c>
      <c r="F375" s="45"/>
      <c r="G375" s="5"/>
    </row>
    <row r="376" spans="2:7" x14ac:dyDescent="0.55000000000000004">
      <c r="B376" s="1" t="s">
        <v>3363</v>
      </c>
      <c r="C376" s="1" t="s">
        <v>3364</v>
      </c>
      <c r="D376" s="1">
        <v>85</v>
      </c>
      <c r="E376" s="1" t="s">
        <v>3371</v>
      </c>
      <c r="F376" s="45"/>
      <c r="G376" s="5"/>
    </row>
    <row r="377" spans="2:7" x14ac:dyDescent="0.55000000000000004">
      <c r="B377" s="1" t="s">
        <v>3363</v>
      </c>
      <c r="C377" s="1" t="s">
        <v>3364</v>
      </c>
      <c r="D377" s="1">
        <v>86</v>
      </c>
      <c r="E377" s="1" t="s">
        <v>1201</v>
      </c>
      <c r="F377" s="45"/>
      <c r="G377" s="5"/>
    </row>
    <row r="378" spans="2:7" x14ac:dyDescent="0.55000000000000004">
      <c r="B378" s="1" t="s">
        <v>3363</v>
      </c>
      <c r="C378" s="1" t="s">
        <v>3364</v>
      </c>
      <c r="D378" s="1">
        <v>87</v>
      </c>
      <c r="E378" s="1" t="s">
        <v>1202</v>
      </c>
      <c r="F378" s="45"/>
      <c r="G378" s="5"/>
    </row>
    <row r="379" spans="2:7" x14ac:dyDescent="0.55000000000000004">
      <c r="B379" s="1" t="s">
        <v>3363</v>
      </c>
      <c r="C379" s="1" t="s">
        <v>3364</v>
      </c>
      <c r="D379" s="1">
        <v>88</v>
      </c>
      <c r="E379" s="1" t="s">
        <v>1203</v>
      </c>
      <c r="F379" s="45"/>
      <c r="G379" s="5"/>
    </row>
    <row r="380" spans="2:7" x14ac:dyDescent="0.55000000000000004">
      <c r="B380" s="1" t="s">
        <v>3363</v>
      </c>
      <c r="C380" s="1" t="s">
        <v>3364</v>
      </c>
      <c r="D380" s="1">
        <v>89</v>
      </c>
      <c r="E380" s="1" t="s">
        <v>1204</v>
      </c>
      <c r="F380" s="45"/>
      <c r="G380" s="5"/>
    </row>
    <row r="381" spans="2:7" x14ac:dyDescent="0.55000000000000004">
      <c r="B381" s="1" t="s">
        <v>3363</v>
      </c>
      <c r="C381" s="1" t="s">
        <v>3364</v>
      </c>
      <c r="D381" s="1">
        <v>90</v>
      </c>
      <c r="E381" s="1" t="s">
        <v>1205</v>
      </c>
      <c r="F381" s="45"/>
      <c r="G381" s="5"/>
    </row>
    <row r="382" spans="2:7" x14ac:dyDescent="0.55000000000000004">
      <c r="B382" s="1" t="s">
        <v>3363</v>
      </c>
      <c r="C382" s="1" t="s">
        <v>3364</v>
      </c>
      <c r="D382" s="1">
        <v>91</v>
      </c>
      <c r="E382" s="1" t="s">
        <v>6281</v>
      </c>
      <c r="F382" s="45"/>
      <c r="G382" s="5"/>
    </row>
    <row r="383" spans="2:7" x14ac:dyDescent="0.55000000000000004">
      <c r="B383" s="1" t="s">
        <v>3363</v>
      </c>
      <c r="C383" s="1" t="s">
        <v>3364</v>
      </c>
      <c r="D383" s="1">
        <v>92</v>
      </c>
      <c r="E383" s="1" t="s">
        <v>3372</v>
      </c>
      <c r="F383" s="45"/>
      <c r="G383" s="5"/>
    </row>
    <row r="384" spans="2:7" x14ac:dyDescent="0.55000000000000004">
      <c r="B384" s="1" t="s">
        <v>3363</v>
      </c>
      <c r="C384" s="1" t="s">
        <v>3364</v>
      </c>
      <c r="D384" s="1">
        <v>93</v>
      </c>
      <c r="E384" s="1" t="s">
        <v>3373</v>
      </c>
      <c r="F384" s="45"/>
      <c r="G384" s="5"/>
    </row>
    <row r="385" spans="2:7" x14ac:dyDescent="0.55000000000000004">
      <c r="B385" s="1" t="s">
        <v>3363</v>
      </c>
      <c r="C385" s="1" t="s">
        <v>3364</v>
      </c>
      <c r="D385" s="1">
        <v>94</v>
      </c>
      <c r="E385" s="1" t="s">
        <v>3374</v>
      </c>
      <c r="F385" s="45"/>
      <c r="G385" s="5"/>
    </row>
    <row r="386" spans="2:7" x14ac:dyDescent="0.55000000000000004">
      <c r="B386" s="1" t="s">
        <v>3363</v>
      </c>
      <c r="C386" s="1" t="s">
        <v>3364</v>
      </c>
      <c r="D386" s="1">
        <v>95</v>
      </c>
      <c r="E386" s="1" t="s">
        <v>1206</v>
      </c>
      <c r="F386" s="45"/>
      <c r="G386" s="5"/>
    </row>
    <row r="387" spans="2:7" x14ac:dyDescent="0.55000000000000004">
      <c r="B387" s="1" t="s">
        <v>3363</v>
      </c>
      <c r="C387" s="1" t="s">
        <v>3364</v>
      </c>
      <c r="D387" s="1">
        <v>96</v>
      </c>
      <c r="E387" s="92" t="s">
        <v>31</v>
      </c>
      <c r="F387" s="45"/>
      <c r="G387" s="5"/>
    </row>
    <row r="388" spans="2:7" x14ac:dyDescent="0.55000000000000004">
      <c r="B388" s="1" t="s">
        <v>3363</v>
      </c>
      <c r="C388" s="1" t="s">
        <v>3364</v>
      </c>
      <c r="D388" s="1">
        <v>97</v>
      </c>
      <c r="E388" s="92" t="s">
        <v>32</v>
      </c>
      <c r="F388" s="45"/>
      <c r="G388" s="5"/>
    </row>
    <row r="389" spans="2:7" x14ac:dyDescent="0.55000000000000004">
      <c r="B389" s="1" t="s">
        <v>3363</v>
      </c>
      <c r="C389" s="1" t="s">
        <v>3364</v>
      </c>
      <c r="D389" s="1">
        <v>98</v>
      </c>
      <c r="E389" s="92" t="s">
        <v>33</v>
      </c>
      <c r="F389" s="45"/>
      <c r="G389" s="5"/>
    </row>
    <row r="390" spans="2:7" x14ac:dyDescent="0.55000000000000004">
      <c r="B390" s="1" t="s">
        <v>3363</v>
      </c>
      <c r="C390" s="1" t="s">
        <v>3364</v>
      </c>
      <c r="D390" s="1">
        <v>99</v>
      </c>
      <c r="E390" s="92" t="s">
        <v>34</v>
      </c>
      <c r="F390" s="45"/>
      <c r="G390" s="5"/>
    </row>
    <row r="391" spans="2:7" x14ac:dyDescent="0.55000000000000004">
      <c r="B391" s="1" t="s">
        <v>3363</v>
      </c>
      <c r="C391" s="1" t="s">
        <v>3364</v>
      </c>
      <c r="D391" s="1">
        <v>100</v>
      </c>
      <c r="E391" s="92" t="s">
        <v>35</v>
      </c>
      <c r="F391" s="45"/>
      <c r="G391" s="5"/>
    </row>
    <row r="392" spans="2:7" x14ac:dyDescent="0.55000000000000004">
      <c r="B392" s="1" t="s">
        <v>3363</v>
      </c>
      <c r="C392" s="1" t="s">
        <v>3364</v>
      </c>
      <c r="D392" s="1">
        <v>101</v>
      </c>
      <c r="E392" s="92" t="s">
        <v>36</v>
      </c>
      <c r="F392" s="45"/>
      <c r="G392" s="5"/>
    </row>
    <row r="393" spans="2:7" x14ac:dyDescent="0.55000000000000004">
      <c r="B393" s="1" t="s">
        <v>1273</v>
      </c>
      <c r="C393" s="1" t="s">
        <v>1274</v>
      </c>
      <c r="D393" s="1">
        <v>1</v>
      </c>
      <c r="E393" s="92" t="s">
        <v>2</v>
      </c>
      <c r="F393" s="45"/>
      <c r="G393" s="5"/>
    </row>
    <row r="394" spans="2:7" x14ac:dyDescent="0.55000000000000004">
      <c r="B394" s="1" t="s">
        <v>1273</v>
      </c>
      <c r="C394" s="1" t="s">
        <v>1274</v>
      </c>
      <c r="D394" s="1">
        <v>2</v>
      </c>
      <c r="E394" s="92" t="s">
        <v>278</v>
      </c>
      <c r="F394" s="45"/>
      <c r="G394" s="5"/>
    </row>
    <row r="395" spans="2:7" x14ac:dyDescent="0.55000000000000004">
      <c r="B395" s="1" t="s">
        <v>1273</v>
      </c>
      <c r="C395" s="1" t="s">
        <v>1274</v>
      </c>
      <c r="D395" s="1">
        <v>3</v>
      </c>
      <c r="E395" s="92" t="s">
        <v>1</v>
      </c>
      <c r="F395" s="45"/>
      <c r="G395" s="5"/>
    </row>
    <row r="396" spans="2:7" x14ac:dyDescent="0.55000000000000004">
      <c r="B396" s="1" t="s">
        <v>1273</v>
      </c>
      <c r="C396" s="1" t="s">
        <v>1274</v>
      </c>
      <c r="D396" s="1">
        <v>4</v>
      </c>
      <c r="E396" s="92" t="s">
        <v>97</v>
      </c>
      <c r="F396" s="45"/>
      <c r="G396" s="5"/>
    </row>
    <row r="397" spans="2:7" x14ac:dyDescent="0.55000000000000004">
      <c r="B397" s="1" t="s">
        <v>1273</v>
      </c>
      <c r="C397" s="1" t="s">
        <v>1274</v>
      </c>
      <c r="D397" s="1">
        <v>5</v>
      </c>
      <c r="E397" s="48" t="s">
        <v>1275</v>
      </c>
      <c r="F397" s="45"/>
      <c r="G397" s="5"/>
    </row>
    <row r="398" spans="2:7" x14ac:dyDescent="0.55000000000000004">
      <c r="B398" s="1" t="s">
        <v>1273</v>
      </c>
      <c r="C398" s="1" t="s">
        <v>1274</v>
      </c>
      <c r="D398" s="1">
        <v>6</v>
      </c>
      <c r="E398" s="48" t="s">
        <v>1276</v>
      </c>
      <c r="F398" s="45"/>
      <c r="G398" s="5"/>
    </row>
    <row r="399" spans="2:7" x14ac:dyDescent="0.55000000000000004">
      <c r="B399" s="1" t="s">
        <v>1273</v>
      </c>
      <c r="C399" s="1" t="s">
        <v>1274</v>
      </c>
      <c r="D399" s="1">
        <v>7</v>
      </c>
      <c r="E399" s="48" t="s">
        <v>1277</v>
      </c>
      <c r="F399" s="45"/>
      <c r="G399" s="5"/>
    </row>
    <row r="400" spans="2:7" x14ac:dyDescent="0.55000000000000004">
      <c r="B400" s="1" t="s">
        <v>1273</v>
      </c>
      <c r="C400" s="1" t="s">
        <v>1274</v>
      </c>
      <c r="D400" s="1">
        <v>8</v>
      </c>
      <c r="E400" s="1" t="s">
        <v>1278</v>
      </c>
      <c r="F400" s="45"/>
      <c r="G400" s="5"/>
    </row>
    <row r="401" spans="2:7" x14ac:dyDescent="0.55000000000000004">
      <c r="B401" s="1" t="s">
        <v>1273</v>
      </c>
      <c r="C401" s="1" t="s">
        <v>1274</v>
      </c>
      <c r="D401" s="1">
        <v>9</v>
      </c>
      <c r="E401" s="1" t="s">
        <v>1279</v>
      </c>
      <c r="F401" s="45"/>
      <c r="G401" s="5"/>
    </row>
    <row r="402" spans="2:7" x14ac:dyDescent="0.55000000000000004">
      <c r="B402" s="1" t="s">
        <v>1273</v>
      </c>
      <c r="C402" s="1" t="s">
        <v>1274</v>
      </c>
      <c r="D402" s="1">
        <v>10</v>
      </c>
      <c r="E402" s="48" t="s">
        <v>1280</v>
      </c>
      <c r="F402" s="45"/>
      <c r="G402" s="5"/>
    </row>
    <row r="403" spans="2:7" x14ac:dyDescent="0.55000000000000004">
      <c r="B403" s="1" t="s">
        <v>1273</v>
      </c>
      <c r="C403" s="1" t="s">
        <v>1274</v>
      </c>
      <c r="D403" s="1">
        <v>11</v>
      </c>
      <c r="E403" s="48" t="s">
        <v>1281</v>
      </c>
      <c r="F403" s="45"/>
      <c r="G403" s="5"/>
    </row>
    <row r="404" spans="2:7" x14ac:dyDescent="0.55000000000000004">
      <c r="B404" s="1" t="s">
        <v>1273</v>
      </c>
      <c r="C404" s="1" t="s">
        <v>1274</v>
      </c>
      <c r="D404" s="1">
        <v>12</v>
      </c>
      <c r="E404" s="1" t="s">
        <v>1282</v>
      </c>
      <c r="F404" s="45" t="s">
        <v>6266</v>
      </c>
      <c r="G404" s="5"/>
    </row>
    <row r="405" spans="2:7" x14ac:dyDescent="0.55000000000000004">
      <c r="B405" s="1" t="s">
        <v>1273</v>
      </c>
      <c r="C405" s="1" t="s">
        <v>1274</v>
      </c>
      <c r="D405" s="1">
        <v>13</v>
      </c>
      <c r="E405" s="48" t="s">
        <v>1283</v>
      </c>
      <c r="F405" s="45"/>
      <c r="G405" s="5"/>
    </row>
    <row r="406" spans="2:7" x14ac:dyDescent="0.55000000000000004">
      <c r="B406" s="1" t="s">
        <v>1273</v>
      </c>
      <c r="C406" s="1" t="s">
        <v>1274</v>
      </c>
      <c r="D406" s="1">
        <v>14</v>
      </c>
      <c r="E406" s="1" t="s">
        <v>1284</v>
      </c>
      <c r="F406" s="45" t="s">
        <v>6266</v>
      </c>
      <c r="G406" s="5"/>
    </row>
    <row r="407" spans="2:7" x14ac:dyDescent="0.55000000000000004">
      <c r="B407" s="1" t="s">
        <v>1273</v>
      </c>
      <c r="C407" s="1" t="s">
        <v>1274</v>
      </c>
      <c r="D407" s="1">
        <v>15</v>
      </c>
      <c r="E407" s="48" t="s">
        <v>1285</v>
      </c>
      <c r="F407" s="45"/>
      <c r="G407" s="5"/>
    </row>
    <row r="408" spans="2:7" x14ac:dyDescent="0.55000000000000004">
      <c r="B408" s="1" t="s">
        <v>1273</v>
      </c>
      <c r="C408" s="1" t="s">
        <v>1274</v>
      </c>
      <c r="D408" s="1">
        <v>16</v>
      </c>
      <c r="E408" s="1" t="s">
        <v>1286</v>
      </c>
      <c r="F408" s="45" t="s">
        <v>6266</v>
      </c>
      <c r="G408" s="5"/>
    </row>
    <row r="409" spans="2:7" x14ac:dyDescent="0.55000000000000004">
      <c r="B409" s="1" t="s">
        <v>1273</v>
      </c>
      <c r="C409" s="1" t="s">
        <v>1274</v>
      </c>
      <c r="D409" s="1">
        <v>17</v>
      </c>
      <c r="E409" s="48" t="s">
        <v>1287</v>
      </c>
      <c r="F409" s="45"/>
      <c r="G409" s="5"/>
    </row>
    <row r="410" spans="2:7" x14ac:dyDescent="0.55000000000000004">
      <c r="B410" s="1" t="s">
        <v>1273</v>
      </c>
      <c r="C410" s="1" t="s">
        <v>1274</v>
      </c>
      <c r="D410" s="1">
        <v>18</v>
      </c>
      <c r="E410" s="48" t="s">
        <v>1288</v>
      </c>
      <c r="F410" s="45"/>
      <c r="G410" s="5"/>
    </row>
    <row r="411" spans="2:7" x14ac:dyDescent="0.55000000000000004">
      <c r="B411" s="1" t="s">
        <v>1273</v>
      </c>
      <c r="C411" s="1" t="s">
        <v>1274</v>
      </c>
      <c r="D411" s="1">
        <v>19</v>
      </c>
      <c r="E411" s="48" t="s">
        <v>1289</v>
      </c>
      <c r="F411" s="45"/>
      <c r="G411" s="5"/>
    </row>
    <row r="412" spans="2:7" x14ac:dyDescent="0.55000000000000004">
      <c r="B412" s="1" t="s">
        <v>1273</v>
      </c>
      <c r="C412" s="1" t="s">
        <v>1274</v>
      </c>
      <c r="D412" s="1">
        <v>20</v>
      </c>
      <c r="E412" s="48" t="s">
        <v>1290</v>
      </c>
      <c r="F412" s="45"/>
      <c r="G412" s="5"/>
    </row>
    <row r="413" spans="2:7" x14ac:dyDescent="0.55000000000000004">
      <c r="B413" s="1" t="s">
        <v>1273</v>
      </c>
      <c r="C413" s="1" t="s">
        <v>1274</v>
      </c>
      <c r="D413" s="1">
        <v>21</v>
      </c>
      <c r="E413" s="48" t="s">
        <v>1291</v>
      </c>
      <c r="F413" s="45"/>
      <c r="G413" s="5"/>
    </row>
    <row r="414" spans="2:7" x14ac:dyDescent="0.55000000000000004">
      <c r="B414" s="1" t="s">
        <v>1273</v>
      </c>
      <c r="C414" s="1" t="s">
        <v>1274</v>
      </c>
      <c r="D414" s="1">
        <v>22</v>
      </c>
      <c r="E414" s="48" t="s">
        <v>1292</v>
      </c>
      <c r="F414" s="45"/>
      <c r="G414" s="5"/>
    </row>
    <row r="415" spans="2:7" x14ac:dyDescent="0.55000000000000004">
      <c r="B415" s="1" t="s">
        <v>1273</v>
      </c>
      <c r="C415" s="1" t="s">
        <v>1274</v>
      </c>
      <c r="D415" s="1">
        <v>23</v>
      </c>
      <c r="E415" s="48" t="s">
        <v>1293</v>
      </c>
      <c r="F415" s="45"/>
      <c r="G415" s="5"/>
    </row>
    <row r="416" spans="2:7" x14ac:dyDescent="0.55000000000000004">
      <c r="B416" s="1" t="s">
        <v>1273</v>
      </c>
      <c r="C416" s="1" t="s">
        <v>1274</v>
      </c>
      <c r="D416" s="1">
        <v>24</v>
      </c>
      <c r="E416" s="48" t="s">
        <v>1294</v>
      </c>
      <c r="F416" s="45"/>
      <c r="G416" s="5"/>
    </row>
    <row r="417" spans="2:7" x14ac:dyDescent="0.55000000000000004">
      <c r="B417" s="1" t="s">
        <v>1273</v>
      </c>
      <c r="C417" s="1" t="s">
        <v>1274</v>
      </c>
      <c r="D417" s="1">
        <v>25</v>
      </c>
      <c r="E417" s="1" t="s">
        <v>1295</v>
      </c>
      <c r="F417" s="45"/>
      <c r="G417" s="5"/>
    </row>
    <row r="418" spans="2:7" x14ac:dyDescent="0.55000000000000004">
      <c r="B418" s="1" t="s">
        <v>1273</v>
      </c>
      <c r="C418" s="1" t="s">
        <v>1274</v>
      </c>
      <c r="D418" s="1">
        <v>26</v>
      </c>
      <c r="E418" s="1" t="s">
        <v>1296</v>
      </c>
      <c r="F418" s="45"/>
      <c r="G418" s="5"/>
    </row>
    <row r="419" spans="2:7" x14ac:dyDescent="0.55000000000000004">
      <c r="B419" s="1" t="s">
        <v>1273</v>
      </c>
      <c r="C419" s="1" t="s">
        <v>1274</v>
      </c>
      <c r="D419" s="1">
        <v>27</v>
      </c>
      <c r="E419" s="1" t="s">
        <v>1297</v>
      </c>
      <c r="F419" s="45"/>
      <c r="G419" s="5"/>
    </row>
    <row r="420" spans="2:7" x14ac:dyDescent="0.55000000000000004">
      <c r="B420" s="1" t="s">
        <v>1273</v>
      </c>
      <c r="C420" s="1" t="s">
        <v>1274</v>
      </c>
      <c r="D420" s="1">
        <v>28</v>
      </c>
      <c r="E420" s="1" t="s">
        <v>1298</v>
      </c>
      <c r="F420" s="45"/>
      <c r="G420" s="5"/>
    </row>
    <row r="421" spans="2:7" x14ac:dyDescent="0.55000000000000004">
      <c r="B421" s="1" t="s">
        <v>1273</v>
      </c>
      <c r="C421" s="1" t="s">
        <v>1274</v>
      </c>
      <c r="D421" s="1">
        <v>29</v>
      </c>
      <c r="E421" s="1" t="s">
        <v>1299</v>
      </c>
      <c r="F421" s="45"/>
      <c r="G421" s="5"/>
    </row>
    <row r="422" spans="2:7" x14ac:dyDescent="0.55000000000000004">
      <c r="B422" s="1" t="s">
        <v>1273</v>
      </c>
      <c r="C422" s="1" t="s">
        <v>1274</v>
      </c>
      <c r="D422" s="1">
        <v>30</v>
      </c>
      <c r="E422" s="1" t="s">
        <v>1300</v>
      </c>
      <c r="F422" s="45"/>
      <c r="G422" s="5"/>
    </row>
    <row r="423" spans="2:7" x14ac:dyDescent="0.55000000000000004">
      <c r="B423" s="1" t="s">
        <v>1273</v>
      </c>
      <c r="C423" s="1" t="s">
        <v>1274</v>
      </c>
      <c r="D423" s="1">
        <v>31</v>
      </c>
      <c r="E423" s="48" t="s">
        <v>1301</v>
      </c>
      <c r="F423" s="45"/>
      <c r="G423" s="5"/>
    </row>
    <row r="424" spans="2:7" x14ac:dyDescent="0.55000000000000004">
      <c r="B424" s="1" t="s">
        <v>1273</v>
      </c>
      <c r="C424" s="1" t="s">
        <v>1274</v>
      </c>
      <c r="D424" s="1">
        <v>32</v>
      </c>
      <c r="E424" s="48" t="s">
        <v>1302</v>
      </c>
      <c r="F424" s="45"/>
      <c r="G424" s="5"/>
    </row>
    <row r="425" spans="2:7" x14ac:dyDescent="0.55000000000000004">
      <c r="B425" s="1" t="s">
        <v>1273</v>
      </c>
      <c r="C425" s="1" t="s">
        <v>1274</v>
      </c>
      <c r="D425" s="1">
        <v>33</v>
      </c>
      <c r="E425" s="48" t="s">
        <v>1303</v>
      </c>
      <c r="F425" s="45"/>
      <c r="G425" s="5"/>
    </row>
    <row r="426" spans="2:7" x14ac:dyDescent="0.55000000000000004">
      <c r="B426" s="1" t="s">
        <v>1273</v>
      </c>
      <c r="C426" s="1" t="s">
        <v>1274</v>
      </c>
      <c r="D426" s="1">
        <v>34</v>
      </c>
      <c r="E426" s="48" t="s">
        <v>1304</v>
      </c>
      <c r="F426" s="45"/>
      <c r="G426" s="5"/>
    </row>
    <row r="427" spans="2:7" x14ac:dyDescent="0.55000000000000004">
      <c r="B427" s="1" t="s">
        <v>1273</v>
      </c>
      <c r="C427" s="1" t="s">
        <v>1274</v>
      </c>
      <c r="D427" s="1">
        <v>35</v>
      </c>
      <c r="E427" s="48" t="s">
        <v>1305</v>
      </c>
      <c r="F427" s="45"/>
      <c r="G427" s="5"/>
    </row>
    <row r="428" spans="2:7" x14ac:dyDescent="0.55000000000000004">
      <c r="B428" s="1" t="s">
        <v>1273</v>
      </c>
      <c r="C428" s="1" t="s">
        <v>1274</v>
      </c>
      <c r="D428" s="1">
        <v>36</v>
      </c>
      <c r="E428" s="48" t="s">
        <v>1306</v>
      </c>
      <c r="F428" s="45"/>
      <c r="G428" s="5"/>
    </row>
    <row r="429" spans="2:7" x14ac:dyDescent="0.55000000000000004">
      <c r="B429" s="1" t="s">
        <v>1273</v>
      </c>
      <c r="C429" s="1" t="s">
        <v>1274</v>
      </c>
      <c r="D429" s="1">
        <v>37</v>
      </c>
      <c r="E429" s="48" t="s">
        <v>1307</v>
      </c>
      <c r="F429" s="45"/>
      <c r="G429" s="5"/>
    </row>
    <row r="430" spans="2:7" x14ac:dyDescent="0.55000000000000004">
      <c r="B430" s="1" t="s">
        <v>1273</v>
      </c>
      <c r="C430" s="1" t="s">
        <v>1274</v>
      </c>
      <c r="D430" s="1">
        <v>38</v>
      </c>
      <c r="E430" s="48" t="s">
        <v>1308</v>
      </c>
      <c r="F430" s="45"/>
      <c r="G430" s="5"/>
    </row>
    <row r="431" spans="2:7" x14ac:dyDescent="0.55000000000000004">
      <c r="B431" s="1" t="s">
        <v>1273</v>
      </c>
      <c r="C431" s="1" t="s">
        <v>1274</v>
      </c>
      <c r="D431" s="1">
        <v>39</v>
      </c>
      <c r="E431" s="48" t="s">
        <v>1309</v>
      </c>
      <c r="F431" s="45"/>
      <c r="G431" s="5"/>
    </row>
    <row r="432" spans="2:7" x14ac:dyDescent="0.55000000000000004">
      <c r="B432" s="1" t="s">
        <v>1273</v>
      </c>
      <c r="C432" s="1" t="s">
        <v>1274</v>
      </c>
      <c r="D432" s="1">
        <v>40</v>
      </c>
      <c r="E432" s="48" t="s">
        <v>1310</v>
      </c>
      <c r="F432" s="45"/>
      <c r="G432" s="5"/>
    </row>
    <row r="433" spans="2:7" x14ac:dyDescent="0.55000000000000004">
      <c r="B433" s="1" t="s">
        <v>1273</v>
      </c>
      <c r="C433" s="1" t="s">
        <v>1274</v>
      </c>
      <c r="D433" s="1">
        <v>41</v>
      </c>
      <c r="E433" s="48" t="s">
        <v>1311</v>
      </c>
      <c r="F433" s="45"/>
      <c r="G433" s="5"/>
    </row>
    <row r="434" spans="2:7" x14ac:dyDescent="0.55000000000000004">
      <c r="B434" s="1" t="s">
        <v>1273</v>
      </c>
      <c r="C434" s="1" t="s">
        <v>1274</v>
      </c>
      <c r="D434" s="1">
        <v>42</v>
      </c>
      <c r="E434" s="48" t="s">
        <v>1312</v>
      </c>
      <c r="F434" s="45"/>
      <c r="G434" s="5"/>
    </row>
    <row r="435" spans="2:7" x14ac:dyDescent="0.55000000000000004">
      <c r="B435" s="1" t="s">
        <v>1273</v>
      </c>
      <c r="C435" s="1" t="s">
        <v>1274</v>
      </c>
      <c r="D435" s="1">
        <v>43</v>
      </c>
      <c r="E435" s="48" t="s">
        <v>1313</v>
      </c>
      <c r="F435" s="45"/>
      <c r="G435" s="5"/>
    </row>
    <row r="436" spans="2:7" x14ac:dyDescent="0.55000000000000004">
      <c r="B436" s="1" t="s">
        <v>1273</v>
      </c>
      <c r="C436" s="1" t="s">
        <v>1274</v>
      </c>
      <c r="D436" s="1">
        <v>44</v>
      </c>
      <c r="E436" s="48" t="s">
        <v>1314</v>
      </c>
      <c r="F436" s="45"/>
      <c r="G436" s="5"/>
    </row>
    <row r="437" spans="2:7" x14ac:dyDescent="0.55000000000000004">
      <c r="B437" s="1" t="s">
        <v>1273</v>
      </c>
      <c r="C437" s="1" t="s">
        <v>1274</v>
      </c>
      <c r="D437" s="1">
        <v>45</v>
      </c>
      <c r="E437" s="48" t="s">
        <v>1315</v>
      </c>
      <c r="F437" s="45"/>
      <c r="G437" s="5"/>
    </row>
    <row r="438" spans="2:7" x14ac:dyDescent="0.55000000000000004">
      <c r="B438" s="1" t="s">
        <v>1273</v>
      </c>
      <c r="C438" s="1" t="s">
        <v>1274</v>
      </c>
      <c r="D438" s="1">
        <v>46</v>
      </c>
      <c r="E438" s="48" t="s">
        <v>1316</v>
      </c>
      <c r="F438" s="45"/>
      <c r="G438" s="5"/>
    </row>
    <row r="439" spans="2:7" x14ac:dyDescent="0.55000000000000004">
      <c r="B439" s="1" t="s">
        <v>1273</v>
      </c>
      <c r="C439" s="1" t="s">
        <v>1274</v>
      </c>
      <c r="D439" s="1">
        <v>47</v>
      </c>
      <c r="E439" s="48" t="s">
        <v>1317</v>
      </c>
      <c r="F439" s="45"/>
      <c r="G439" s="5"/>
    </row>
    <row r="440" spans="2:7" x14ac:dyDescent="0.55000000000000004">
      <c r="B440" s="1" t="s">
        <v>1273</v>
      </c>
      <c r="C440" s="1" t="s">
        <v>1274</v>
      </c>
      <c r="D440" s="1">
        <v>48</v>
      </c>
      <c r="E440" s="48" t="s">
        <v>1318</v>
      </c>
      <c r="F440" s="45"/>
      <c r="G440" s="5"/>
    </row>
    <row r="441" spans="2:7" x14ac:dyDescent="0.55000000000000004">
      <c r="B441" s="1" t="s">
        <v>1273</v>
      </c>
      <c r="C441" s="1" t="s">
        <v>1274</v>
      </c>
      <c r="D441" s="1">
        <v>49</v>
      </c>
      <c r="E441" s="48" t="s">
        <v>1319</v>
      </c>
      <c r="F441" s="45"/>
      <c r="G441" s="5"/>
    </row>
    <row r="442" spans="2:7" x14ac:dyDescent="0.55000000000000004">
      <c r="B442" s="1" t="s">
        <v>1273</v>
      </c>
      <c r="C442" s="1" t="s">
        <v>1274</v>
      </c>
      <c r="D442" s="1">
        <v>50</v>
      </c>
      <c r="E442" s="48" t="s">
        <v>1320</v>
      </c>
      <c r="F442" s="45"/>
      <c r="G442" s="5"/>
    </row>
    <row r="443" spans="2:7" x14ac:dyDescent="0.55000000000000004">
      <c r="B443" s="1" t="s">
        <v>1273</v>
      </c>
      <c r="C443" s="1" t="s">
        <v>1274</v>
      </c>
      <c r="D443" s="1">
        <v>51</v>
      </c>
      <c r="E443" s="48" t="s">
        <v>1321</v>
      </c>
      <c r="F443" s="45"/>
      <c r="G443" s="5"/>
    </row>
    <row r="444" spans="2:7" x14ac:dyDescent="0.55000000000000004">
      <c r="B444" s="1" t="s">
        <v>1273</v>
      </c>
      <c r="C444" s="1" t="s">
        <v>1274</v>
      </c>
      <c r="D444" s="1">
        <v>52</v>
      </c>
      <c r="E444" s="48" t="s">
        <v>1322</v>
      </c>
      <c r="F444" s="45"/>
      <c r="G444" s="5"/>
    </row>
    <row r="445" spans="2:7" x14ac:dyDescent="0.55000000000000004">
      <c r="B445" s="1" t="s">
        <v>1273</v>
      </c>
      <c r="C445" s="1" t="s">
        <v>1274</v>
      </c>
      <c r="D445" s="1">
        <v>53</v>
      </c>
      <c r="E445" s="1" t="s">
        <v>1323</v>
      </c>
      <c r="F445" s="45" t="s">
        <v>6266</v>
      </c>
      <c r="G445" s="5"/>
    </row>
    <row r="446" spans="2:7" x14ac:dyDescent="0.55000000000000004">
      <c r="B446" s="1" t="s">
        <v>1273</v>
      </c>
      <c r="C446" s="1" t="s">
        <v>1274</v>
      </c>
      <c r="D446" s="1">
        <v>54</v>
      </c>
      <c r="E446" s="97" t="s">
        <v>6316</v>
      </c>
      <c r="F446" s="45"/>
      <c r="G446" s="5"/>
    </row>
    <row r="447" spans="2:7" x14ac:dyDescent="0.55000000000000004">
      <c r="B447" s="1" t="s">
        <v>1273</v>
      </c>
      <c r="C447" s="1" t="s">
        <v>1274</v>
      </c>
      <c r="D447" s="1">
        <v>55</v>
      </c>
      <c r="E447" s="97" t="s">
        <v>6317</v>
      </c>
      <c r="F447" s="45"/>
      <c r="G447" s="5"/>
    </row>
    <row r="448" spans="2:7" x14ac:dyDescent="0.55000000000000004">
      <c r="B448" s="1" t="s">
        <v>1273</v>
      </c>
      <c r="C448" s="1" t="s">
        <v>1274</v>
      </c>
      <c r="D448" s="1">
        <v>56</v>
      </c>
      <c r="E448" s="48" t="s">
        <v>1326</v>
      </c>
      <c r="F448" s="45"/>
      <c r="G448" s="5"/>
    </row>
    <row r="449" spans="2:7" x14ac:dyDescent="0.55000000000000004">
      <c r="B449" s="1" t="s">
        <v>1273</v>
      </c>
      <c r="C449" s="1" t="s">
        <v>1274</v>
      </c>
      <c r="D449" s="1">
        <v>57</v>
      </c>
      <c r="E449" s="48" t="s">
        <v>1327</v>
      </c>
      <c r="F449" s="45"/>
      <c r="G449" s="5"/>
    </row>
    <row r="450" spans="2:7" x14ac:dyDescent="0.55000000000000004">
      <c r="B450" s="1" t="s">
        <v>1273</v>
      </c>
      <c r="C450" s="1" t="s">
        <v>1274</v>
      </c>
      <c r="D450" s="1">
        <v>58</v>
      </c>
      <c r="E450" s="48" t="s">
        <v>1328</v>
      </c>
      <c r="F450" s="45"/>
      <c r="G450" s="5"/>
    </row>
    <row r="451" spans="2:7" x14ac:dyDescent="0.55000000000000004">
      <c r="B451" s="1" t="s">
        <v>1273</v>
      </c>
      <c r="C451" s="1" t="s">
        <v>1274</v>
      </c>
      <c r="D451" s="1">
        <v>59</v>
      </c>
      <c r="E451" s="48" t="s">
        <v>1329</v>
      </c>
      <c r="F451" s="45"/>
      <c r="G451" s="5"/>
    </row>
    <row r="452" spans="2:7" x14ac:dyDescent="0.55000000000000004">
      <c r="B452" s="1" t="s">
        <v>1273</v>
      </c>
      <c r="C452" s="1" t="s">
        <v>1274</v>
      </c>
      <c r="D452" s="1">
        <v>60</v>
      </c>
      <c r="E452" s="48" t="s">
        <v>1330</v>
      </c>
      <c r="F452" s="45"/>
      <c r="G452" s="5"/>
    </row>
    <row r="453" spans="2:7" x14ac:dyDescent="0.55000000000000004">
      <c r="B453" s="1" t="s">
        <v>1273</v>
      </c>
      <c r="C453" s="1" t="s">
        <v>1274</v>
      </c>
      <c r="D453" s="1">
        <v>61</v>
      </c>
      <c r="E453" s="48" t="s">
        <v>1331</v>
      </c>
      <c r="F453" s="45"/>
      <c r="G453" s="5"/>
    </row>
    <row r="454" spans="2:7" x14ac:dyDescent="0.55000000000000004">
      <c r="B454" s="1" t="s">
        <v>1273</v>
      </c>
      <c r="C454" s="1" t="s">
        <v>1274</v>
      </c>
      <c r="D454" s="1">
        <v>62</v>
      </c>
      <c r="E454" s="48" t="s">
        <v>1332</v>
      </c>
      <c r="F454" s="45"/>
      <c r="G454" s="5"/>
    </row>
    <row r="455" spans="2:7" x14ac:dyDescent="0.55000000000000004">
      <c r="B455" s="1" t="s">
        <v>1273</v>
      </c>
      <c r="C455" s="1" t="s">
        <v>1274</v>
      </c>
      <c r="D455" s="1">
        <v>63</v>
      </c>
      <c r="E455" s="48" t="s">
        <v>1333</v>
      </c>
      <c r="F455" s="45"/>
      <c r="G455" s="5"/>
    </row>
    <row r="456" spans="2:7" x14ac:dyDescent="0.55000000000000004">
      <c r="B456" s="1" t="s">
        <v>1273</v>
      </c>
      <c r="C456" s="1" t="s">
        <v>1274</v>
      </c>
      <c r="D456" s="1">
        <v>64</v>
      </c>
      <c r="E456" s="48" t="s">
        <v>1334</v>
      </c>
      <c r="F456" s="45"/>
      <c r="G456" s="5"/>
    </row>
    <row r="457" spans="2:7" x14ac:dyDescent="0.55000000000000004">
      <c r="B457" s="1" t="s">
        <v>1273</v>
      </c>
      <c r="C457" s="1" t="s">
        <v>1274</v>
      </c>
      <c r="D457" s="1">
        <v>65</v>
      </c>
      <c r="E457" s="48" t="s">
        <v>1335</v>
      </c>
      <c r="F457" s="45"/>
      <c r="G457" s="5"/>
    </row>
    <row r="458" spans="2:7" x14ac:dyDescent="0.55000000000000004">
      <c r="B458" s="1" t="s">
        <v>1273</v>
      </c>
      <c r="C458" s="1" t="s">
        <v>1274</v>
      </c>
      <c r="D458" s="1">
        <v>66</v>
      </c>
      <c r="E458" s="48" t="s">
        <v>1336</v>
      </c>
      <c r="F458" s="45"/>
      <c r="G458" s="5"/>
    </row>
    <row r="459" spans="2:7" x14ac:dyDescent="0.55000000000000004">
      <c r="B459" s="1" t="s">
        <v>1273</v>
      </c>
      <c r="C459" s="1" t="s">
        <v>1274</v>
      </c>
      <c r="D459" s="1">
        <v>67</v>
      </c>
      <c r="E459" s="48" t="s">
        <v>1337</v>
      </c>
      <c r="F459" s="45"/>
      <c r="G459" s="5"/>
    </row>
    <row r="460" spans="2:7" x14ac:dyDescent="0.55000000000000004">
      <c r="B460" s="1" t="s">
        <v>1273</v>
      </c>
      <c r="C460" s="1" t="s">
        <v>1274</v>
      </c>
      <c r="D460" s="1">
        <v>68</v>
      </c>
      <c r="E460" s="48" t="s">
        <v>1338</v>
      </c>
      <c r="F460" s="45"/>
      <c r="G460" s="5"/>
    </row>
    <row r="461" spans="2:7" x14ac:dyDescent="0.55000000000000004">
      <c r="B461" s="1" t="s">
        <v>1273</v>
      </c>
      <c r="C461" s="1" t="s">
        <v>1274</v>
      </c>
      <c r="D461" s="1">
        <v>69</v>
      </c>
      <c r="E461" s="1" t="s">
        <v>1339</v>
      </c>
      <c r="F461" s="45"/>
      <c r="G461" s="5"/>
    </row>
    <row r="462" spans="2:7" x14ac:dyDescent="0.55000000000000004">
      <c r="B462" s="1" t="s">
        <v>1273</v>
      </c>
      <c r="C462" s="1" t="s">
        <v>1274</v>
      </c>
      <c r="D462" s="1">
        <v>70</v>
      </c>
      <c r="E462" s="1" t="s">
        <v>1340</v>
      </c>
      <c r="F462" s="45"/>
      <c r="G462" s="5"/>
    </row>
    <row r="463" spans="2:7" x14ac:dyDescent="0.55000000000000004">
      <c r="B463" s="1" t="s">
        <v>1273</v>
      </c>
      <c r="C463" s="1" t="s">
        <v>1274</v>
      </c>
      <c r="D463" s="1">
        <v>71</v>
      </c>
      <c r="E463" s="1" t="s">
        <v>1341</v>
      </c>
      <c r="F463" s="45"/>
      <c r="G463" s="5"/>
    </row>
    <row r="464" spans="2:7" x14ac:dyDescent="0.55000000000000004">
      <c r="B464" s="1" t="s">
        <v>1273</v>
      </c>
      <c r="C464" s="1" t="s">
        <v>1274</v>
      </c>
      <c r="D464" s="1">
        <v>72</v>
      </c>
      <c r="E464" s="48" t="s">
        <v>1342</v>
      </c>
      <c r="F464" s="45"/>
      <c r="G464" s="5"/>
    </row>
    <row r="465" spans="2:7" x14ac:dyDescent="0.55000000000000004">
      <c r="B465" s="1" t="s">
        <v>1273</v>
      </c>
      <c r="C465" s="1" t="s">
        <v>1274</v>
      </c>
      <c r="D465" s="1">
        <v>73</v>
      </c>
      <c r="E465" s="48" t="s">
        <v>1343</v>
      </c>
      <c r="F465" s="45"/>
      <c r="G465" s="5"/>
    </row>
    <row r="466" spans="2:7" x14ac:dyDescent="0.55000000000000004">
      <c r="B466" s="1" t="s">
        <v>1273</v>
      </c>
      <c r="C466" s="1" t="s">
        <v>1274</v>
      </c>
      <c r="D466" s="1">
        <v>74</v>
      </c>
      <c r="E466" s="48" t="s">
        <v>1344</v>
      </c>
      <c r="F466" s="45"/>
      <c r="G466" s="5"/>
    </row>
    <row r="467" spans="2:7" x14ac:dyDescent="0.55000000000000004">
      <c r="B467" s="1" t="s">
        <v>1273</v>
      </c>
      <c r="C467" s="1" t="s">
        <v>1274</v>
      </c>
      <c r="D467" s="1">
        <v>75</v>
      </c>
      <c r="E467" s="48" t="s">
        <v>1345</v>
      </c>
      <c r="F467" s="45"/>
      <c r="G467" s="5"/>
    </row>
    <row r="468" spans="2:7" x14ac:dyDescent="0.55000000000000004">
      <c r="B468" s="1" t="s">
        <v>1273</v>
      </c>
      <c r="C468" s="1" t="s">
        <v>1274</v>
      </c>
      <c r="D468" s="1">
        <v>76</v>
      </c>
      <c r="E468" s="48" t="s">
        <v>1346</v>
      </c>
      <c r="F468" s="45"/>
      <c r="G468" s="5"/>
    </row>
    <row r="469" spans="2:7" x14ac:dyDescent="0.55000000000000004">
      <c r="B469" s="1" t="s">
        <v>1273</v>
      </c>
      <c r="C469" s="1" t="s">
        <v>1274</v>
      </c>
      <c r="D469" s="1">
        <v>77</v>
      </c>
      <c r="E469" s="1" t="s">
        <v>1347</v>
      </c>
      <c r="F469" s="45"/>
      <c r="G469" s="5"/>
    </row>
    <row r="470" spans="2:7" x14ac:dyDescent="0.55000000000000004">
      <c r="B470" s="1" t="s">
        <v>1273</v>
      </c>
      <c r="C470" s="1" t="s">
        <v>1274</v>
      </c>
      <c r="D470" s="1">
        <v>78</v>
      </c>
      <c r="E470" s="1" t="s">
        <v>1348</v>
      </c>
      <c r="F470" s="45" t="s">
        <v>6266</v>
      </c>
      <c r="G470" s="5"/>
    </row>
    <row r="471" spans="2:7" x14ac:dyDescent="0.55000000000000004">
      <c r="B471" s="1" t="s">
        <v>1273</v>
      </c>
      <c r="C471" s="1" t="s">
        <v>1274</v>
      </c>
      <c r="D471" s="1">
        <v>79</v>
      </c>
      <c r="E471" s="1" t="s">
        <v>1349</v>
      </c>
      <c r="F471" s="45"/>
      <c r="G471" s="5"/>
    </row>
    <row r="472" spans="2:7" x14ac:dyDescent="0.55000000000000004">
      <c r="B472" s="1" t="s">
        <v>1273</v>
      </c>
      <c r="C472" s="1" t="s">
        <v>1274</v>
      </c>
      <c r="D472" s="1">
        <v>80</v>
      </c>
      <c r="E472" s="48" t="s">
        <v>1350</v>
      </c>
      <c r="F472" s="45"/>
      <c r="G472" s="5"/>
    </row>
    <row r="473" spans="2:7" x14ac:dyDescent="0.55000000000000004">
      <c r="B473" s="1" t="s">
        <v>1273</v>
      </c>
      <c r="C473" s="1" t="s">
        <v>1274</v>
      </c>
      <c r="D473" s="1">
        <v>81</v>
      </c>
      <c r="E473" s="48" t="s">
        <v>1351</v>
      </c>
      <c r="F473" s="45"/>
      <c r="G473" s="5"/>
    </row>
    <row r="474" spans="2:7" x14ac:dyDescent="0.55000000000000004">
      <c r="B474" s="1" t="s">
        <v>1273</v>
      </c>
      <c r="C474" s="1" t="s">
        <v>1274</v>
      </c>
      <c r="D474" s="1">
        <v>82</v>
      </c>
      <c r="E474" s="48" t="s">
        <v>1352</v>
      </c>
      <c r="F474" s="45"/>
      <c r="G474" s="5"/>
    </row>
    <row r="475" spans="2:7" x14ac:dyDescent="0.55000000000000004">
      <c r="B475" s="1" t="s">
        <v>1273</v>
      </c>
      <c r="C475" s="1" t="s">
        <v>1274</v>
      </c>
      <c r="D475" s="1">
        <v>83</v>
      </c>
      <c r="E475" s="48" t="s">
        <v>1353</v>
      </c>
      <c r="F475" s="45"/>
      <c r="G475" s="5"/>
    </row>
    <row r="476" spans="2:7" x14ac:dyDescent="0.55000000000000004">
      <c r="B476" s="1" t="s">
        <v>1273</v>
      </c>
      <c r="C476" s="1" t="s">
        <v>1274</v>
      </c>
      <c r="D476" s="1">
        <v>84</v>
      </c>
      <c r="E476" s="48" t="s">
        <v>1324</v>
      </c>
      <c r="F476" s="45"/>
      <c r="G476" s="5"/>
    </row>
    <row r="477" spans="2:7" x14ac:dyDescent="0.55000000000000004">
      <c r="B477" s="1" t="s">
        <v>1273</v>
      </c>
      <c r="C477" s="1" t="s">
        <v>1274</v>
      </c>
      <c r="D477" s="1">
        <v>85</v>
      </c>
      <c r="E477" s="48" t="s">
        <v>1325</v>
      </c>
      <c r="F477" s="45"/>
      <c r="G477" s="5"/>
    </row>
    <row r="478" spans="2:7" x14ac:dyDescent="0.55000000000000004">
      <c r="B478" s="1" t="s">
        <v>1273</v>
      </c>
      <c r="C478" s="1" t="s">
        <v>1274</v>
      </c>
      <c r="D478" s="1">
        <v>86</v>
      </c>
      <c r="E478" s="48" t="s">
        <v>1354</v>
      </c>
      <c r="F478" s="45"/>
      <c r="G478" s="5"/>
    </row>
    <row r="479" spans="2:7" x14ac:dyDescent="0.55000000000000004">
      <c r="B479" s="1" t="s">
        <v>1273</v>
      </c>
      <c r="C479" s="1" t="s">
        <v>1274</v>
      </c>
      <c r="D479" s="1">
        <v>87</v>
      </c>
      <c r="E479" s="48" t="s">
        <v>1355</v>
      </c>
      <c r="F479" s="45"/>
      <c r="G479" s="5"/>
    </row>
    <row r="480" spans="2:7" x14ac:dyDescent="0.55000000000000004">
      <c r="B480" s="1" t="s">
        <v>1273</v>
      </c>
      <c r="C480" s="1" t="s">
        <v>1274</v>
      </c>
      <c r="D480" s="1">
        <v>88</v>
      </c>
      <c r="E480" s="48" t="s">
        <v>1356</v>
      </c>
      <c r="F480" s="45"/>
      <c r="G480" s="5"/>
    </row>
    <row r="481" spans="2:7" x14ac:dyDescent="0.55000000000000004">
      <c r="B481" s="1" t="s">
        <v>1273</v>
      </c>
      <c r="C481" s="1" t="s">
        <v>1274</v>
      </c>
      <c r="D481" s="1">
        <v>89</v>
      </c>
      <c r="E481" s="48" t="s">
        <v>1357</v>
      </c>
      <c r="F481" s="45"/>
      <c r="G481" s="5"/>
    </row>
    <row r="482" spans="2:7" x14ac:dyDescent="0.55000000000000004">
      <c r="B482" s="1" t="s">
        <v>1273</v>
      </c>
      <c r="C482" s="1" t="s">
        <v>1274</v>
      </c>
      <c r="D482" s="1">
        <v>90</v>
      </c>
      <c r="E482" s="48" t="s">
        <v>775</v>
      </c>
      <c r="F482" s="45"/>
      <c r="G482" s="5"/>
    </row>
    <row r="483" spans="2:7" x14ac:dyDescent="0.55000000000000004">
      <c r="B483" s="1" t="s">
        <v>1273</v>
      </c>
      <c r="C483" s="1" t="s">
        <v>1274</v>
      </c>
      <c r="D483" s="1">
        <v>91</v>
      </c>
      <c r="E483" s="48" t="s">
        <v>1358</v>
      </c>
      <c r="F483" s="45"/>
      <c r="G483" s="5"/>
    </row>
    <row r="484" spans="2:7" x14ac:dyDescent="0.55000000000000004">
      <c r="B484" s="1" t="s">
        <v>1273</v>
      </c>
      <c r="C484" s="1" t="s">
        <v>1274</v>
      </c>
      <c r="D484" s="1">
        <v>92</v>
      </c>
      <c r="E484" s="48" t="s">
        <v>1359</v>
      </c>
      <c r="F484" s="45"/>
      <c r="G484" s="5"/>
    </row>
    <row r="485" spans="2:7" x14ac:dyDescent="0.55000000000000004">
      <c r="B485" s="1" t="s">
        <v>1273</v>
      </c>
      <c r="C485" s="1" t="s">
        <v>1274</v>
      </c>
      <c r="D485" s="1">
        <v>93</v>
      </c>
      <c r="E485" s="48" t="s">
        <v>1360</v>
      </c>
      <c r="F485" s="45"/>
      <c r="G485" s="5"/>
    </row>
    <row r="486" spans="2:7" x14ac:dyDescent="0.55000000000000004">
      <c r="B486" s="1" t="s">
        <v>1273</v>
      </c>
      <c r="C486" s="1" t="s">
        <v>1274</v>
      </c>
      <c r="D486" s="1">
        <v>94</v>
      </c>
      <c r="E486" s="48" t="s">
        <v>1361</v>
      </c>
      <c r="F486" s="45"/>
      <c r="G486" s="5"/>
    </row>
    <row r="487" spans="2:7" x14ac:dyDescent="0.55000000000000004">
      <c r="B487" s="1" t="s">
        <v>1273</v>
      </c>
      <c r="C487" s="1" t="s">
        <v>1274</v>
      </c>
      <c r="D487" s="1">
        <v>95</v>
      </c>
      <c r="E487" s="48" t="s">
        <v>1362</v>
      </c>
      <c r="F487" s="45"/>
      <c r="G487" s="5"/>
    </row>
    <row r="488" spans="2:7" x14ac:dyDescent="0.55000000000000004">
      <c r="B488" s="1" t="s">
        <v>1273</v>
      </c>
      <c r="C488" s="1" t="s">
        <v>1274</v>
      </c>
      <c r="D488" s="1">
        <v>96</v>
      </c>
      <c r="E488" s="48" t="s">
        <v>1363</v>
      </c>
      <c r="F488" s="45"/>
      <c r="G488" s="5"/>
    </row>
    <row r="489" spans="2:7" x14ac:dyDescent="0.55000000000000004">
      <c r="B489" s="1" t="s">
        <v>1273</v>
      </c>
      <c r="C489" s="1" t="s">
        <v>1274</v>
      </c>
      <c r="D489" s="1">
        <v>97</v>
      </c>
      <c r="E489" s="48" t="s">
        <v>1364</v>
      </c>
      <c r="F489" s="45"/>
      <c r="G489" s="5"/>
    </row>
    <row r="490" spans="2:7" x14ac:dyDescent="0.55000000000000004">
      <c r="B490" s="1" t="s">
        <v>1273</v>
      </c>
      <c r="C490" s="1" t="s">
        <v>1274</v>
      </c>
      <c r="D490" s="1">
        <v>98</v>
      </c>
      <c r="E490" s="48" t="s">
        <v>1365</v>
      </c>
      <c r="F490" s="45"/>
      <c r="G490" s="5"/>
    </row>
    <row r="491" spans="2:7" x14ac:dyDescent="0.55000000000000004">
      <c r="B491" s="1" t="s">
        <v>1273</v>
      </c>
      <c r="C491" s="1" t="s">
        <v>1274</v>
      </c>
      <c r="D491" s="1">
        <v>99</v>
      </c>
      <c r="E491" s="48" t="s">
        <v>1366</v>
      </c>
      <c r="F491" s="45"/>
      <c r="G491" s="5"/>
    </row>
    <row r="492" spans="2:7" x14ac:dyDescent="0.55000000000000004">
      <c r="B492" s="1" t="s">
        <v>1273</v>
      </c>
      <c r="C492" s="1" t="s">
        <v>1274</v>
      </c>
      <c r="D492" s="1">
        <v>100</v>
      </c>
      <c r="E492" s="48" t="s">
        <v>1367</v>
      </c>
      <c r="F492" s="45"/>
      <c r="G492" s="5"/>
    </row>
    <row r="493" spans="2:7" x14ac:dyDescent="0.55000000000000004">
      <c r="B493" s="1" t="s">
        <v>1273</v>
      </c>
      <c r="C493" s="1" t="s">
        <v>1274</v>
      </c>
      <c r="D493" s="1">
        <v>101</v>
      </c>
      <c r="E493" s="48" t="s">
        <v>1368</v>
      </c>
      <c r="F493" s="45"/>
      <c r="G493" s="5"/>
    </row>
    <row r="494" spans="2:7" x14ac:dyDescent="0.55000000000000004">
      <c r="B494" s="1" t="s">
        <v>1273</v>
      </c>
      <c r="C494" s="1" t="s">
        <v>1274</v>
      </c>
      <c r="D494" s="1">
        <v>102</v>
      </c>
      <c r="E494" s="48" t="s">
        <v>1369</v>
      </c>
      <c r="F494" s="45"/>
      <c r="G494" s="5"/>
    </row>
    <row r="495" spans="2:7" x14ac:dyDescent="0.55000000000000004">
      <c r="B495" s="1" t="s">
        <v>1273</v>
      </c>
      <c r="C495" s="1" t="s">
        <v>1274</v>
      </c>
      <c r="D495" s="1">
        <v>103</v>
      </c>
      <c r="E495" s="48" t="s">
        <v>1370</v>
      </c>
      <c r="F495" s="45"/>
      <c r="G495" s="5"/>
    </row>
    <row r="496" spans="2:7" x14ac:dyDescent="0.55000000000000004">
      <c r="B496" s="1" t="s">
        <v>1273</v>
      </c>
      <c r="C496" s="1" t="s">
        <v>1274</v>
      </c>
      <c r="D496" s="1">
        <v>104</v>
      </c>
      <c r="E496" s="48" t="s">
        <v>1371</v>
      </c>
      <c r="F496" s="45"/>
      <c r="G496" s="5"/>
    </row>
    <row r="497" spans="2:7" x14ac:dyDescent="0.55000000000000004">
      <c r="B497" s="1" t="s">
        <v>1273</v>
      </c>
      <c r="C497" s="1" t="s">
        <v>1274</v>
      </c>
      <c r="D497" s="1">
        <v>105</v>
      </c>
      <c r="E497" s="48" t="s">
        <v>1372</v>
      </c>
      <c r="F497" s="45"/>
      <c r="G497" s="5"/>
    </row>
    <row r="498" spans="2:7" x14ac:dyDescent="0.55000000000000004">
      <c r="B498" s="1" t="s">
        <v>1273</v>
      </c>
      <c r="C498" s="1" t="s">
        <v>1274</v>
      </c>
      <c r="D498" s="1">
        <v>106</v>
      </c>
      <c r="E498" s="48" t="s">
        <v>1373</v>
      </c>
      <c r="F498" s="45"/>
      <c r="G498" s="5"/>
    </row>
    <row r="499" spans="2:7" x14ac:dyDescent="0.55000000000000004">
      <c r="B499" s="1" t="s">
        <v>1273</v>
      </c>
      <c r="C499" s="1" t="s">
        <v>1274</v>
      </c>
      <c r="D499" s="1">
        <v>107</v>
      </c>
      <c r="E499" s="48" t="s">
        <v>1374</v>
      </c>
      <c r="F499" s="45"/>
      <c r="G499" s="5"/>
    </row>
    <row r="500" spans="2:7" x14ac:dyDescent="0.55000000000000004">
      <c r="B500" s="1" t="s">
        <v>1273</v>
      </c>
      <c r="C500" s="1" t="s">
        <v>1274</v>
      </c>
      <c r="D500" s="1">
        <v>108</v>
      </c>
      <c r="E500" s="48" t="s">
        <v>1375</v>
      </c>
      <c r="F500" s="45"/>
      <c r="G500" s="5"/>
    </row>
    <row r="501" spans="2:7" x14ac:dyDescent="0.55000000000000004">
      <c r="B501" s="1" t="s">
        <v>1273</v>
      </c>
      <c r="C501" s="1" t="s">
        <v>1274</v>
      </c>
      <c r="D501" s="1">
        <v>109</v>
      </c>
      <c r="E501" s="48" t="s">
        <v>1376</v>
      </c>
      <c r="F501" s="45"/>
      <c r="G501" s="5"/>
    </row>
    <row r="502" spans="2:7" x14ac:dyDescent="0.55000000000000004">
      <c r="B502" s="1" t="s">
        <v>1273</v>
      </c>
      <c r="C502" s="1" t="s">
        <v>1274</v>
      </c>
      <c r="D502" s="1">
        <v>110</v>
      </c>
      <c r="E502" s="48" t="s">
        <v>1377</v>
      </c>
      <c r="F502" s="45"/>
      <c r="G502" s="5"/>
    </row>
    <row r="503" spans="2:7" x14ac:dyDescent="0.55000000000000004">
      <c r="B503" s="1" t="s">
        <v>1273</v>
      </c>
      <c r="C503" s="1" t="s">
        <v>1274</v>
      </c>
      <c r="D503" s="1">
        <v>111</v>
      </c>
      <c r="E503" s="48" t="s">
        <v>1378</v>
      </c>
      <c r="F503" s="45"/>
      <c r="G503" s="5"/>
    </row>
    <row r="504" spans="2:7" x14ac:dyDescent="0.55000000000000004">
      <c r="B504" s="1" t="s">
        <v>1273</v>
      </c>
      <c r="C504" s="1" t="s">
        <v>1274</v>
      </c>
      <c r="D504" s="1">
        <v>112</v>
      </c>
      <c r="E504" s="48" t="s">
        <v>1379</v>
      </c>
      <c r="F504" s="45"/>
      <c r="G504" s="5"/>
    </row>
    <row r="505" spans="2:7" x14ac:dyDescent="0.55000000000000004">
      <c r="B505" s="1" t="s">
        <v>1273</v>
      </c>
      <c r="C505" s="1" t="s">
        <v>1274</v>
      </c>
      <c r="D505" s="1">
        <v>113</v>
      </c>
      <c r="E505" s="48" t="s">
        <v>1380</v>
      </c>
      <c r="F505" s="45"/>
      <c r="G505" s="5"/>
    </row>
    <row r="506" spans="2:7" x14ac:dyDescent="0.55000000000000004">
      <c r="B506" s="1" t="s">
        <v>1273</v>
      </c>
      <c r="C506" s="1" t="s">
        <v>1274</v>
      </c>
      <c r="D506" s="1">
        <v>114</v>
      </c>
      <c r="E506" s="48" t="s">
        <v>1381</v>
      </c>
      <c r="F506" s="45"/>
      <c r="G506" s="5"/>
    </row>
    <row r="507" spans="2:7" x14ac:dyDescent="0.55000000000000004">
      <c r="B507" s="1" t="s">
        <v>1273</v>
      </c>
      <c r="C507" s="1" t="s">
        <v>1274</v>
      </c>
      <c r="D507" s="1">
        <v>115</v>
      </c>
      <c r="E507" s="48" t="s">
        <v>1382</v>
      </c>
      <c r="F507" s="45"/>
      <c r="G507" s="5"/>
    </row>
    <row r="508" spans="2:7" x14ac:dyDescent="0.55000000000000004">
      <c r="B508" s="1" t="s">
        <v>1273</v>
      </c>
      <c r="C508" s="1" t="s">
        <v>1274</v>
      </c>
      <c r="D508" s="1">
        <v>116</v>
      </c>
      <c r="E508" s="48" t="s">
        <v>1383</v>
      </c>
      <c r="F508" s="45"/>
      <c r="G508" s="5"/>
    </row>
    <row r="509" spans="2:7" x14ac:dyDescent="0.55000000000000004">
      <c r="B509" s="1" t="s">
        <v>1273</v>
      </c>
      <c r="C509" s="1" t="s">
        <v>1274</v>
      </c>
      <c r="D509" s="1">
        <v>117</v>
      </c>
      <c r="E509" s="48" t="s">
        <v>1384</v>
      </c>
      <c r="F509" s="45"/>
      <c r="G509" s="5"/>
    </row>
    <row r="510" spans="2:7" x14ac:dyDescent="0.55000000000000004">
      <c r="B510" s="1" t="s">
        <v>1273</v>
      </c>
      <c r="C510" s="1" t="s">
        <v>1274</v>
      </c>
      <c r="D510" s="1">
        <v>118</v>
      </c>
      <c r="E510" s="48" t="s">
        <v>1385</v>
      </c>
      <c r="F510" s="45"/>
      <c r="G510" s="5"/>
    </row>
    <row r="511" spans="2:7" x14ac:dyDescent="0.55000000000000004">
      <c r="B511" s="1" t="s">
        <v>1273</v>
      </c>
      <c r="C511" s="1" t="s">
        <v>1274</v>
      </c>
      <c r="D511" s="1">
        <v>119</v>
      </c>
      <c r="E511" s="48" t="s">
        <v>1386</v>
      </c>
      <c r="F511" s="45"/>
      <c r="G511" s="5"/>
    </row>
    <row r="512" spans="2:7" x14ac:dyDescent="0.55000000000000004">
      <c r="B512" s="1" t="s">
        <v>1273</v>
      </c>
      <c r="C512" s="1" t="s">
        <v>1274</v>
      </c>
      <c r="D512" s="1">
        <v>120</v>
      </c>
      <c r="E512" s="48" t="s">
        <v>1387</v>
      </c>
      <c r="F512" s="45"/>
      <c r="G512" s="5"/>
    </row>
    <row r="513" spans="2:7" x14ac:dyDescent="0.55000000000000004">
      <c r="B513" s="1" t="s">
        <v>1273</v>
      </c>
      <c r="C513" s="1" t="s">
        <v>1274</v>
      </c>
      <c r="D513" s="1">
        <v>121</v>
      </c>
      <c r="E513" s="48" t="s">
        <v>1388</v>
      </c>
      <c r="F513" s="45"/>
      <c r="G513" s="5"/>
    </row>
    <row r="514" spans="2:7" x14ac:dyDescent="0.55000000000000004">
      <c r="B514" s="1" t="s">
        <v>1273</v>
      </c>
      <c r="C514" s="1" t="s">
        <v>1274</v>
      </c>
      <c r="D514" s="1">
        <v>122</v>
      </c>
      <c r="E514" s="48" t="s">
        <v>1389</v>
      </c>
      <c r="F514" s="45"/>
      <c r="G514" s="5"/>
    </row>
    <row r="515" spans="2:7" x14ac:dyDescent="0.55000000000000004">
      <c r="B515" s="1" t="s">
        <v>1273</v>
      </c>
      <c r="C515" s="1" t="s">
        <v>1274</v>
      </c>
      <c r="D515" s="1">
        <v>123</v>
      </c>
      <c r="E515" s="48" t="s">
        <v>1390</v>
      </c>
      <c r="F515" s="45"/>
      <c r="G515" s="5"/>
    </row>
    <row r="516" spans="2:7" x14ac:dyDescent="0.55000000000000004">
      <c r="B516" s="1" t="s">
        <v>1273</v>
      </c>
      <c r="C516" s="1" t="s">
        <v>1274</v>
      </c>
      <c r="D516" s="1">
        <v>124</v>
      </c>
      <c r="E516" s="48" t="s">
        <v>1391</v>
      </c>
      <c r="F516" s="45"/>
      <c r="G516" s="5"/>
    </row>
    <row r="517" spans="2:7" x14ac:dyDescent="0.55000000000000004">
      <c r="B517" s="1" t="s">
        <v>1273</v>
      </c>
      <c r="C517" s="1" t="s">
        <v>1274</v>
      </c>
      <c r="D517" s="1">
        <v>125</v>
      </c>
      <c r="E517" s="48" t="s">
        <v>1392</v>
      </c>
      <c r="F517" s="45"/>
      <c r="G517" s="5"/>
    </row>
    <row r="518" spans="2:7" x14ac:dyDescent="0.55000000000000004">
      <c r="B518" s="1" t="s">
        <v>1273</v>
      </c>
      <c r="C518" s="1" t="s">
        <v>1274</v>
      </c>
      <c r="D518" s="1">
        <v>126</v>
      </c>
      <c r="E518" s="1" t="s">
        <v>1393</v>
      </c>
      <c r="F518" s="45" t="s">
        <v>6266</v>
      </c>
      <c r="G518" s="5"/>
    </row>
    <row r="519" spans="2:7" x14ac:dyDescent="0.55000000000000004">
      <c r="B519" s="1" t="s">
        <v>1273</v>
      </c>
      <c r="C519" s="1" t="s">
        <v>1274</v>
      </c>
      <c r="D519" s="1">
        <v>127</v>
      </c>
      <c r="E519" s="1" t="s">
        <v>1394</v>
      </c>
      <c r="F519" s="45" t="s">
        <v>6266</v>
      </c>
      <c r="G519" s="5"/>
    </row>
    <row r="520" spans="2:7" x14ac:dyDescent="0.55000000000000004">
      <c r="B520" s="1" t="s">
        <v>1273</v>
      </c>
      <c r="C520" s="1" t="s">
        <v>1274</v>
      </c>
      <c r="D520" s="1">
        <v>128</v>
      </c>
      <c r="E520" s="1" t="s">
        <v>1395</v>
      </c>
      <c r="F520" s="45" t="s">
        <v>6266</v>
      </c>
      <c r="G520" s="5"/>
    </row>
    <row r="521" spans="2:7" x14ac:dyDescent="0.55000000000000004">
      <c r="B521" s="1" t="s">
        <v>1273</v>
      </c>
      <c r="C521" s="1" t="s">
        <v>1274</v>
      </c>
      <c r="D521" s="1">
        <v>129</v>
      </c>
      <c r="E521" s="1" t="s">
        <v>1396</v>
      </c>
      <c r="F521" s="45" t="s">
        <v>6266</v>
      </c>
      <c r="G521" s="5"/>
    </row>
    <row r="522" spans="2:7" x14ac:dyDescent="0.55000000000000004">
      <c r="B522" s="1" t="s">
        <v>1273</v>
      </c>
      <c r="C522" s="1" t="s">
        <v>1274</v>
      </c>
      <c r="D522" s="1">
        <v>130</v>
      </c>
      <c r="E522" s="48" t="s">
        <v>1397</v>
      </c>
      <c r="F522" s="45"/>
      <c r="G522" s="5"/>
    </row>
    <row r="523" spans="2:7" x14ac:dyDescent="0.55000000000000004">
      <c r="B523" s="1" t="s">
        <v>1273</v>
      </c>
      <c r="C523" s="1" t="s">
        <v>1274</v>
      </c>
      <c r="D523" s="1">
        <v>131</v>
      </c>
      <c r="E523" s="48" t="s">
        <v>1398</v>
      </c>
      <c r="F523" s="45"/>
      <c r="G523" s="5"/>
    </row>
    <row r="524" spans="2:7" x14ac:dyDescent="0.55000000000000004">
      <c r="B524" s="1" t="s">
        <v>1273</v>
      </c>
      <c r="C524" s="1" t="s">
        <v>1274</v>
      </c>
      <c r="D524" s="1">
        <v>132</v>
      </c>
      <c r="E524" s="48" t="s">
        <v>1399</v>
      </c>
      <c r="F524" s="45"/>
      <c r="G524" s="5"/>
    </row>
    <row r="525" spans="2:7" x14ac:dyDescent="0.55000000000000004">
      <c r="B525" s="1" t="s">
        <v>1273</v>
      </c>
      <c r="C525" s="1" t="s">
        <v>1274</v>
      </c>
      <c r="D525" s="1">
        <v>133</v>
      </c>
      <c r="E525" s="48" t="s">
        <v>1400</v>
      </c>
      <c r="F525" s="45"/>
      <c r="G525" s="5"/>
    </row>
    <row r="526" spans="2:7" x14ac:dyDescent="0.55000000000000004">
      <c r="B526" s="1" t="s">
        <v>1273</v>
      </c>
      <c r="C526" s="1" t="s">
        <v>1274</v>
      </c>
      <c r="D526" s="1">
        <v>134</v>
      </c>
      <c r="E526" s="48" t="s">
        <v>1401</v>
      </c>
      <c r="F526" s="45"/>
      <c r="G526" s="5"/>
    </row>
    <row r="527" spans="2:7" x14ac:dyDescent="0.55000000000000004">
      <c r="B527" s="1" t="s">
        <v>1273</v>
      </c>
      <c r="C527" s="1" t="s">
        <v>1274</v>
      </c>
      <c r="D527" s="1">
        <v>135</v>
      </c>
      <c r="E527" s="48" t="s">
        <v>1402</v>
      </c>
      <c r="F527" s="45"/>
      <c r="G527" s="5"/>
    </row>
    <row r="528" spans="2:7" x14ac:dyDescent="0.55000000000000004">
      <c r="B528" s="1" t="s">
        <v>1273</v>
      </c>
      <c r="C528" s="1" t="s">
        <v>1274</v>
      </c>
      <c r="D528" s="1">
        <v>136</v>
      </c>
      <c r="E528" s="48" t="s">
        <v>1403</v>
      </c>
      <c r="F528" s="45"/>
      <c r="G528" s="5"/>
    </row>
    <row r="529" spans="2:7" x14ac:dyDescent="0.55000000000000004">
      <c r="B529" s="1" t="s">
        <v>1273</v>
      </c>
      <c r="C529" s="1" t="s">
        <v>1274</v>
      </c>
      <c r="D529" s="1">
        <v>137</v>
      </c>
      <c r="E529" s="48" t="s">
        <v>1404</v>
      </c>
      <c r="F529" s="45"/>
      <c r="G529" s="5"/>
    </row>
    <row r="530" spans="2:7" x14ac:dyDescent="0.55000000000000004">
      <c r="B530" s="1" t="s">
        <v>1273</v>
      </c>
      <c r="C530" s="1" t="s">
        <v>1274</v>
      </c>
      <c r="D530" s="1">
        <v>138</v>
      </c>
      <c r="E530" s="48" t="s">
        <v>1405</v>
      </c>
      <c r="F530" s="45"/>
      <c r="G530" s="5"/>
    </row>
    <row r="531" spans="2:7" x14ac:dyDescent="0.55000000000000004">
      <c r="B531" s="1" t="s">
        <v>1273</v>
      </c>
      <c r="C531" s="1" t="s">
        <v>1274</v>
      </c>
      <c r="D531" s="1">
        <v>139</v>
      </c>
      <c r="E531" s="48" t="s">
        <v>1406</v>
      </c>
      <c r="F531" s="45"/>
      <c r="G531" s="5"/>
    </row>
    <row r="532" spans="2:7" x14ac:dyDescent="0.55000000000000004">
      <c r="B532" s="1" t="s">
        <v>1273</v>
      </c>
      <c r="C532" s="1" t="s">
        <v>1274</v>
      </c>
      <c r="D532" s="1">
        <v>140</v>
      </c>
      <c r="E532" s="48" t="s">
        <v>1407</v>
      </c>
      <c r="F532" s="45"/>
      <c r="G532" s="5"/>
    </row>
    <row r="533" spans="2:7" x14ac:dyDescent="0.55000000000000004">
      <c r="B533" s="1" t="s">
        <v>1273</v>
      </c>
      <c r="C533" s="1" t="s">
        <v>1274</v>
      </c>
      <c r="D533" s="1">
        <v>141</v>
      </c>
      <c r="E533" s="92" t="s">
        <v>31</v>
      </c>
      <c r="F533" s="45"/>
      <c r="G533" s="5"/>
    </row>
    <row r="534" spans="2:7" x14ac:dyDescent="0.55000000000000004">
      <c r="B534" s="1" t="s">
        <v>1273</v>
      </c>
      <c r="C534" s="1" t="s">
        <v>1274</v>
      </c>
      <c r="D534" s="1">
        <v>142</v>
      </c>
      <c r="E534" s="92" t="s">
        <v>32</v>
      </c>
      <c r="F534" s="45"/>
      <c r="G534" s="5"/>
    </row>
    <row r="535" spans="2:7" x14ac:dyDescent="0.55000000000000004">
      <c r="B535" s="1" t="s">
        <v>1273</v>
      </c>
      <c r="C535" s="1" t="s">
        <v>1274</v>
      </c>
      <c r="D535" s="1">
        <v>143</v>
      </c>
      <c r="E535" s="92" t="s">
        <v>33</v>
      </c>
      <c r="F535" s="45"/>
      <c r="G535" s="5"/>
    </row>
    <row r="536" spans="2:7" x14ac:dyDescent="0.55000000000000004">
      <c r="B536" s="1" t="s">
        <v>1273</v>
      </c>
      <c r="C536" s="1" t="s">
        <v>1274</v>
      </c>
      <c r="D536" s="1">
        <v>144</v>
      </c>
      <c r="E536" s="92" t="s">
        <v>34</v>
      </c>
      <c r="F536" s="45"/>
      <c r="G536" s="5"/>
    </row>
    <row r="537" spans="2:7" x14ac:dyDescent="0.55000000000000004">
      <c r="B537" s="1" t="s">
        <v>1273</v>
      </c>
      <c r="C537" s="1" t="s">
        <v>1274</v>
      </c>
      <c r="D537" s="1">
        <v>145</v>
      </c>
      <c r="E537" s="92" t="s">
        <v>35</v>
      </c>
      <c r="F537" s="45"/>
      <c r="G537" s="5"/>
    </row>
    <row r="538" spans="2:7" x14ac:dyDescent="0.55000000000000004">
      <c r="B538" s="1" t="s">
        <v>1273</v>
      </c>
      <c r="C538" s="1" t="s">
        <v>1274</v>
      </c>
      <c r="D538" s="1">
        <v>146</v>
      </c>
      <c r="E538" s="92" t="s">
        <v>36</v>
      </c>
      <c r="F538" s="45"/>
      <c r="G538" s="5"/>
    </row>
    <row r="539" spans="2:7" x14ac:dyDescent="0.55000000000000004">
      <c r="B539" s="1" t="s">
        <v>1408</v>
      </c>
      <c r="C539" s="1" t="s">
        <v>1409</v>
      </c>
      <c r="D539" s="1">
        <v>1</v>
      </c>
      <c r="E539" s="92" t="s">
        <v>2</v>
      </c>
      <c r="F539" s="45"/>
      <c r="G539" s="5"/>
    </row>
    <row r="540" spans="2:7" x14ac:dyDescent="0.55000000000000004">
      <c r="B540" s="1" t="s">
        <v>1408</v>
      </c>
      <c r="C540" s="1" t="s">
        <v>1409</v>
      </c>
      <c r="D540" s="1">
        <v>2</v>
      </c>
      <c r="E540" s="92" t="s">
        <v>278</v>
      </c>
      <c r="F540" s="45"/>
      <c r="G540" s="5"/>
    </row>
    <row r="541" spans="2:7" x14ac:dyDescent="0.55000000000000004">
      <c r="B541" s="1" t="s">
        <v>1408</v>
      </c>
      <c r="C541" s="1" t="s">
        <v>1409</v>
      </c>
      <c r="D541" s="1">
        <v>3</v>
      </c>
      <c r="E541" s="92" t="s">
        <v>1</v>
      </c>
      <c r="F541" s="45"/>
      <c r="G541" s="5"/>
    </row>
    <row r="542" spans="2:7" x14ac:dyDescent="0.55000000000000004">
      <c r="B542" s="1" t="s">
        <v>1408</v>
      </c>
      <c r="C542" s="1" t="s">
        <v>1409</v>
      </c>
      <c r="D542" s="1">
        <v>4</v>
      </c>
      <c r="E542" s="92" t="s">
        <v>97</v>
      </c>
      <c r="F542" s="45"/>
      <c r="G542" s="5"/>
    </row>
    <row r="543" spans="2:7" x14ac:dyDescent="0.55000000000000004">
      <c r="B543" s="1" t="s">
        <v>1408</v>
      </c>
      <c r="C543" s="1" t="s">
        <v>1409</v>
      </c>
      <c r="D543" s="1">
        <v>5</v>
      </c>
      <c r="E543" s="5" t="s">
        <v>791</v>
      </c>
      <c r="F543" s="45"/>
      <c r="G543" s="5"/>
    </row>
    <row r="544" spans="2:7" x14ac:dyDescent="0.55000000000000004">
      <c r="B544" s="1" t="s">
        <v>1408</v>
      </c>
      <c r="C544" s="1" t="s">
        <v>1409</v>
      </c>
      <c r="D544" s="1">
        <v>6</v>
      </c>
      <c r="E544" s="48" t="s">
        <v>1410</v>
      </c>
      <c r="F544" s="45"/>
      <c r="G544" s="5"/>
    </row>
    <row r="545" spans="2:7" x14ac:dyDescent="0.55000000000000004">
      <c r="B545" s="1" t="s">
        <v>1408</v>
      </c>
      <c r="C545" s="1" t="s">
        <v>1409</v>
      </c>
      <c r="D545" s="1">
        <v>7</v>
      </c>
      <c r="E545" s="48" t="s">
        <v>1411</v>
      </c>
      <c r="F545" s="45"/>
      <c r="G545" s="5"/>
    </row>
    <row r="546" spans="2:7" x14ac:dyDescent="0.55000000000000004">
      <c r="B546" s="1" t="s">
        <v>1408</v>
      </c>
      <c r="C546" s="1" t="s">
        <v>1409</v>
      </c>
      <c r="D546" s="1">
        <v>8</v>
      </c>
      <c r="E546" s="48" t="s">
        <v>1412</v>
      </c>
      <c r="F546" s="45"/>
      <c r="G546" s="5"/>
    </row>
    <row r="547" spans="2:7" x14ac:dyDescent="0.55000000000000004">
      <c r="B547" s="1" t="s">
        <v>1408</v>
      </c>
      <c r="C547" s="1" t="s">
        <v>1409</v>
      </c>
      <c r="D547" s="1">
        <v>9</v>
      </c>
      <c r="E547" s="48" t="s">
        <v>1413</v>
      </c>
      <c r="F547" s="45"/>
      <c r="G547" s="5"/>
    </row>
    <row r="548" spans="2:7" x14ac:dyDescent="0.55000000000000004">
      <c r="B548" s="1" t="s">
        <v>1408</v>
      </c>
      <c r="C548" s="1" t="s">
        <v>1409</v>
      </c>
      <c r="D548" s="1">
        <v>10</v>
      </c>
      <c r="E548" s="48" t="s">
        <v>1414</v>
      </c>
      <c r="F548" s="45"/>
      <c r="G548" s="5"/>
    </row>
    <row r="549" spans="2:7" x14ac:dyDescent="0.55000000000000004">
      <c r="B549" s="1" t="s">
        <v>1408</v>
      </c>
      <c r="C549" s="1" t="s">
        <v>1409</v>
      </c>
      <c r="D549" s="1">
        <v>11</v>
      </c>
      <c r="E549" s="48" t="s">
        <v>1415</v>
      </c>
      <c r="F549" s="45"/>
      <c r="G549" s="5"/>
    </row>
    <row r="550" spans="2:7" x14ac:dyDescent="0.55000000000000004">
      <c r="B550" s="1" t="s">
        <v>1408</v>
      </c>
      <c r="C550" s="1" t="s">
        <v>1409</v>
      </c>
      <c r="D550" s="1">
        <v>12</v>
      </c>
      <c r="E550" s="48" t="s">
        <v>1416</v>
      </c>
      <c r="F550" s="45"/>
      <c r="G550" s="5"/>
    </row>
    <row r="551" spans="2:7" x14ac:dyDescent="0.55000000000000004">
      <c r="B551" s="1" t="s">
        <v>1408</v>
      </c>
      <c r="C551" s="1" t="s">
        <v>1409</v>
      </c>
      <c r="D551" s="1">
        <v>13</v>
      </c>
      <c r="E551" s="48" t="s">
        <v>1417</v>
      </c>
      <c r="F551" s="45"/>
      <c r="G551" s="5"/>
    </row>
    <row r="552" spans="2:7" x14ac:dyDescent="0.55000000000000004">
      <c r="B552" s="1" t="s">
        <v>1408</v>
      </c>
      <c r="C552" s="1" t="s">
        <v>1409</v>
      </c>
      <c r="D552" s="1">
        <v>14</v>
      </c>
      <c r="E552" s="48" t="s">
        <v>1418</v>
      </c>
      <c r="F552" s="45"/>
      <c r="G552" s="5"/>
    </row>
    <row r="553" spans="2:7" x14ac:dyDescent="0.55000000000000004">
      <c r="B553" s="1" t="s">
        <v>1408</v>
      </c>
      <c r="C553" s="1" t="s">
        <v>1409</v>
      </c>
      <c r="D553" s="1">
        <v>15</v>
      </c>
      <c r="E553" s="48" t="s">
        <v>1419</v>
      </c>
      <c r="F553" s="45"/>
      <c r="G553" s="5"/>
    </row>
    <row r="554" spans="2:7" x14ac:dyDescent="0.55000000000000004">
      <c r="B554" s="1" t="s">
        <v>1408</v>
      </c>
      <c r="C554" s="1" t="s">
        <v>1409</v>
      </c>
      <c r="D554" s="1">
        <v>16</v>
      </c>
      <c r="E554" s="48" t="s">
        <v>1420</v>
      </c>
      <c r="F554" s="45"/>
      <c r="G554" s="5"/>
    </row>
    <row r="555" spans="2:7" x14ac:dyDescent="0.55000000000000004">
      <c r="B555" s="1" t="s">
        <v>1408</v>
      </c>
      <c r="C555" s="1" t="s">
        <v>1409</v>
      </c>
      <c r="D555" s="1">
        <v>17</v>
      </c>
      <c r="E555" s="48" t="s">
        <v>1421</v>
      </c>
      <c r="F555" s="45"/>
      <c r="G555" s="5"/>
    </row>
    <row r="556" spans="2:7" x14ac:dyDescent="0.55000000000000004">
      <c r="B556" s="1" t="s">
        <v>1408</v>
      </c>
      <c r="C556" s="1" t="s">
        <v>1409</v>
      </c>
      <c r="D556" s="1">
        <v>18</v>
      </c>
      <c r="E556" s="48" t="s">
        <v>1422</v>
      </c>
      <c r="F556" s="45"/>
      <c r="G556" s="5"/>
    </row>
    <row r="557" spans="2:7" x14ac:dyDescent="0.55000000000000004">
      <c r="B557" s="1" t="s">
        <v>1408</v>
      </c>
      <c r="C557" s="1" t="s">
        <v>1409</v>
      </c>
      <c r="D557" s="1">
        <v>19</v>
      </c>
      <c r="E557" s="48" t="s">
        <v>1423</v>
      </c>
      <c r="F557" s="45"/>
      <c r="G557" s="5"/>
    </row>
    <row r="558" spans="2:7" x14ac:dyDescent="0.55000000000000004">
      <c r="B558" s="1" t="s">
        <v>1408</v>
      </c>
      <c r="C558" s="1" t="s">
        <v>1409</v>
      </c>
      <c r="D558" s="1">
        <v>20</v>
      </c>
      <c r="E558" s="48" t="s">
        <v>1424</v>
      </c>
      <c r="F558" s="45"/>
      <c r="G558" s="5"/>
    </row>
    <row r="559" spans="2:7" x14ac:dyDescent="0.55000000000000004">
      <c r="B559" s="1" t="s">
        <v>1408</v>
      </c>
      <c r="C559" s="1" t="s">
        <v>1409</v>
      </c>
      <c r="D559" s="1">
        <v>21</v>
      </c>
      <c r="E559" s="48" t="s">
        <v>1425</v>
      </c>
      <c r="F559" s="45"/>
      <c r="G559" s="5"/>
    </row>
    <row r="560" spans="2:7" x14ac:dyDescent="0.55000000000000004">
      <c r="B560" s="1" t="s">
        <v>1408</v>
      </c>
      <c r="C560" s="1" t="s">
        <v>1409</v>
      </c>
      <c r="D560" s="1">
        <v>22</v>
      </c>
      <c r="E560" s="48" t="s">
        <v>1426</v>
      </c>
      <c r="F560" s="45"/>
      <c r="G560" s="5"/>
    </row>
    <row r="561" spans="2:7" x14ac:dyDescent="0.55000000000000004">
      <c r="B561" s="1" t="s">
        <v>1408</v>
      </c>
      <c r="C561" s="1" t="s">
        <v>1409</v>
      </c>
      <c r="D561" s="1">
        <v>23</v>
      </c>
      <c r="E561" s="48" t="s">
        <v>1427</v>
      </c>
      <c r="F561" s="45"/>
      <c r="G561" s="5"/>
    </row>
    <row r="562" spans="2:7" x14ac:dyDescent="0.55000000000000004">
      <c r="B562" s="1" t="s">
        <v>1408</v>
      </c>
      <c r="C562" s="1" t="s">
        <v>1409</v>
      </c>
      <c r="D562" s="1">
        <v>24</v>
      </c>
      <c r="E562" s="48" t="s">
        <v>1428</v>
      </c>
      <c r="F562" s="45"/>
      <c r="G562" s="5"/>
    </row>
    <row r="563" spans="2:7" x14ac:dyDescent="0.55000000000000004">
      <c r="B563" s="1" t="s">
        <v>1408</v>
      </c>
      <c r="C563" s="1" t="s">
        <v>1409</v>
      </c>
      <c r="D563" s="1">
        <v>25</v>
      </c>
      <c r="E563" s="48" t="s">
        <v>1429</v>
      </c>
      <c r="F563" s="45"/>
      <c r="G563" s="5"/>
    </row>
    <row r="564" spans="2:7" x14ac:dyDescent="0.55000000000000004">
      <c r="B564" s="1" t="s">
        <v>1408</v>
      </c>
      <c r="C564" s="1" t="s">
        <v>1409</v>
      </c>
      <c r="D564" s="1">
        <v>26</v>
      </c>
      <c r="E564" s="48" t="s">
        <v>1430</v>
      </c>
      <c r="F564" s="45"/>
      <c r="G564" s="5"/>
    </row>
    <row r="565" spans="2:7" x14ac:dyDescent="0.55000000000000004">
      <c r="B565" s="1" t="s">
        <v>1408</v>
      </c>
      <c r="C565" s="1" t="s">
        <v>1409</v>
      </c>
      <c r="D565" s="1">
        <v>27</v>
      </c>
      <c r="E565" s="48" t="s">
        <v>1431</v>
      </c>
      <c r="F565" s="45"/>
      <c r="G565" s="5"/>
    </row>
    <row r="566" spans="2:7" x14ac:dyDescent="0.55000000000000004">
      <c r="B566" s="1" t="s">
        <v>1408</v>
      </c>
      <c r="C566" s="1" t="s">
        <v>1409</v>
      </c>
      <c r="D566" s="1">
        <v>28</v>
      </c>
      <c r="E566" s="48" t="s">
        <v>1432</v>
      </c>
      <c r="F566" s="45"/>
      <c r="G566" s="5"/>
    </row>
    <row r="567" spans="2:7" x14ac:dyDescent="0.55000000000000004">
      <c r="B567" s="1" t="s">
        <v>1408</v>
      </c>
      <c r="C567" s="1" t="s">
        <v>1409</v>
      </c>
      <c r="D567" s="1">
        <v>29</v>
      </c>
      <c r="E567" s="48" t="s">
        <v>1433</v>
      </c>
      <c r="F567" s="45"/>
      <c r="G567" s="5"/>
    </row>
    <row r="568" spans="2:7" x14ac:dyDescent="0.55000000000000004">
      <c r="B568" s="1" t="s">
        <v>1408</v>
      </c>
      <c r="C568" s="1" t="s">
        <v>1409</v>
      </c>
      <c r="D568" s="1">
        <v>30</v>
      </c>
      <c r="E568" s="48" t="s">
        <v>1434</v>
      </c>
      <c r="F568" s="45"/>
      <c r="G568" s="5"/>
    </row>
    <row r="569" spans="2:7" x14ac:dyDescent="0.55000000000000004">
      <c r="B569" s="1" t="s">
        <v>1408</v>
      </c>
      <c r="C569" s="1" t="s">
        <v>1409</v>
      </c>
      <c r="D569" s="1">
        <v>31</v>
      </c>
      <c r="E569" s="48" t="s">
        <v>1435</v>
      </c>
      <c r="F569" s="45"/>
      <c r="G569" s="5"/>
    </row>
    <row r="570" spans="2:7" x14ac:dyDescent="0.55000000000000004">
      <c r="B570" s="1" t="s">
        <v>1408</v>
      </c>
      <c r="C570" s="1" t="s">
        <v>1409</v>
      </c>
      <c r="D570" s="1">
        <v>32</v>
      </c>
      <c r="E570" s="48" t="s">
        <v>1436</v>
      </c>
      <c r="F570" s="45"/>
      <c r="G570" s="5"/>
    </row>
    <row r="571" spans="2:7" x14ac:dyDescent="0.55000000000000004">
      <c r="B571" s="1" t="s">
        <v>1408</v>
      </c>
      <c r="C571" s="1" t="s">
        <v>1409</v>
      </c>
      <c r="D571" s="1">
        <v>33</v>
      </c>
      <c r="E571" s="48" t="s">
        <v>1437</v>
      </c>
      <c r="F571" s="45"/>
      <c r="G571" s="5"/>
    </row>
    <row r="572" spans="2:7" x14ac:dyDescent="0.55000000000000004">
      <c r="B572" s="1" t="s">
        <v>1408</v>
      </c>
      <c r="C572" s="1" t="s">
        <v>1409</v>
      </c>
      <c r="D572" s="1">
        <v>34</v>
      </c>
      <c r="E572" s="48" t="s">
        <v>1438</v>
      </c>
      <c r="F572" s="45"/>
      <c r="G572" s="5"/>
    </row>
    <row r="573" spans="2:7" x14ac:dyDescent="0.55000000000000004">
      <c r="B573" s="1" t="s">
        <v>1408</v>
      </c>
      <c r="C573" s="1" t="s">
        <v>1409</v>
      </c>
      <c r="D573" s="1">
        <v>35</v>
      </c>
      <c r="E573" s="48" t="s">
        <v>1439</v>
      </c>
      <c r="F573" s="45"/>
      <c r="G573" s="5"/>
    </row>
    <row r="574" spans="2:7" x14ac:dyDescent="0.55000000000000004">
      <c r="B574" s="1" t="s">
        <v>1408</v>
      </c>
      <c r="C574" s="1" t="s">
        <v>1409</v>
      </c>
      <c r="D574" s="1">
        <v>36</v>
      </c>
      <c r="E574" s="48" t="s">
        <v>1440</v>
      </c>
      <c r="F574" s="45"/>
      <c r="G574" s="5"/>
    </row>
    <row r="575" spans="2:7" x14ac:dyDescent="0.55000000000000004">
      <c r="B575" s="1" t="s">
        <v>1408</v>
      </c>
      <c r="C575" s="1" t="s">
        <v>1409</v>
      </c>
      <c r="D575" s="1">
        <v>37</v>
      </c>
      <c r="E575" s="48" t="s">
        <v>619</v>
      </c>
      <c r="F575" s="45"/>
      <c r="G575" s="5"/>
    </row>
    <row r="576" spans="2:7" x14ac:dyDescent="0.55000000000000004">
      <c r="B576" s="1" t="s">
        <v>1408</v>
      </c>
      <c r="C576" s="1" t="s">
        <v>1409</v>
      </c>
      <c r="D576" s="1">
        <v>38</v>
      </c>
      <c r="E576" s="48" t="s">
        <v>1441</v>
      </c>
      <c r="F576" s="45"/>
      <c r="G576" s="5"/>
    </row>
    <row r="577" spans="2:7" x14ac:dyDescent="0.55000000000000004">
      <c r="B577" s="1" t="s">
        <v>1408</v>
      </c>
      <c r="C577" s="1" t="s">
        <v>1409</v>
      </c>
      <c r="D577" s="1">
        <v>39</v>
      </c>
      <c r="E577" s="48" t="s">
        <v>1442</v>
      </c>
      <c r="F577" s="45"/>
      <c r="G577" s="5"/>
    </row>
    <row r="578" spans="2:7" x14ac:dyDescent="0.55000000000000004">
      <c r="B578" s="1" t="s">
        <v>1408</v>
      </c>
      <c r="C578" s="1" t="s">
        <v>1409</v>
      </c>
      <c r="D578" s="1">
        <v>40</v>
      </c>
      <c r="E578" s="48" t="s">
        <v>1443</v>
      </c>
      <c r="F578" s="45"/>
      <c r="G578" s="5"/>
    </row>
    <row r="579" spans="2:7" x14ac:dyDescent="0.55000000000000004">
      <c r="B579" s="1" t="s">
        <v>1408</v>
      </c>
      <c r="C579" s="1" t="s">
        <v>1409</v>
      </c>
      <c r="D579" s="1">
        <v>41</v>
      </c>
      <c r="E579" s="48" t="s">
        <v>1444</v>
      </c>
      <c r="F579" s="45"/>
      <c r="G579" s="5"/>
    </row>
    <row r="580" spans="2:7" x14ac:dyDescent="0.55000000000000004">
      <c r="B580" s="1" t="s">
        <v>1408</v>
      </c>
      <c r="C580" s="1" t="s">
        <v>1409</v>
      </c>
      <c r="D580" s="1">
        <v>42</v>
      </c>
      <c r="E580" s="48" t="s">
        <v>1445</v>
      </c>
      <c r="F580" s="45"/>
      <c r="G580" s="5"/>
    </row>
    <row r="581" spans="2:7" x14ac:dyDescent="0.55000000000000004">
      <c r="B581" s="1" t="s">
        <v>1408</v>
      </c>
      <c r="C581" s="1" t="s">
        <v>1409</v>
      </c>
      <c r="D581" s="1">
        <v>43</v>
      </c>
      <c r="E581" s="48" t="s">
        <v>1446</v>
      </c>
      <c r="F581" s="45"/>
      <c r="G581" s="5"/>
    </row>
    <row r="582" spans="2:7" x14ac:dyDescent="0.55000000000000004">
      <c r="B582" s="1" t="s">
        <v>1408</v>
      </c>
      <c r="C582" s="1" t="s">
        <v>1409</v>
      </c>
      <c r="D582" s="1">
        <v>44</v>
      </c>
      <c r="E582" s="48" t="s">
        <v>1447</v>
      </c>
      <c r="F582" s="45"/>
      <c r="G582" s="5"/>
    </row>
    <row r="583" spans="2:7" x14ac:dyDescent="0.55000000000000004">
      <c r="B583" s="1" t="s">
        <v>1408</v>
      </c>
      <c r="C583" s="1" t="s">
        <v>1409</v>
      </c>
      <c r="D583" s="1">
        <v>45</v>
      </c>
      <c r="E583" s="48" t="s">
        <v>1448</v>
      </c>
      <c r="F583" s="45"/>
      <c r="G583" s="5"/>
    </row>
    <row r="584" spans="2:7" x14ac:dyDescent="0.55000000000000004">
      <c r="B584" s="1" t="s">
        <v>1408</v>
      </c>
      <c r="C584" s="1" t="s">
        <v>1409</v>
      </c>
      <c r="D584" s="1">
        <v>46</v>
      </c>
      <c r="E584" s="48" t="s">
        <v>1449</v>
      </c>
      <c r="F584" s="45"/>
      <c r="G584" s="5"/>
    </row>
    <row r="585" spans="2:7" x14ac:dyDescent="0.55000000000000004">
      <c r="B585" s="1" t="s">
        <v>1408</v>
      </c>
      <c r="C585" s="1" t="s">
        <v>1409</v>
      </c>
      <c r="D585" s="1">
        <v>47</v>
      </c>
      <c r="E585" s="48" t="s">
        <v>1450</v>
      </c>
      <c r="F585" s="45"/>
      <c r="G585" s="5"/>
    </row>
    <row r="586" spans="2:7" x14ac:dyDescent="0.55000000000000004">
      <c r="B586" s="1" t="s">
        <v>1408</v>
      </c>
      <c r="C586" s="1" t="s">
        <v>1409</v>
      </c>
      <c r="D586" s="1">
        <v>48</v>
      </c>
      <c r="E586" s="48" t="s">
        <v>1451</v>
      </c>
      <c r="F586" s="45"/>
      <c r="G586" s="5"/>
    </row>
    <row r="587" spans="2:7" x14ac:dyDescent="0.55000000000000004">
      <c r="B587" s="1" t="s">
        <v>1408</v>
      </c>
      <c r="C587" s="1" t="s">
        <v>1409</v>
      </c>
      <c r="D587" s="1">
        <v>49</v>
      </c>
      <c r="E587" s="48" t="s">
        <v>1452</v>
      </c>
      <c r="F587" s="45"/>
      <c r="G587" s="5"/>
    </row>
    <row r="588" spans="2:7" x14ac:dyDescent="0.55000000000000004">
      <c r="B588" s="1" t="s">
        <v>1408</v>
      </c>
      <c r="C588" s="1" t="s">
        <v>1409</v>
      </c>
      <c r="D588" s="1">
        <v>50</v>
      </c>
      <c r="E588" s="48" t="s">
        <v>1453</v>
      </c>
      <c r="F588" s="45"/>
      <c r="G588" s="5"/>
    </row>
    <row r="589" spans="2:7" x14ac:dyDescent="0.55000000000000004">
      <c r="B589" s="1" t="s">
        <v>1408</v>
      </c>
      <c r="C589" s="1" t="s">
        <v>1409</v>
      </c>
      <c r="D589" s="1">
        <v>51</v>
      </c>
      <c r="E589" s="48" t="s">
        <v>1454</v>
      </c>
      <c r="F589" s="45"/>
      <c r="G589" s="5"/>
    </row>
    <row r="590" spans="2:7" x14ac:dyDescent="0.55000000000000004">
      <c r="B590" s="1" t="s">
        <v>1408</v>
      </c>
      <c r="C590" s="1" t="s">
        <v>1409</v>
      </c>
      <c r="D590" s="1">
        <v>52</v>
      </c>
      <c r="E590" s="48" t="s">
        <v>1455</v>
      </c>
      <c r="F590" s="45"/>
      <c r="G590" s="5"/>
    </row>
    <row r="591" spans="2:7" x14ac:dyDescent="0.55000000000000004">
      <c r="B591" s="1" t="s">
        <v>1408</v>
      </c>
      <c r="C591" s="1" t="s">
        <v>1409</v>
      </c>
      <c r="D591" s="1">
        <v>53</v>
      </c>
      <c r="E591" s="48" t="s">
        <v>1456</v>
      </c>
      <c r="F591" s="45"/>
      <c r="G591" s="5"/>
    </row>
    <row r="592" spans="2:7" x14ac:dyDescent="0.55000000000000004">
      <c r="B592" s="1" t="s">
        <v>1408</v>
      </c>
      <c r="C592" s="1" t="s">
        <v>1409</v>
      </c>
      <c r="D592" s="1">
        <v>54</v>
      </c>
      <c r="E592" s="48" t="s">
        <v>1457</v>
      </c>
      <c r="F592" s="45"/>
      <c r="G592" s="5"/>
    </row>
    <row r="593" spans="2:7" x14ac:dyDescent="0.55000000000000004">
      <c r="B593" s="1" t="s">
        <v>1408</v>
      </c>
      <c r="C593" s="1" t="s">
        <v>1409</v>
      </c>
      <c r="D593" s="1">
        <v>55</v>
      </c>
      <c r="E593" s="48" t="s">
        <v>1458</v>
      </c>
      <c r="F593" s="45"/>
      <c r="G593" s="5"/>
    </row>
    <row r="594" spans="2:7" x14ac:dyDescent="0.55000000000000004">
      <c r="B594" s="1" t="s">
        <v>1408</v>
      </c>
      <c r="C594" s="1" t="s">
        <v>1409</v>
      </c>
      <c r="D594" s="1">
        <v>56</v>
      </c>
      <c r="E594" s="48" t="s">
        <v>1459</v>
      </c>
      <c r="F594" s="45"/>
      <c r="G594" s="5"/>
    </row>
    <row r="595" spans="2:7" x14ac:dyDescent="0.55000000000000004">
      <c r="B595" s="1" t="s">
        <v>1408</v>
      </c>
      <c r="C595" s="1" t="s">
        <v>1409</v>
      </c>
      <c r="D595" s="1">
        <v>57</v>
      </c>
      <c r="E595" s="48" t="s">
        <v>1460</v>
      </c>
      <c r="F595" s="45"/>
      <c r="G595" s="5"/>
    </row>
    <row r="596" spans="2:7" x14ac:dyDescent="0.55000000000000004">
      <c r="B596" s="1" t="s">
        <v>1408</v>
      </c>
      <c r="C596" s="1" t="s">
        <v>1409</v>
      </c>
      <c r="D596" s="1">
        <v>58</v>
      </c>
      <c r="E596" s="48" t="s">
        <v>1461</v>
      </c>
      <c r="F596" s="45"/>
      <c r="G596" s="5"/>
    </row>
    <row r="597" spans="2:7" x14ac:dyDescent="0.55000000000000004">
      <c r="B597" s="1" t="s">
        <v>1408</v>
      </c>
      <c r="C597" s="1" t="s">
        <v>1409</v>
      </c>
      <c r="D597" s="1">
        <v>59</v>
      </c>
      <c r="E597" s="48" t="s">
        <v>1462</v>
      </c>
      <c r="F597" s="45"/>
      <c r="G597" s="5"/>
    </row>
    <row r="598" spans="2:7" x14ac:dyDescent="0.55000000000000004">
      <c r="B598" s="1" t="s">
        <v>1408</v>
      </c>
      <c r="C598" s="1" t="s">
        <v>1409</v>
      </c>
      <c r="D598" s="1">
        <v>60</v>
      </c>
      <c r="E598" s="48" t="s">
        <v>1463</v>
      </c>
      <c r="F598" s="45"/>
      <c r="G598" s="5"/>
    </row>
    <row r="599" spans="2:7" x14ac:dyDescent="0.55000000000000004">
      <c r="B599" s="1" t="s">
        <v>1408</v>
      </c>
      <c r="C599" s="1" t="s">
        <v>1409</v>
      </c>
      <c r="D599" s="1">
        <v>61</v>
      </c>
      <c r="E599" s="48" t="s">
        <v>1464</v>
      </c>
      <c r="F599" s="45"/>
      <c r="G599" s="5"/>
    </row>
    <row r="600" spans="2:7" x14ac:dyDescent="0.55000000000000004">
      <c r="B600" s="1" t="s">
        <v>1408</v>
      </c>
      <c r="C600" s="1" t="s">
        <v>1409</v>
      </c>
      <c r="D600" s="1">
        <v>62</v>
      </c>
      <c r="E600" s="48" t="s">
        <v>1465</v>
      </c>
      <c r="F600" s="45"/>
      <c r="G600" s="5"/>
    </row>
    <row r="601" spans="2:7" x14ac:dyDescent="0.55000000000000004">
      <c r="B601" s="1" t="s">
        <v>1408</v>
      </c>
      <c r="C601" s="1" t="s">
        <v>1409</v>
      </c>
      <c r="D601" s="1">
        <v>63</v>
      </c>
      <c r="E601" s="48" t="s">
        <v>1466</v>
      </c>
      <c r="F601" s="45"/>
      <c r="G601" s="5"/>
    </row>
    <row r="602" spans="2:7" x14ac:dyDescent="0.55000000000000004">
      <c r="B602" s="1" t="s">
        <v>1408</v>
      </c>
      <c r="C602" s="1" t="s">
        <v>1409</v>
      </c>
      <c r="D602" s="1">
        <v>64</v>
      </c>
      <c r="E602" s="48" t="s">
        <v>1467</v>
      </c>
      <c r="F602" s="45"/>
      <c r="G602" s="5"/>
    </row>
    <row r="603" spans="2:7" x14ac:dyDescent="0.55000000000000004">
      <c r="B603" s="1" t="s">
        <v>1408</v>
      </c>
      <c r="C603" s="1" t="s">
        <v>1409</v>
      </c>
      <c r="D603" s="1">
        <v>65</v>
      </c>
      <c r="E603" s="48" t="s">
        <v>1468</v>
      </c>
      <c r="F603" s="45"/>
      <c r="G603" s="5"/>
    </row>
    <row r="604" spans="2:7" x14ac:dyDescent="0.55000000000000004">
      <c r="B604" s="1" t="s">
        <v>1408</v>
      </c>
      <c r="C604" s="1" t="s">
        <v>1409</v>
      </c>
      <c r="D604" s="1">
        <v>66</v>
      </c>
      <c r="E604" s="48" t="s">
        <v>1469</v>
      </c>
      <c r="F604" s="45"/>
      <c r="G604" s="5"/>
    </row>
    <row r="605" spans="2:7" x14ac:dyDescent="0.55000000000000004">
      <c r="B605" s="1" t="s">
        <v>1408</v>
      </c>
      <c r="C605" s="1" t="s">
        <v>1409</v>
      </c>
      <c r="D605" s="1">
        <v>67</v>
      </c>
      <c r="E605" s="48" t="s">
        <v>1470</v>
      </c>
      <c r="F605" s="45"/>
      <c r="G605" s="5"/>
    </row>
    <row r="606" spans="2:7" x14ac:dyDescent="0.55000000000000004">
      <c r="B606" s="1" t="s">
        <v>1408</v>
      </c>
      <c r="C606" s="1" t="s">
        <v>1409</v>
      </c>
      <c r="D606" s="1">
        <v>68</v>
      </c>
      <c r="E606" s="48" t="s">
        <v>1471</v>
      </c>
      <c r="F606" s="45"/>
      <c r="G606" s="5"/>
    </row>
    <row r="607" spans="2:7" x14ac:dyDescent="0.55000000000000004">
      <c r="B607" s="1" t="s">
        <v>1408</v>
      </c>
      <c r="C607" s="1" t="s">
        <v>1409</v>
      </c>
      <c r="D607" s="1">
        <v>69</v>
      </c>
      <c r="E607" s="48" t="s">
        <v>1472</v>
      </c>
      <c r="F607" s="45"/>
      <c r="G607" s="5"/>
    </row>
    <row r="608" spans="2:7" x14ac:dyDescent="0.55000000000000004">
      <c r="B608" s="1" t="s">
        <v>1408</v>
      </c>
      <c r="C608" s="1" t="s">
        <v>1409</v>
      </c>
      <c r="D608" s="1">
        <v>70</v>
      </c>
      <c r="E608" s="48" t="s">
        <v>1473</v>
      </c>
      <c r="F608" s="45"/>
      <c r="G608" s="5"/>
    </row>
    <row r="609" spans="2:7" x14ac:dyDescent="0.55000000000000004">
      <c r="B609" s="1" t="s">
        <v>1408</v>
      </c>
      <c r="C609" s="1" t="s">
        <v>1409</v>
      </c>
      <c r="D609" s="1">
        <v>71</v>
      </c>
      <c r="E609" s="48" t="s">
        <v>1474</v>
      </c>
      <c r="F609" s="45"/>
      <c r="G609" s="5"/>
    </row>
    <row r="610" spans="2:7" x14ac:dyDescent="0.55000000000000004">
      <c r="B610" s="1" t="s">
        <v>1408</v>
      </c>
      <c r="C610" s="1" t="s">
        <v>1409</v>
      </c>
      <c r="D610" s="1">
        <v>72</v>
      </c>
      <c r="E610" s="48" t="s">
        <v>1475</v>
      </c>
      <c r="F610" s="45"/>
      <c r="G610" s="5"/>
    </row>
    <row r="611" spans="2:7" x14ac:dyDescent="0.55000000000000004">
      <c r="B611" s="1" t="s">
        <v>1408</v>
      </c>
      <c r="C611" s="1" t="s">
        <v>1409</v>
      </c>
      <c r="D611" s="1">
        <v>73</v>
      </c>
      <c r="E611" s="48" t="s">
        <v>1476</v>
      </c>
      <c r="F611" s="45"/>
      <c r="G611" s="5"/>
    </row>
    <row r="612" spans="2:7" x14ac:dyDescent="0.55000000000000004">
      <c r="B612" s="1" t="s">
        <v>1408</v>
      </c>
      <c r="C612" s="1" t="s">
        <v>1409</v>
      </c>
      <c r="D612" s="1">
        <v>74</v>
      </c>
      <c r="E612" s="48" t="s">
        <v>1477</v>
      </c>
      <c r="F612" s="45"/>
      <c r="G612" s="5"/>
    </row>
    <row r="613" spans="2:7" x14ac:dyDescent="0.55000000000000004">
      <c r="B613" s="1" t="s">
        <v>1408</v>
      </c>
      <c r="C613" s="1" t="s">
        <v>1409</v>
      </c>
      <c r="D613" s="1">
        <v>75</v>
      </c>
      <c r="E613" s="48" t="s">
        <v>1478</v>
      </c>
      <c r="F613" s="45"/>
      <c r="G613" s="5"/>
    </row>
    <row r="614" spans="2:7" x14ac:dyDescent="0.55000000000000004">
      <c r="B614" s="1" t="s">
        <v>1408</v>
      </c>
      <c r="C614" s="1" t="s">
        <v>1409</v>
      </c>
      <c r="D614" s="1">
        <v>76</v>
      </c>
      <c r="E614" s="48" t="s">
        <v>1479</v>
      </c>
      <c r="F614" s="45"/>
      <c r="G614" s="5"/>
    </row>
    <row r="615" spans="2:7" x14ac:dyDescent="0.55000000000000004">
      <c r="B615" s="1" t="s">
        <v>1408</v>
      </c>
      <c r="C615" s="1" t="s">
        <v>1409</v>
      </c>
      <c r="D615" s="1">
        <v>77</v>
      </c>
      <c r="E615" s="48" t="s">
        <v>1480</v>
      </c>
      <c r="F615" s="45"/>
      <c r="G615" s="5"/>
    </row>
    <row r="616" spans="2:7" x14ac:dyDescent="0.55000000000000004">
      <c r="B616" s="1" t="s">
        <v>1408</v>
      </c>
      <c r="C616" s="1" t="s">
        <v>1409</v>
      </c>
      <c r="D616" s="1">
        <v>78</v>
      </c>
      <c r="E616" s="48" t="s">
        <v>1481</v>
      </c>
      <c r="F616" s="45"/>
      <c r="G616" s="5"/>
    </row>
    <row r="617" spans="2:7" x14ac:dyDescent="0.55000000000000004">
      <c r="B617" s="1" t="s">
        <v>1408</v>
      </c>
      <c r="C617" s="1" t="s">
        <v>1409</v>
      </c>
      <c r="D617" s="1">
        <v>79</v>
      </c>
      <c r="E617" s="48" t="s">
        <v>1482</v>
      </c>
      <c r="F617" s="45"/>
      <c r="G617" s="5"/>
    </row>
    <row r="618" spans="2:7" x14ac:dyDescent="0.55000000000000004">
      <c r="B618" s="1" t="s">
        <v>1408</v>
      </c>
      <c r="C618" s="1" t="s">
        <v>1409</v>
      </c>
      <c r="D618" s="1">
        <v>80</v>
      </c>
      <c r="E618" s="48" t="s">
        <v>1483</v>
      </c>
      <c r="F618" s="45"/>
      <c r="G618" s="5"/>
    </row>
    <row r="619" spans="2:7" x14ac:dyDescent="0.55000000000000004">
      <c r="B619" s="1" t="s">
        <v>1408</v>
      </c>
      <c r="C619" s="1" t="s">
        <v>1409</v>
      </c>
      <c r="D619" s="1">
        <v>81</v>
      </c>
      <c r="E619" s="48" t="s">
        <v>1484</v>
      </c>
      <c r="F619" s="45"/>
      <c r="G619" s="5"/>
    </row>
    <row r="620" spans="2:7" x14ac:dyDescent="0.55000000000000004">
      <c r="B620" s="1" t="s">
        <v>1408</v>
      </c>
      <c r="C620" s="1" t="s">
        <v>1409</v>
      </c>
      <c r="D620" s="1">
        <v>82</v>
      </c>
      <c r="E620" s="48" t="s">
        <v>1485</v>
      </c>
      <c r="F620" s="45"/>
      <c r="G620" s="5"/>
    </row>
    <row r="621" spans="2:7" x14ac:dyDescent="0.55000000000000004">
      <c r="B621" s="1" t="s">
        <v>1408</v>
      </c>
      <c r="C621" s="1" t="s">
        <v>1409</v>
      </c>
      <c r="D621" s="1">
        <v>83</v>
      </c>
      <c r="E621" s="48" t="s">
        <v>1486</v>
      </c>
      <c r="F621" s="45"/>
      <c r="G621" s="5"/>
    </row>
    <row r="622" spans="2:7" x14ac:dyDescent="0.55000000000000004">
      <c r="B622" s="1" t="s">
        <v>1408</v>
      </c>
      <c r="C622" s="1" t="s">
        <v>1409</v>
      </c>
      <c r="D622" s="1">
        <v>84</v>
      </c>
      <c r="E622" s="48" t="s">
        <v>1487</v>
      </c>
      <c r="F622" s="45"/>
      <c r="G622" s="5"/>
    </row>
    <row r="623" spans="2:7" x14ac:dyDescent="0.55000000000000004">
      <c r="B623" s="1" t="s">
        <v>1408</v>
      </c>
      <c r="C623" s="1" t="s">
        <v>1409</v>
      </c>
      <c r="D623" s="1">
        <v>85</v>
      </c>
      <c r="E623" s="48" t="s">
        <v>1488</v>
      </c>
      <c r="F623" s="45"/>
      <c r="G623" s="5"/>
    </row>
    <row r="624" spans="2:7" x14ac:dyDescent="0.55000000000000004">
      <c r="B624" s="1" t="s">
        <v>1408</v>
      </c>
      <c r="C624" s="1" t="s">
        <v>1409</v>
      </c>
      <c r="D624" s="1">
        <v>86</v>
      </c>
      <c r="E624" s="48" t="s">
        <v>1489</v>
      </c>
      <c r="F624" s="45"/>
      <c r="G624" s="5"/>
    </row>
    <row r="625" spans="2:7" x14ac:dyDescent="0.55000000000000004">
      <c r="B625" s="1" t="s">
        <v>1408</v>
      </c>
      <c r="C625" s="1" t="s">
        <v>1409</v>
      </c>
      <c r="D625" s="1">
        <v>87</v>
      </c>
      <c r="E625" s="1" t="s">
        <v>846</v>
      </c>
      <c r="F625" s="45"/>
      <c r="G625" s="5"/>
    </row>
    <row r="626" spans="2:7" x14ac:dyDescent="0.55000000000000004">
      <c r="B626" s="1" t="s">
        <v>1408</v>
      </c>
      <c r="C626" s="1" t="s">
        <v>1409</v>
      </c>
      <c r="D626" s="1">
        <v>88</v>
      </c>
      <c r="E626" s="1" t="s">
        <v>1490</v>
      </c>
      <c r="F626" s="45"/>
      <c r="G626" s="5"/>
    </row>
    <row r="627" spans="2:7" x14ac:dyDescent="0.55000000000000004">
      <c r="B627" s="1" t="s">
        <v>1408</v>
      </c>
      <c r="C627" s="1" t="s">
        <v>1409</v>
      </c>
      <c r="D627" s="1">
        <v>89</v>
      </c>
      <c r="E627" s="1" t="s">
        <v>1491</v>
      </c>
      <c r="F627" s="45"/>
      <c r="G627" s="5"/>
    </row>
    <row r="628" spans="2:7" x14ac:dyDescent="0.55000000000000004">
      <c r="B628" s="1" t="s">
        <v>1408</v>
      </c>
      <c r="C628" s="1" t="s">
        <v>1409</v>
      </c>
      <c r="D628" s="1">
        <v>90</v>
      </c>
      <c r="E628" s="1" t="s">
        <v>1492</v>
      </c>
      <c r="F628" s="45"/>
      <c r="G628" s="5"/>
    </row>
    <row r="629" spans="2:7" x14ac:dyDescent="0.55000000000000004">
      <c r="B629" s="1" t="s">
        <v>1408</v>
      </c>
      <c r="C629" s="1" t="s">
        <v>1409</v>
      </c>
      <c r="D629" s="1">
        <v>91</v>
      </c>
      <c r="E629" s="1" t="s">
        <v>853</v>
      </c>
      <c r="F629" s="45"/>
      <c r="G629" s="5"/>
    </row>
    <row r="630" spans="2:7" x14ac:dyDescent="0.55000000000000004">
      <c r="B630" s="1" t="s">
        <v>1408</v>
      </c>
      <c r="C630" s="1" t="s">
        <v>1409</v>
      </c>
      <c r="D630" s="1">
        <v>92</v>
      </c>
      <c r="E630" s="1" t="s">
        <v>854</v>
      </c>
      <c r="F630" s="45"/>
      <c r="G630" s="5"/>
    </row>
    <row r="631" spans="2:7" x14ac:dyDescent="0.55000000000000004">
      <c r="B631" s="1" t="s">
        <v>1408</v>
      </c>
      <c r="C631" s="1" t="s">
        <v>1409</v>
      </c>
      <c r="D631" s="1">
        <v>93</v>
      </c>
      <c r="E631" s="1" t="s">
        <v>855</v>
      </c>
      <c r="F631" s="45"/>
      <c r="G631" s="5"/>
    </row>
    <row r="632" spans="2:7" x14ac:dyDescent="0.55000000000000004">
      <c r="B632" s="1" t="s">
        <v>1408</v>
      </c>
      <c r="C632" s="1" t="s">
        <v>1409</v>
      </c>
      <c r="D632" s="1">
        <v>94</v>
      </c>
      <c r="E632" s="1" t="s">
        <v>856</v>
      </c>
      <c r="F632" s="45"/>
      <c r="G632" s="5"/>
    </row>
    <row r="633" spans="2:7" x14ac:dyDescent="0.55000000000000004">
      <c r="B633" s="1" t="s">
        <v>1408</v>
      </c>
      <c r="C633" s="1" t="s">
        <v>1409</v>
      </c>
      <c r="D633" s="1">
        <v>95</v>
      </c>
      <c r="E633" s="1" t="s">
        <v>857</v>
      </c>
      <c r="F633" s="45"/>
      <c r="G633" s="5"/>
    </row>
    <row r="634" spans="2:7" x14ac:dyDescent="0.55000000000000004">
      <c r="B634" s="1" t="s">
        <v>1408</v>
      </c>
      <c r="C634" s="1" t="s">
        <v>1409</v>
      </c>
      <c r="D634" s="1">
        <v>96</v>
      </c>
      <c r="E634" s="1" t="s">
        <v>858</v>
      </c>
      <c r="F634" s="45"/>
      <c r="G634" s="5"/>
    </row>
    <row r="635" spans="2:7" x14ac:dyDescent="0.55000000000000004">
      <c r="B635" s="1" t="s">
        <v>1408</v>
      </c>
      <c r="C635" s="1" t="s">
        <v>1409</v>
      </c>
      <c r="D635" s="1">
        <v>97</v>
      </c>
      <c r="E635" s="1" t="s">
        <v>859</v>
      </c>
      <c r="F635" s="45"/>
      <c r="G635" s="5"/>
    </row>
    <row r="636" spans="2:7" x14ac:dyDescent="0.55000000000000004">
      <c r="B636" s="1" t="s">
        <v>1408</v>
      </c>
      <c r="C636" s="1" t="s">
        <v>1409</v>
      </c>
      <c r="D636" s="1">
        <v>98</v>
      </c>
      <c r="E636" s="1" t="s">
        <v>863</v>
      </c>
      <c r="F636" s="45"/>
      <c r="G636" s="5"/>
    </row>
    <row r="637" spans="2:7" x14ac:dyDescent="0.55000000000000004">
      <c r="B637" s="1" t="s">
        <v>1408</v>
      </c>
      <c r="C637" s="1" t="s">
        <v>1409</v>
      </c>
      <c r="D637" s="1">
        <v>99</v>
      </c>
      <c r="E637" s="1" t="s">
        <v>864</v>
      </c>
      <c r="F637" s="45"/>
      <c r="G637" s="5"/>
    </row>
    <row r="638" spans="2:7" x14ac:dyDescent="0.55000000000000004">
      <c r="B638" s="1" t="s">
        <v>1408</v>
      </c>
      <c r="C638" s="1" t="s">
        <v>1409</v>
      </c>
      <c r="D638" s="1">
        <v>100</v>
      </c>
      <c r="E638" s="1" t="s">
        <v>865</v>
      </c>
      <c r="F638" s="45"/>
      <c r="G638" s="5"/>
    </row>
    <row r="639" spans="2:7" x14ac:dyDescent="0.55000000000000004">
      <c r="B639" s="1" t="s">
        <v>1408</v>
      </c>
      <c r="C639" s="1" t="s">
        <v>1409</v>
      </c>
      <c r="D639" s="1">
        <v>101</v>
      </c>
      <c r="E639" s="1" t="s">
        <v>866</v>
      </c>
      <c r="F639" s="45"/>
      <c r="G639" s="5"/>
    </row>
    <row r="640" spans="2:7" x14ac:dyDescent="0.55000000000000004">
      <c r="B640" s="1" t="s">
        <v>1408</v>
      </c>
      <c r="C640" s="1" t="s">
        <v>1409</v>
      </c>
      <c r="D640" s="1">
        <v>102</v>
      </c>
      <c r="E640" s="1" t="s">
        <v>867</v>
      </c>
      <c r="F640" s="45"/>
      <c r="G640" s="5"/>
    </row>
    <row r="641" spans="2:7" x14ac:dyDescent="0.55000000000000004">
      <c r="B641" s="1" t="s">
        <v>1408</v>
      </c>
      <c r="C641" s="1" t="s">
        <v>1409</v>
      </c>
      <c r="D641" s="1">
        <v>103</v>
      </c>
      <c r="E641" s="1" t="s">
        <v>868</v>
      </c>
      <c r="F641" s="45"/>
      <c r="G641" s="5"/>
    </row>
    <row r="642" spans="2:7" x14ac:dyDescent="0.55000000000000004">
      <c r="B642" s="1" t="s">
        <v>1408</v>
      </c>
      <c r="C642" s="1" t="s">
        <v>1409</v>
      </c>
      <c r="D642" s="1">
        <v>104</v>
      </c>
      <c r="E642" s="1" t="s">
        <v>869</v>
      </c>
      <c r="F642" s="45"/>
      <c r="G642" s="5"/>
    </row>
    <row r="643" spans="2:7" x14ac:dyDescent="0.55000000000000004">
      <c r="B643" s="1" t="s">
        <v>1408</v>
      </c>
      <c r="C643" s="1" t="s">
        <v>1409</v>
      </c>
      <c r="D643" s="1">
        <v>105</v>
      </c>
      <c r="E643" s="1" t="s">
        <v>870</v>
      </c>
      <c r="F643" s="45"/>
      <c r="G643" s="5"/>
    </row>
    <row r="644" spans="2:7" x14ac:dyDescent="0.55000000000000004">
      <c r="B644" s="1" t="s">
        <v>1408</v>
      </c>
      <c r="C644" s="1" t="s">
        <v>1409</v>
      </c>
      <c r="D644" s="1">
        <v>106</v>
      </c>
      <c r="E644" s="1" t="s">
        <v>1493</v>
      </c>
      <c r="F644" s="45"/>
      <c r="G644" s="5"/>
    </row>
    <row r="645" spans="2:7" x14ac:dyDescent="0.55000000000000004">
      <c r="B645" s="1" t="s">
        <v>1408</v>
      </c>
      <c r="C645" s="1" t="s">
        <v>1409</v>
      </c>
      <c r="D645" s="1">
        <v>107</v>
      </c>
      <c r="E645" s="1" t="s">
        <v>6718</v>
      </c>
      <c r="F645" s="45"/>
      <c r="G645" s="5"/>
    </row>
    <row r="646" spans="2:7" x14ac:dyDescent="0.55000000000000004">
      <c r="B646" s="1" t="s">
        <v>1408</v>
      </c>
      <c r="C646" s="1" t="s">
        <v>1409</v>
      </c>
      <c r="D646" s="1">
        <v>108</v>
      </c>
      <c r="E646" s="1" t="s">
        <v>1495</v>
      </c>
      <c r="F646" s="45"/>
      <c r="G646" s="5"/>
    </row>
    <row r="647" spans="2:7" x14ac:dyDescent="0.55000000000000004">
      <c r="B647" s="1" t="s">
        <v>1408</v>
      </c>
      <c r="C647" s="1" t="s">
        <v>1409</v>
      </c>
      <c r="D647" s="1">
        <v>109</v>
      </c>
      <c r="E647" s="1" t="s">
        <v>1496</v>
      </c>
      <c r="F647" s="45"/>
      <c r="G647" s="5"/>
    </row>
    <row r="648" spans="2:7" x14ac:dyDescent="0.55000000000000004">
      <c r="B648" s="1" t="s">
        <v>1408</v>
      </c>
      <c r="C648" s="1" t="s">
        <v>1409</v>
      </c>
      <c r="D648" s="1">
        <v>110</v>
      </c>
      <c r="E648" s="1" t="s">
        <v>1497</v>
      </c>
      <c r="F648" s="45"/>
      <c r="G648" s="5"/>
    </row>
    <row r="649" spans="2:7" x14ac:dyDescent="0.55000000000000004">
      <c r="B649" s="1" t="s">
        <v>1408</v>
      </c>
      <c r="C649" s="1" t="s">
        <v>1409</v>
      </c>
      <c r="D649" s="1">
        <v>111</v>
      </c>
      <c r="E649" s="1" t="s">
        <v>1498</v>
      </c>
      <c r="F649" s="45"/>
      <c r="G649" s="5"/>
    </row>
    <row r="650" spans="2:7" x14ac:dyDescent="0.55000000000000004">
      <c r="B650" s="1" t="s">
        <v>1408</v>
      </c>
      <c r="C650" s="1" t="s">
        <v>1409</v>
      </c>
      <c r="D650" s="1">
        <v>112</v>
      </c>
      <c r="E650" s="1" t="s">
        <v>1499</v>
      </c>
      <c r="F650" s="45"/>
      <c r="G650" s="5"/>
    </row>
    <row r="651" spans="2:7" x14ac:dyDescent="0.55000000000000004">
      <c r="B651" s="1" t="s">
        <v>1408</v>
      </c>
      <c r="C651" s="1" t="s">
        <v>1409</v>
      </c>
      <c r="D651" s="1">
        <v>113</v>
      </c>
      <c r="E651" s="1" t="s">
        <v>1500</v>
      </c>
      <c r="F651" s="45"/>
      <c r="G651" s="5"/>
    </row>
    <row r="652" spans="2:7" x14ac:dyDescent="0.55000000000000004">
      <c r="B652" s="1" t="s">
        <v>1408</v>
      </c>
      <c r="C652" s="1" t="s">
        <v>1409</v>
      </c>
      <c r="D652" s="1">
        <v>114</v>
      </c>
      <c r="E652" s="1" t="s">
        <v>1501</v>
      </c>
      <c r="F652" s="45" t="s">
        <v>6266</v>
      </c>
      <c r="G652" s="5"/>
    </row>
    <row r="653" spans="2:7" x14ac:dyDescent="0.55000000000000004">
      <c r="B653" s="1" t="s">
        <v>1408</v>
      </c>
      <c r="C653" s="1" t="s">
        <v>1409</v>
      </c>
      <c r="D653" s="1">
        <v>115</v>
      </c>
      <c r="E653" s="1" t="s">
        <v>1502</v>
      </c>
      <c r="F653" s="45" t="s">
        <v>6266</v>
      </c>
      <c r="G653" s="5"/>
    </row>
    <row r="654" spans="2:7" x14ac:dyDescent="0.55000000000000004">
      <c r="B654" s="1" t="s">
        <v>1408</v>
      </c>
      <c r="C654" s="1" t="s">
        <v>1409</v>
      </c>
      <c r="D654" s="1">
        <v>116</v>
      </c>
      <c r="E654" s="1" t="s">
        <v>1503</v>
      </c>
      <c r="F654" s="45" t="s">
        <v>6266</v>
      </c>
      <c r="G654" s="5"/>
    </row>
    <row r="655" spans="2:7" x14ac:dyDescent="0.55000000000000004">
      <c r="B655" s="1" t="s">
        <v>1408</v>
      </c>
      <c r="C655" s="1" t="s">
        <v>1409</v>
      </c>
      <c r="D655" s="1">
        <v>117</v>
      </c>
      <c r="E655" s="97" t="s">
        <v>234</v>
      </c>
      <c r="F655" s="45"/>
      <c r="G655" s="5"/>
    </row>
    <row r="656" spans="2:7" x14ac:dyDescent="0.55000000000000004">
      <c r="B656" s="1" t="s">
        <v>1408</v>
      </c>
      <c r="C656" s="1" t="s">
        <v>1409</v>
      </c>
      <c r="D656" s="1">
        <v>118</v>
      </c>
      <c r="E656" s="1" t="s">
        <v>1504</v>
      </c>
      <c r="F656" s="45" t="s">
        <v>6266</v>
      </c>
      <c r="G656" s="5"/>
    </row>
    <row r="657" spans="2:7" x14ac:dyDescent="0.55000000000000004">
      <c r="B657" s="1" t="s">
        <v>1408</v>
      </c>
      <c r="C657" s="1" t="s">
        <v>1409</v>
      </c>
      <c r="D657" s="1">
        <v>119</v>
      </c>
      <c r="E657" s="1" t="s">
        <v>1505</v>
      </c>
      <c r="F657" s="45" t="s">
        <v>6266</v>
      </c>
      <c r="G657" s="5"/>
    </row>
    <row r="658" spans="2:7" x14ac:dyDescent="0.55000000000000004">
      <c r="B658" s="1" t="s">
        <v>1408</v>
      </c>
      <c r="C658" s="1" t="s">
        <v>1409</v>
      </c>
      <c r="D658" s="1">
        <v>120</v>
      </c>
      <c r="E658" s="1" t="s">
        <v>1506</v>
      </c>
      <c r="F658" s="45" t="s">
        <v>6266</v>
      </c>
      <c r="G658" s="5"/>
    </row>
    <row r="659" spans="2:7" x14ac:dyDescent="0.55000000000000004">
      <c r="B659" s="1" t="s">
        <v>1408</v>
      </c>
      <c r="C659" s="1" t="s">
        <v>1409</v>
      </c>
      <c r="D659" s="1">
        <v>121</v>
      </c>
      <c r="E659" s="1" t="s">
        <v>1507</v>
      </c>
      <c r="F659" s="45" t="s">
        <v>6266</v>
      </c>
      <c r="G659" s="5"/>
    </row>
    <row r="660" spans="2:7" x14ac:dyDescent="0.55000000000000004">
      <c r="B660" s="1" t="s">
        <v>1408</v>
      </c>
      <c r="C660" s="1" t="s">
        <v>1409</v>
      </c>
      <c r="D660" s="1">
        <v>122</v>
      </c>
      <c r="E660" s="1" t="s">
        <v>1508</v>
      </c>
      <c r="F660" s="45" t="s">
        <v>6266</v>
      </c>
      <c r="G660" s="5"/>
    </row>
    <row r="661" spans="2:7" x14ac:dyDescent="0.55000000000000004">
      <c r="B661" s="1" t="s">
        <v>1408</v>
      </c>
      <c r="C661" s="1" t="s">
        <v>1409</v>
      </c>
      <c r="D661" s="1">
        <v>123</v>
      </c>
      <c r="E661" s="48" t="s">
        <v>1509</v>
      </c>
      <c r="F661" s="45"/>
      <c r="G661" s="5"/>
    </row>
    <row r="662" spans="2:7" x14ac:dyDescent="0.55000000000000004">
      <c r="B662" s="1" t="s">
        <v>1408</v>
      </c>
      <c r="C662" s="1" t="s">
        <v>1409</v>
      </c>
      <c r="D662" s="1">
        <v>124</v>
      </c>
      <c r="E662" s="48" t="s">
        <v>1510</v>
      </c>
      <c r="F662" s="45"/>
      <c r="G662" s="5"/>
    </row>
    <row r="663" spans="2:7" x14ac:dyDescent="0.55000000000000004">
      <c r="B663" s="1" t="s">
        <v>1408</v>
      </c>
      <c r="C663" s="1" t="s">
        <v>1409</v>
      </c>
      <c r="D663" s="1">
        <v>125</v>
      </c>
      <c r="E663" s="92" t="s">
        <v>31</v>
      </c>
      <c r="F663" s="45"/>
      <c r="G663" s="5"/>
    </row>
    <row r="664" spans="2:7" x14ac:dyDescent="0.55000000000000004">
      <c r="B664" s="1" t="s">
        <v>1408</v>
      </c>
      <c r="C664" s="1" t="s">
        <v>1409</v>
      </c>
      <c r="D664" s="1">
        <v>126</v>
      </c>
      <c r="E664" s="92" t="s">
        <v>32</v>
      </c>
      <c r="F664" s="45"/>
      <c r="G664" s="5"/>
    </row>
    <row r="665" spans="2:7" x14ac:dyDescent="0.55000000000000004">
      <c r="B665" s="1" t="s">
        <v>1408</v>
      </c>
      <c r="C665" s="1" t="s">
        <v>1409</v>
      </c>
      <c r="D665" s="1">
        <v>127</v>
      </c>
      <c r="E665" s="92" t="s">
        <v>33</v>
      </c>
      <c r="F665" s="45"/>
      <c r="G665" s="5"/>
    </row>
    <row r="666" spans="2:7" x14ac:dyDescent="0.55000000000000004">
      <c r="B666" s="1" t="s">
        <v>1408</v>
      </c>
      <c r="C666" s="1" t="s">
        <v>1409</v>
      </c>
      <c r="D666" s="1">
        <v>128</v>
      </c>
      <c r="E666" s="92" t="s">
        <v>34</v>
      </c>
      <c r="F666" s="45"/>
      <c r="G666" s="5"/>
    </row>
    <row r="667" spans="2:7" x14ac:dyDescent="0.55000000000000004">
      <c r="B667" s="1" t="s">
        <v>1408</v>
      </c>
      <c r="C667" s="1" t="s">
        <v>1409</v>
      </c>
      <c r="D667" s="1">
        <v>129</v>
      </c>
      <c r="E667" s="92" t="s">
        <v>35</v>
      </c>
      <c r="F667" s="45"/>
      <c r="G667" s="5"/>
    </row>
    <row r="668" spans="2:7" x14ac:dyDescent="0.55000000000000004">
      <c r="B668" s="1" t="s">
        <v>1408</v>
      </c>
      <c r="C668" s="1" t="s">
        <v>1409</v>
      </c>
      <c r="D668" s="1">
        <v>130</v>
      </c>
      <c r="E668" s="92" t="s">
        <v>36</v>
      </c>
      <c r="F668" s="45"/>
      <c r="G668" s="5"/>
    </row>
    <row r="669" spans="2:7" x14ac:dyDescent="0.55000000000000004">
      <c r="B669" s="1" t="s">
        <v>2795</v>
      </c>
      <c r="C669" s="1" t="s">
        <v>2796</v>
      </c>
      <c r="D669" s="1">
        <v>1</v>
      </c>
      <c r="E669" s="92" t="s">
        <v>2</v>
      </c>
      <c r="F669" s="45"/>
      <c r="G669" s="5"/>
    </row>
    <row r="670" spans="2:7" x14ac:dyDescent="0.55000000000000004">
      <c r="B670" s="1" t="s">
        <v>2795</v>
      </c>
      <c r="C670" s="1" t="s">
        <v>2796</v>
      </c>
      <c r="D670" s="1">
        <v>2</v>
      </c>
      <c r="E670" s="92" t="s">
        <v>1007</v>
      </c>
      <c r="F670" s="45"/>
      <c r="G670" s="5"/>
    </row>
    <row r="671" spans="2:7" x14ac:dyDescent="0.55000000000000004">
      <c r="B671" s="1" t="s">
        <v>2795</v>
      </c>
      <c r="C671" s="1" t="s">
        <v>2796</v>
      </c>
      <c r="D671" s="1">
        <v>3</v>
      </c>
      <c r="E671" s="92" t="s">
        <v>1008</v>
      </c>
      <c r="F671" s="45"/>
      <c r="G671" s="5"/>
    </row>
    <row r="672" spans="2:7" x14ac:dyDescent="0.55000000000000004">
      <c r="B672" s="1" t="s">
        <v>2795</v>
      </c>
      <c r="C672" s="1" t="s">
        <v>2796</v>
      </c>
      <c r="D672" s="1">
        <v>4</v>
      </c>
      <c r="E672" s="92" t="s">
        <v>97</v>
      </c>
      <c r="F672" s="45"/>
      <c r="G672" s="5"/>
    </row>
    <row r="673" spans="2:7" x14ac:dyDescent="0.55000000000000004">
      <c r="B673" s="1" t="s">
        <v>2795</v>
      </c>
      <c r="C673" s="1" t="s">
        <v>2796</v>
      </c>
      <c r="D673" s="1">
        <v>5</v>
      </c>
      <c r="E673" s="48" t="s">
        <v>2797</v>
      </c>
      <c r="F673" s="45"/>
      <c r="G673" s="5"/>
    </row>
    <row r="674" spans="2:7" x14ac:dyDescent="0.55000000000000004">
      <c r="B674" s="1" t="s">
        <v>2795</v>
      </c>
      <c r="C674" s="1" t="s">
        <v>2796</v>
      </c>
      <c r="D674" s="1">
        <v>6</v>
      </c>
      <c r="E674" s="48" t="s">
        <v>2798</v>
      </c>
      <c r="F674" s="45"/>
      <c r="G674" s="5"/>
    </row>
    <row r="675" spans="2:7" x14ac:dyDescent="0.55000000000000004">
      <c r="B675" s="1" t="s">
        <v>2795</v>
      </c>
      <c r="C675" s="1" t="s">
        <v>2796</v>
      </c>
      <c r="D675" s="1">
        <v>7</v>
      </c>
      <c r="E675" s="48" t="s">
        <v>2799</v>
      </c>
      <c r="F675" s="45"/>
      <c r="G675" s="5"/>
    </row>
    <row r="676" spans="2:7" x14ac:dyDescent="0.55000000000000004">
      <c r="B676" s="1" t="s">
        <v>2795</v>
      </c>
      <c r="C676" s="1" t="s">
        <v>2796</v>
      </c>
      <c r="D676" s="1">
        <v>8</v>
      </c>
      <c r="E676" s="48" t="s">
        <v>2800</v>
      </c>
      <c r="F676" s="45"/>
      <c r="G676" s="5"/>
    </row>
    <row r="677" spans="2:7" x14ac:dyDescent="0.55000000000000004">
      <c r="B677" s="1" t="s">
        <v>2795</v>
      </c>
      <c r="C677" s="1" t="s">
        <v>2796</v>
      </c>
      <c r="D677" s="1">
        <v>9</v>
      </c>
      <c r="E677" s="48" t="s">
        <v>2801</v>
      </c>
      <c r="F677" s="45"/>
      <c r="G677" s="5"/>
    </row>
    <row r="678" spans="2:7" x14ac:dyDescent="0.55000000000000004">
      <c r="B678" s="1" t="s">
        <v>2795</v>
      </c>
      <c r="C678" s="1" t="s">
        <v>2796</v>
      </c>
      <c r="D678" s="1">
        <v>10</v>
      </c>
      <c r="E678" s="48" t="s">
        <v>2802</v>
      </c>
      <c r="F678" s="45"/>
      <c r="G678" s="5"/>
    </row>
    <row r="679" spans="2:7" x14ac:dyDescent="0.55000000000000004">
      <c r="B679" s="1" t="s">
        <v>2795</v>
      </c>
      <c r="C679" s="1" t="s">
        <v>2796</v>
      </c>
      <c r="D679" s="1">
        <v>11</v>
      </c>
      <c r="E679" s="48" t="s">
        <v>2803</v>
      </c>
      <c r="F679" s="45"/>
      <c r="G679" s="5"/>
    </row>
    <row r="680" spans="2:7" x14ac:dyDescent="0.55000000000000004">
      <c r="B680" s="1" t="s">
        <v>2795</v>
      </c>
      <c r="C680" s="1" t="s">
        <v>2796</v>
      </c>
      <c r="D680" s="1">
        <v>12</v>
      </c>
      <c r="E680" s="5" t="s">
        <v>2804</v>
      </c>
      <c r="F680" s="45"/>
      <c r="G680" s="5"/>
    </row>
    <row r="681" spans="2:7" x14ac:dyDescent="0.55000000000000004">
      <c r="B681" s="1" t="s">
        <v>2795</v>
      </c>
      <c r="C681" s="1" t="s">
        <v>2796</v>
      </c>
      <c r="D681" s="1">
        <v>13</v>
      </c>
      <c r="E681" s="5" t="s">
        <v>2805</v>
      </c>
      <c r="F681" s="45"/>
      <c r="G681" s="5"/>
    </row>
    <row r="682" spans="2:7" x14ac:dyDescent="0.55000000000000004">
      <c r="B682" s="1" t="s">
        <v>2795</v>
      </c>
      <c r="C682" s="1" t="s">
        <v>2796</v>
      </c>
      <c r="D682" s="1">
        <v>14</v>
      </c>
      <c r="E682" s="48" t="s">
        <v>2806</v>
      </c>
      <c r="F682" s="45"/>
      <c r="G682" s="5"/>
    </row>
    <row r="683" spans="2:7" x14ac:dyDescent="0.55000000000000004">
      <c r="B683" s="1" t="s">
        <v>2795</v>
      </c>
      <c r="C683" s="1" t="s">
        <v>2796</v>
      </c>
      <c r="D683" s="1">
        <v>15</v>
      </c>
      <c r="E683" s="48" t="s">
        <v>2807</v>
      </c>
      <c r="F683" s="45"/>
      <c r="G683" s="5"/>
    </row>
    <row r="684" spans="2:7" x14ac:dyDescent="0.55000000000000004">
      <c r="B684" s="1" t="s">
        <v>2795</v>
      </c>
      <c r="C684" s="1" t="s">
        <v>2796</v>
      </c>
      <c r="D684" s="1">
        <v>16</v>
      </c>
      <c r="E684" s="48" t="s">
        <v>2808</v>
      </c>
      <c r="F684" s="45"/>
      <c r="G684" s="5"/>
    </row>
    <row r="685" spans="2:7" x14ac:dyDescent="0.55000000000000004">
      <c r="B685" s="1" t="s">
        <v>2795</v>
      </c>
      <c r="C685" s="1" t="s">
        <v>2796</v>
      </c>
      <c r="D685" s="1">
        <v>17</v>
      </c>
      <c r="E685" s="48" t="s">
        <v>2809</v>
      </c>
      <c r="F685" s="45"/>
      <c r="G685" s="5"/>
    </row>
    <row r="686" spans="2:7" x14ac:dyDescent="0.55000000000000004">
      <c r="B686" s="1" t="s">
        <v>2795</v>
      </c>
      <c r="C686" s="1" t="s">
        <v>2796</v>
      </c>
      <c r="D686" s="1">
        <v>18</v>
      </c>
      <c r="E686" s="48" t="s">
        <v>2810</v>
      </c>
      <c r="F686" s="45"/>
      <c r="G686" s="5"/>
    </row>
    <row r="687" spans="2:7" x14ac:dyDescent="0.55000000000000004">
      <c r="B687" s="1" t="s">
        <v>2795</v>
      </c>
      <c r="C687" s="1" t="s">
        <v>2796</v>
      </c>
      <c r="D687" s="1">
        <v>19</v>
      </c>
      <c r="E687" s="48" t="s">
        <v>2811</v>
      </c>
      <c r="F687" s="45"/>
      <c r="G687" s="5"/>
    </row>
    <row r="688" spans="2:7" x14ac:dyDescent="0.55000000000000004">
      <c r="B688" s="1" t="s">
        <v>2795</v>
      </c>
      <c r="C688" s="1" t="s">
        <v>2796</v>
      </c>
      <c r="D688" s="1">
        <v>20</v>
      </c>
      <c r="E688" s="48" t="s">
        <v>2812</v>
      </c>
      <c r="F688" s="45"/>
      <c r="G688" s="5"/>
    </row>
    <row r="689" spans="2:7" x14ac:dyDescent="0.55000000000000004">
      <c r="B689" s="1" t="s">
        <v>2795</v>
      </c>
      <c r="C689" s="1" t="s">
        <v>2796</v>
      </c>
      <c r="D689" s="1">
        <v>21</v>
      </c>
      <c r="E689" s="48" t="s">
        <v>2813</v>
      </c>
      <c r="F689" s="45"/>
      <c r="G689" s="5"/>
    </row>
    <row r="690" spans="2:7" x14ac:dyDescent="0.55000000000000004">
      <c r="B690" s="1" t="s">
        <v>2795</v>
      </c>
      <c r="C690" s="1" t="s">
        <v>2796</v>
      </c>
      <c r="D690" s="1">
        <v>22</v>
      </c>
      <c r="E690" s="48" t="s">
        <v>2814</v>
      </c>
      <c r="F690" s="45"/>
      <c r="G690" s="5"/>
    </row>
    <row r="691" spans="2:7" x14ac:dyDescent="0.55000000000000004">
      <c r="B691" s="1" t="s">
        <v>2795</v>
      </c>
      <c r="C691" s="1" t="s">
        <v>2796</v>
      </c>
      <c r="D691" s="1">
        <v>23</v>
      </c>
      <c r="E691" s="48" t="s">
        <v>2815</v>
      </c>
      <c r="F691" s="45"/>
      <c r="G691" s="5"/>
    </row>
    <row r="692" spans="2:7" x14ac:dyDescent="0.55000000000000004">
      <c r="B692" s="1" t="s">
        <v>2795</v>
      </c>
      <c r="C692" s="1" t="s">
        <v>2796</v>
      </c>
      <c r="D692" s="1">
        <v>24</v>
      </c>
      <c r="E692" s="48" t="s">
        <v>2816</v>
      </c>
      <c r="F692" s="45"/>
      <c r="G692" s="5"/>
    </row>
    <row r="693" spans="2:7" x14ac:dyDescent="0.55000000000000004">
      <c r="B693" s="1" t="s">
        <v>2795</v>
      </c>
      <c r="C693" s="1" t="s">
        <v>2796</v>
      </c>
      <c r="D693" s="1">
        <v>25</v>
      </c>
      <c r="E693" s="48" t="s">
        <v>2817</v>
      </c>
      <c r="F693" s="45"/>
      <c r="G693" s="5"/>
    </row>
    <row r="694" spans="2:7" x14ac:dyDescent="0.55000000000000004">
      <c r="B694" s="1" t="s">
        <v>2795</v>
      </c>
      <c r="C694" s="1" t="s">
        <v>2796</v>
      </c>
      <c r="D694" s="1">
        <v>26</v>
      </c>
      <c r="E694" s="48" t="s">
        <v>2818</v>
      </c>
      <c r="F694" s="45"/>
      <c r="G694" s="5"/>
    </row>
    <row r="695" spans="2:7" x14ac:dyDescent="0.55000000000000004">
      <c r="B695" s="1" t="s">
        <v>2795</v>
      </c>
      <c r="C695" s="1" t="s">
        <v>2796</v>
      </c>
      <c r="D695" s="1">
        <v>27</v>
      </c>
      <c r="E695" s="48" t="s">
        <v>2819</v>
      </c>
      <c r="F695" s="45"/>
      <c r="G695" s="5"/>
    </row>
    <row r="696" spans="2:7" x14ac:dyDescent="0.55000000000000004">
      <c r="B696" s="1" t="s">
        <v>2795</v>
      </c>
      <c r="C696" s="1" t="s">
        <v>2796</v>
      </c>
      <c r="D696" s="1">
        <v>28</v>
      </c>
      <c r="E696" s="48" t="s">
        <v>2820</v>
      </c>
      <c r="F696" s="45"/>
      <c r="G696" s="5"/>
    </row>
    <row r="697" spans="2:7" x14ac:dyDescent="0.55000000000000004">
      <c r="B697" s="1" t="s">
        <v>2795</v>
      </c>
      <c r="C697" s="1" t="s">
        <v>2796</v>
      </c>
      <c r="D697" s="1">
        <v>29</v>
      </c>
      <c r="E697" s="48" t="s">
        <v>2821</v>
      </c>
      <c r="F697" s="45"/>
      <c r="G697" s="5"/>
    </row>
    <row r="698" spans="2:7" x14ac:dyDescent="0.55000000000000004">
      <c r="B698" s="1" t="s">
        <v>2795</v>
      </c>
      <c r="C698" s="1" t="s">
        <v>2796</v>
      </c>
      <c r="D698" s="1">
        <v>30</v>
      </c>
      <c r="E698" s="48" t="s">
        <v>2822</v>
      </c>
      <c r="F698" s="45"/>
      <c r="G698" s="5"/>
    </row>
    <row r="699" spans="2:7" x14ac:dyDescent="0.55000000000000004">
      <c r="B699" s="1" t="s">
        <v>2795</v>
      </c>
      <c r="C699" s="1" t="s">
        <v>2796</v>
      </c>
      <c r="D699" s="1">
        <v>31</v>
      </c>
      <c r="E699" s="48" t="s">
        <v>2823</v>
      </c>
      <c r="F699" s="45"/>
      <c r="G699" s="5"/>
    </row>
    <row r="700" spans="2:7" x14ac:dyDescent="0.55000000000000004">
      <c r="B700" s="1" t="s">
        <v>2795</v>
      </c>
      <c r="C700" s="1" t="s">
        <v>2796</v>
      </c>
      <c r="D700" s="1">
        <v>32</v>
      </c>
      <c r="E700" s="48" t="s">
        <v>2824</v>
      </c>
      <c r="F700" s="45"/>
      <c r="G700" s="5"/>
    </row>
    <row r="701" spans="2:7" x14ac:dyDescent="0.55000000000000004">
      <c r="B701" s="1" t="s">
        <v>2795</v>
      </c>
      <c r="C701" s="1" t="s">
        <v>2796</v>
      </c>
      <c r="D701" s="1">
        <v>33</v>
      </c>
      <c r="E701" s="48" t="s">
        <v>2825</v>
      </c>
      <c r="F701" s="45"/>
      <c r="G701" s="5"/>
    </row>
    <row r="702" spans="2:7" x14ac:dyDescent="0.55000000000000004">
      <c r="B702" s="1" t="s">
        <v>2795</v>
      </c>
      <c r="C702" s="1" t="s">
        <v>2796</v>
      </c>
      <c r="D702" s="1">
        <v>34</v>
      </c>
      <c r="E702" s="48" t="s">
        <v>2826</v>
      </c>
      <c r="F702" s="45"/>
      <c r="G702" s="5"/>
    </row>
    <row r="703" spans="2:7" x14ac:dyDescent="0.55000000000000004">
      <c r="B703" s="1" t="s">
        <v>2795</v>
      </c>
      <c r="C703" s="1" t="s">
        <v>2796</v>
      </c>
      <c r="D703" s="1">
        <v>35</v>
      </c>
      <c r="E703" s="48" t="s">
        <v>2827</v>
      </c>
      <c r="F703" s="45"/>
      <c r="G703" s="5"/>
    </row>
    <row r="704" spans="2:7" x14ac:dyDescent="0.55000000000000004">
      <c r="B704" s="1" t="s">
        <v>2795</v>
      </c>
      <c r="C704" s="1" t="s">
        <v>2796</v>
      </c>
      <c r="D704" s="1">
        <v>36</v>
      </c>
      <c r="E704" s="48" t="s">
        <v>2828</v>
      </c>
      <c r="F704" s="45"/>
      <c r="G704" s="5"/>
    </row>
    <row r="705" spans="2:7" x14ac:dyDescent="0.55000000000000004">
      <c r="B705" s="1" t="s">
        <v>2795</v>
      </c>
      <c r="C705" s="1" t="s">
        <v>2796</v>
      </c>
      <c r="D705" s="1">
        <v>37</v>
      </c>
      <c r="E705" s="48" t="s">
        <v>2829</v>
      </c>
      <c r="F705" s="45"/>
      <c r="G705" s="5"/>
    </row>
    <row r="706" spans="2:7" x14ac:dyDescent="0.55000000000000004">
      <c r="B706" s="1" t="s">
        <v>2795</v>
      </c>
      <c r="C706" s="1" t="s">
        <v>2796</v>
      </c>
      <c r="D706" s="1">
        <v>38</v>
      </c>
      <c r="E706" s="48" t="s">
        <v>2830</v>
      </c>
      <c r="F706" s="45"/>
      <c r="G706" s="5"/>
    </row>
    <row r="707" spans="2:7" x14ac:dyDescent="0.55000000000000004">
      <c r="B707" s="1" t="s">
        <v>2795</v>
      </c>
      <c r="C707" s="1" t="s">
        <v>2796</v>
      </c>
      <c r="D707" s="1">
        <v>39</v>
      </c>
      <c r="E707" s="48" t="s">
        <v>2831</v>
      </c>
      <c r="F707" s="45"/>
      <c r="G707" s="5"/>
    </row>
    <row r="708" spans="2:7" x14ac:dyDescent="0.55000000000000004">
      <c r="B708" s="1" t="s">
        <v>2795</v>
      </c>
      <c r="C708" s="1" t="s">
        <v>2796</v>
      </c>
      <c r="D708" s="1">
        <v>40</v>
      </c>
      <c r="E708" s="48" t="s">
        <v>2832</v>
      </c>
      <c r="F708" s="45"/>
      <c r="G708" s="5"/>
    </row>
    <row r="709" spans="2:7" x14ac:dyDescent="0.55000000000000004">
      <c r="B709" s="1" t="s">
        <v>2795</v>
      </c>
      <c r="C709" s="1" t="s">
        <v>2796</v>
      </c>
      <c r="D709" s="1">
        <v>41</v>
      </c>
      <c r="E709" s="48" t="s">
        <v>2833</v>
      </c>
      <c r="F709" s="45"/>
      <c r="G709" s="5"/>
    </row>
    <row r="710" spans="2:7" x14ac:dyDescent="0.55000000000000004">
      <c r="B710" s="1" t="s">
        <v>2795</v>
      </c>
      <c r="C710" s="1" t="s">
        <v>2796</v>
      </c>
      <c r="D710" s="1">
        <v>42</v>
      </c>
      <c r="E710" s="48" t="s">
        <v>2834</v>
      </c>
      <c r="F710" s="45"/>
      <c r="G710" s="5"/>
    </row>
    <row r="711" spans="2:7" x14ac:dyDescent="0.55000000000000004">
      <c r="B711" s="1" t="s">
        <v>2795</v>
      </c>
      <c r="C711" s="1" t="s">
        <v>2796</v>
      </c>
      <c r="D711" s="1">
        <v>43</v>
      </c>
      <c r="E711" s="48" t="s">
        <v>2835</v>
      </c>
      <c r="F711" s="45"/>
      <c r="G711" s="5"/>
    </row>
    <row r="712" spans="2:7" x14ac:dyDescent="0.55000000000000004">
      <c r="B712" s="1" t="s">
        <v>2795</v>
      </c>
      <c r="C712" s="1" t="s">
        <v>2796</v>
      </c>
      <c r="D712" s="1">
        <v>44</v>
      </c>
      <c r="E712" s="48" t="s">
        <v>2836</v>
      </c>
      <c r="F712" s="45"/>
      <c r="G712" s="5"/>
    </row>
    <row r="713" spans="2:7" x14ac:dyDescent="0.55000000000000004">
      <c r="B713" s="1" t="s">
        <v>2795</v>
      </c>
      <c r="C713" s="1" t="s">
        <v>2796</v>
      </c>
      <c r="D713" s="1">
        <v>45</v>
      </c>
      <c r="E713" s="48" t="s">
        <v>2837</v>
      </c>
      <c r="F713" s="45"/>
      <c r="G713" s="5"/>
    </row>
    <row r="714" spans="2:7" x14ac:dyDescent="0.55000000000000004">
      <c r="B714" s="1" t="s">
        <v>2795</v>
      </c>
      <c r="C714" s="1" t="s">
        <v>2796</v>
      </c>
      <c r="D714" s="1">
        <v>46</v>
      </c>
      <c r="E714" s="48" t="s">
        <v>2838</v>
      </c>
      <c r="F714" s="45"/>
      <c r="G714" s="5"/>
    </row>
    <row r="715" spans="2:7" x14ac:dyDescent="0.55000000000000004">
      <c r="B715" s="1" t="s">
        <v>2795</v>
      </c>
      <c r="C715" s="1" t="s">
        <v>2796</v>
      </c>
      <c r="D715" s="1">
        <v>47</v>
      </c>
      <c r="E715" s="48" t="s">
        <v>2839</v>
      </c>
      <c r="F715" s="45"/>
      <c r="G715" s="5"/>
    </row>
    <row r="716" spans="2:7" x14ac:dyDescent="0.55000000000000004">
      <c r="B716" s="1" t="s">
        <v>2795</v>
      </c>
      <c r="C716" s="1" t="s">
        <v>2796</v>
      </c>
      <c r="D716" s="1">
        <v>48</v>
      </c>
      <c r="E716" s="48" t="s">
        <v>2840</v>
      </c>
      <c r="F716" s="45"/>
      <c r="G716" s="5"/>
    </row>
    <row r="717" spans="2:7" x14ac:dyDescent="0.55000000000000004">
      <c r="B717" s="1" t="s">
        <v>2795</v>
      </c>
      <c r="C717" s="1" t="s">
        <v>2796</v>
      </c>
      <c r="D717" s="1">
        <v>49</v>
      </c>
      <c r="E717" s="48" t="s">
        <v>2841</v>
      </c>
      <c r="F717" s="45"/>
      <c r="G717" s="5"/>
    </row>
    <row r="718" spans="2:7" x14ac:dyDescent="0.55000000000000004">
      <c r="B718" s="1" t="s">
        <v>2795</v>
      </c>
      <c r="C718" s="1" t="s">
        <v>2796</v>
      </c>
      <c r="D718" s="1">
        <v>50</v>
      </c>
      <c r="E718" s="48" t="s">
        <v>2842</v>
      </c>
      <c r="F718" s="45"/>
      <c r="G718" s="5"/>
    </row>
    <row r="719" spans="2:7" x14ac:dyDescent="0.55000000000000004">
      <c r="B719" s="1" t="s">
        <v>2795</v>
      </c>
      <c r="C719" s="1" t="s">
        <v>2796</v>
      </c>
      <c r="D719" s="1">
        <v>51</v>
      </c>
      <c r="E719" s="48" t="s">
        <v>2843</v>
      </c>
      <c r="F719" s="45"/>
      <c r="G719" s="5"/>
    </row>
    <row r="720" spans="2:7" x14ac:dyDescent="0.55000000000000004">
      <c r="B720" s="1" t="s">
        <v>2795</v>
      </c>
      <c r="C720" s="1" t="s">
        <v>2796</v>
      </c>
      <c r="D720" s="1">
        <v>52</v>
      </c>
      <c r="E720" s="48" t="s">
        <v>2844</v>
      </c>
      <c r="F720" s="45"/>
      <c r="G720" s="5"/>
    </row>
    <row r="721" spans="2:7" x14ac:dyDescent="0.55000000000000004">
      <c r="B721" s="1" t="s">
        <v>2795</v>
      </c>
      <c r="C721" s="1" t="s">
        <v>2796</v>
      </c>
      <c r="D721" s="1">
        <v>53</v>
      </c>
      <c r="E721" s="48" t="s">
        <v>2845</v>
      </c>
      <c r="F721" s="45"/>
      <c r="G721" s="5"/>
    </row>
    <row r="722" spans="2:7" x14ac:dyDescent="0.55000000000000004">
      <c r="B722" s="1" t="s">
        <v>2795</v>
      </c>
      <c r="C722" s="1" t="s">
        <v>2796</v>
      </c>
      <c r="D722" s="1">
        <v>54</v>
      </c>
      <c r="E722" s="48" t="s">
        <v>2846</v>
      </c>
      <c r="F722" s="45"/>
      <c r="G722" s="5"/>
    </row>
    <row r="723" spans="2:7" x14ac:dyDescent="0.55000000000000004">
      <c r="B723" s="1" t="s">
        <v>2795</v>
      </c>
      <c r="C723" s="1" t="s">
        <v>2796</v>
      </c>
      <c r="D723" s="1">
        <v>55</v>
      </c>
      <c r="E723" s="48" t="s">
        <v>2847</v>
      </c>
      <c r="F723" s="45"/>
      <c r="G723" s="5"/>
    </row>
    <row r="724" spans="2:7" x14ac:dyDescent="0.55000000000000004">
      <c r="B724" s="1" t="s">
        <v>2795</v>
      </c>
      <c r="C724" s="1" t="s">
        <v>2796</v>
      </c>
      <c r="D724" s="1">
        <v>56</v>
      </c>
      <c r="E724" s="48" t="s">
        <v>2848</v>
      </c>
      <c r="F724" s="45"/>
      <c r="G724" s="5"/>
    </row>
    <row r="725" spans="2:7" x14ac:dyDescent="0.55000000000000004">
      <c r="B725" s="1" t="s">
        <v>2795</v>
      </c>
      <c r="C725" s="1" t="s">
        <v>2796</v>
      </c>
      <c r="D725" s="1">
        <v>57</v>
      </c>
      <c r="E725" s="48" t="s">
        <v>2849</v>
      </c>
      <c r="F725" s="45"/>
      <c r="G725" s="5"/>
    </row>
    <row r="726" spans="2:7" x14ac:dyDescent="0.55000000000000004">
      <c r="B726" s="1" t="s">
        <v>2795</v>
      </c>
      <c r="C726" s="1" t="s">
        <v>2796</v>
      </c>
      <c r="D726" s="1">
        <v>58</v>
      </c>
      <c r="E726" s="48" t="s">
        <v>2850</v>
      </c>
      <c r="F726" s="45"/>
      <c r="G726" s="5"/>
    </row>
    <row r="727" spans="2:7" x14ac:dyDescent="0.55000000000000004">
      <c r="B727" s="1" t="s">
        <v>2795</v>
      </c>
      <c r="C727" s="1" t="s">
        <v>2796</v>
      </c>
      <c r="D727" s="1">
        <v>59</v>
      </c>
      <c r="E727" s="48" t="s">
        <v>2851</v>
      </c>
      <c r="F727" s="45"/>
      <c r="G727" s="5"/>
    </row>
    <row r="728" spans="2:7" x14ac:dyDescent="0.55000000000000004">
      <c r="B728" s="1" t="s">
        <v>2795</v>
      </c>
      <c r="C728" s="1" t="s">
        <v>2796</v>
      </c>
      <c r="D728" s="1">
        <v>60</v>
      </c>
      <c r="E728" s="48" t="s">
        <v>2852</v>
      </c>
      <c r="F728" s="45"/>
      <c r="G728" s="5"/>
    </row>
    <row r="729" spans="2:7" x14ac:dyDescent="0.55000000000000004">
      <c r="B729" s="1" t="s">
        <v>2795</v>
      </c>
      <c r="C729" s="1" t="s">
        <v>2796</v>
      </c>
      <c r="D729" s="1">
        <v>61</v>
      </c>
      <c r="E729" s="48" t="s">
        <v>2853</v>
      </c>
      <c r="F729" s="45"/>
      <c r="G729" s="5"/>
    </row>
    <row r="730" spans="2:7" x14ac:dyDescent="0.55000000000000004">
      <c r="B730" s="1" t="s">
        <v>2795</v>
      </c>
      <c r="C730" s="1" t="s">
        <v>2796</v>
      </c>
      <c r="D730" s="1">
        <v>62</v>
      </c>
      <c r="E730" s="48" t="s">
        <v>2854</v>
      </c>
      <c r="F730" s="45"/>
      <c r="G730" s="5"/>
    </row>
    <row r="731" spans="2:7" x14ac:dyDescent="0.55000000000000004">
      <c r="B731" s="1" t="s">
        <v>2795</v>
      </c>
      <c r="C731" s="1" t="s">
        <v>2796</v>
      </c>
      <c r="D731" s="1">
        <v>63</v>
      </c>
      <c r="E731" s="48" t="s">
        <v>2855</v>
      </c>
      <c r="F731" s="45"/>
      <c r="G731" s="5"/>
    </row>
    <row r="732" spans="2:7" x14ac:dyDescent="0.55000000000000004">
      <c r="B732" s="1" t="s">
        <v>2795</v>
      </c>
      <c r="C732" s="1" t="s">
        <v>2796</v>
      </c>
      <c r="D732" s="1">
        <v>64</v>
      </c>
      <c r="E732" s="48" t="s">
        <v>2856</v>
      </c>
      <c r="F732" s="45"/>
      <c r="G732" s="5"/>
    </row>
    <row r="733" spans="2:7" x14ac:dyDescent="0.55000000000000004">
      <c r="B733" s="1" t="s">
        <v>2795</v>
      </c>
      <c r="C733" s="1" t="s">
        <v>2796</v>
      </c>
      <c r="D733" s="1">
        <v>65</v>
      </c>
      <c r="E733" s="48" t="s">
        <v>2857</v>
      </c>
      <c r="F733" s="45"/>
      <c r="G733" s="5"/>
    </row>
    <row r="734" spans="2:7" x14ac:dyDescent="0.55000000000000004">
      <c r="B734" s="1" t="s">
        <v>2795</v>
      </c>
      <c r="C734" s="1" t="s">
        <v>2796</v>
      </c>
      <c r="D734" s="1">
        <v>66</v>
      </c>
      <c r="E734" s="48" t="s">
        <v>2858</v>
      </c>
      <c r="F734" s="45"/>
      <c r="G734" s="5"/>
    </row>
    <row r="735" spans="2:7" x14ac:dyDescent="0.55000000000000004">
      <c r="B735" s="1" t="s">
        <v>2795</v>
      </c>
      <c r="C735" s="1" t="s">
        <v>2796</v>
      </c>
      <c r="D735" s="1">
        <v>67</v>
      </c>
      <c r="E735" s="48" t="s">
        <v>2859</v>
      </c>
      <c r="F735" s="45"/>
      <c r="G735" s="5"/>
    </row>
    <row r="736" spans="2:7" x14ac:dyDescent="0.55000000000000004">
      <c r="B736" s="1" t="s">
        <v>2795</v>
      </c>
      <c r="C736" s="1" t="s">
        <v>2796</v>
      </c>
      <c r="D736" s="1">
        <v>68</v>
      </c>
      <c r="E736" s="48" t="s">
        <v>2860</v>
      </c>
      <c r="F736" s="45"/>
      <c r="G736" s="5"/>
    </row>
    <row r="737" spans="2:7" x14ac:dyDescent="0.55000000000000004">
      <c r="B737" s="1" t="s">
        <v>2795</v>
      </c>
      <c r="C737" s="1" t="s">
        <v>2796</v>
      </c>
      <c r="D737" s="1">
        <v>69</v>
      </c>
      <c r="E737" s="48" t="s">
        <v>2861</v>
      </c>
      <c r="F737" s="45"/>
      <c r="G737" s="5"/>
    </row>
    <row r="738" spans="2:7" x14ac:dyDescent="0.55000000000000004">
      <c r="B738" s="1" t="s">
        <v>2795</v>
      </c>
      <c r="C738" s="1" t="s">
        <v>2796</v>
      </c>
      <c r="D738" s="1">
        <v>70</v>
      </c>
      <c r="E738" s="48" t="s">
        <v>2862</v>
      </c>
      <c r="F738" s="45"/>
      <c r="G738" s="5"/>
    </row>
    <row r="739" spans="2:7" x14ac:dyDescent="0.55000000000000004">
      <c r="B739" s="1" t="s">
        <v>2795</v>
      </c>
      <c r="C739" s="1" t="s">
        <v>2796</v>
      </c>
      <c r="D739" s="1">
        <v>71</v>
      </c>
      <c r="E739" s="48" t="s">
        <v>2863</v>
      </c>
      <c r="F739" s="45"/>
      <c r="G739" s="5"/>
    </row>
    <row r="740" spans="2:7" x14ac:dyDescent="0.55000000000000004">
      <c r="B740" s="1" t="s">
        <v>2795</v>
      </c>
      <c r="C740" s="1" t="s">
        <v>2796</v>
      </c>
      <c r="D740" s="1">
        <v>72</v>
      </c>
      <c r="E740" s="48" t="s">
        <v>2864</v>
      </c>
      <c r="F740" s="45"/>
      <c r="G740" s="5"/>
    </row>
    <row r="741" spans="2:7" x14ac:dyDescent="0.55000000000000004">
      <c r="B741" s="1" t="s">
        <v>2795</v>
      </c>
      <c r="C741" s="1" t="s">
        <v>2796</v>
      </c>
      <c r="D741" s="1">
        <v>73</v>
      </c>
      <c r="E741" s="48" t="s">
        <v>2865</v>
      </c>
      <c r="F741" s="45"/>
      <c r="G741" s="5"/>
    </row>
    <row r="742" spans="2:7" x14ac:dyDescent="0.55000000000000004">
      <c r="B742" s="1" t="s">
        <v>2795</v>
      </c>
      <c r="C742" s="1" t="s">
        <v>2796</v>
      </c>
      <c r="D742" s="1">
        <v>74</v>
      </c>
      <c r="E742" s="48" t="s">
        <v>806</v>
      </c>
      <c r="F742" s="45"/>
      <c r="G742" s="5"/>
    </row>
    <row r="743" spans="2:7" x14ac:dyDescent="0.55000000000000004">
      <c r="B743" s="1" t="s">
        <v>2795</v>
      </c>
      <c r="C743" s="1" t="s">
        <v>2796</v>
      </c>
      <c r="D743" s="1">
        <v>75</v>
      </c>
      <c r="E743" s="48" t="s">
        <v>807</v>
      </c>
      <c r="F743" s="45"/>
      <c r="G743" s="5"/>
    </row>
    <row r="744" spans="2:7" x14ac:dyDescent="0.55000000000000004">
      <c r="B744" s="1" t="s">
        <v>2795</v>
      </c>
      <c r="C744" s="1" t="s">
        <v>2796</v>
      </c>
      <c r="D744" s="1">
        <v>76</v>
      </c>
      <c r="E744" s="1" t="s">
        <v>2866</v>
      </c>
      <c r="F744" s="45"/>
      <c r="G744" s="5"/>
    </row>
    <row r="745" spans="2:7" x14ac:dyDescent="0.55000000000000004">
      <c r="B745" s="1" t="s">
        <v>2795</v>
      </c>
      <c r="C745" s="1" t="s">
        <v>2796</v>
      </c>
      <c r="D745" s="1">
        <v>77</v>
      </c>
      <c r="E745" s="1" t="s">
        <v>2867</v>
      </c>
      <c r="F745" s="45"/>
      <c r="G745" s="5"/>
    </row>
    <row r="746" spans="2:7" x14ac:dyDescent="0.55000000000000004">
      <c r="B746" s="1" t="s">
        <v>2795</v>
      </c>
      <c r="C746" s="1" t="s">
        <v>2796</v>
      </c>
      <c r="D746" s="1">
        <v>78</v>
      </c>
      <c r="E746" s="1" t="s">
        <v>2868</v>
      </c>
      <c r="F746" s="45"/>
      <c r="G746" s="5"/>
    </row>
    <row r="747" spans="2:7" x14ac:dyDescent="0.55000000000000004">
      <c r="B747" s="1" t="s">
        <v>2795</v>
      </c>
      <c r="C747" s="1" t="s">
        <v>2796</v>
      </c>
      <c r="D747" s="1">
        <v>79</v>
      </c>
      <c r="E747" s="1" t="s">
        <v>2869</v>
      </c>
      <c r="F747" s="45"/>
      <c r="G747" s="5"/>
    </row>
    <row r="748" spans="2:7" x14ac:dyDescent="0.55000000000000004">
      <c r="B748" s="1" t="s">
        <v>2795</v>
      </c>
      <c r="C748" s="1" t="s">
        <v>2796</v>
      </c>
      <c r="D748" s="1">
        <v>80</v>
      </c>
      <c r="E748" s="1" t="s">
        <v>2870</v>
      </c>
      <c r="F748" s="45"/>
      <c r="G748" s="5"/>
    </row>
    <row r="749" spans="2:7" x14ac:dyDescent="0.55000000000000004">
      <c r="B749" s="1" t="s">
        <v>2795</v>
      </c>
      <c r="C749" s="1" t="s">
        <v>2796</v>
      </c>
      <c r="D749" s="1">
        <v>81</v>
      </c>
      <c r="E749" s="48" t="s">
        <v>2871</v>
      </c>
      <c r="F749" s="45"/>
      <c r="G749" s="5"/>
    </row>
    <row r="750" spans="2:7" x14ac:dyDescent="0.55000000000000004">
      <c r="B750" s="1" t="s">
        <v>2795</v>
      </c>
      <c r="C750" s="1" t="s">
        <v>2796</v>
      </c>
      <c r="D750" s="1">
        <v>82</v>
      </c>
      <c r="E750" s="48" t="s">
        <v>2872</v>
      </c>
      <c r="F750" s="45"/>
      <c r="G750" s="5"/>
    </row>
    <row r="751" spans="2:7" x14ac:dyDescent="0.55000000000000004">
      <c r="B751" s="1" t="s">
        <v>2795</v>
      </c>
      <c r="C751" s="1" t="s">
        <v>2796</v>
      </c>
      <c r="D751" s="1">
        <v>83</v>
      </c>
      <c r="E751" s="48" t="s">
        <v>2873</v>
      </c>
      <c r="F751" s="45"/>
      <c r="G751" s="5"/>
    </row>
    <row r="752" spans="2:7" x14ac:dyDescent="0.55000000000000004">
      <c r="B752" s="1" t="s">
        <v>2795</v>
      </c>
      <c r="C752" s="1" t="s">
        <v>2796</v>
      </c>
      <c r="D752" s="1">
        <v>84</v>
      </c>
      <c r="E752" s="48" t="s">
        <v>2874</v>
      </c>
      <c r="F752" s="45"/>
      <c r="G752" s="5"/>
    </row>
    <row r="753" spans="2:7" x14ac:dyDescent="0.55000000000000004">
      <c r="B753" s="1" t="s">
        <v>2795</v>
      </c>
      <c r="C753" s="1" t="s">
        <v>2796</v>
      </c>
      <c r="D753" s="1">
        <v>85</v>
      </c>
      <c r="E753" s="48" t="s">
        <v>2875</v>
      </c>
      <c r="F753" s="45"/>
      <c r="G753" s="5"/>
    </row>
    <row r="754" spans="2:7" x14ac:dyDescent="0.55000000000000004">
      <c r="B754" s="1" t="s">
        <v>2795</v>
      </c>
      <c r="C754" s="1" t="s">
        <v>2796</v>
      </c>
      <c r="D754" s="1">
        <v>86</v>
      </c>
      <c r="E754" s="48" t="s">
        <v>2876</v>
      </c>
      <c r="F754" s="45"/>
      <c r="G754" s="5"/>
    </row>
    <row r="755" spans="2:7" x14ac:dyDescent="0.55000000000000004">
      <c r="B755" s="1" t="s">
        <v>2795</v>
      </c>
      <c r="C755" s="1" t="s">
        <v>2796</v>
      </c>
      <c r="D755" s="1">
        <v>87</v>
      </c>
      <c r="E755" s="48" t="s">
        <v>2877</v>
      </c>
      <c r="F755" s="45"/>
      <c r="G755" s="5"/>
    </row>
    <row r="756" spans="2:7" x14ac:dyDescent="0.55000000000000004">
      <c r="B756" s="1" t="s">
        <v>2795</v>
      </c>
      <c r="C756" s="1" t="s">
        <v>2796</v>
      </c>
      <c r="D756" s="1">
        <v>88</v>
      </c>
      <c r="E756" s="48" t="s">
        <v>2878</v>
      </c>
      <c r="F756" s="45"/>
      <c r="G756" s="5"/>
    </row>
    <row r="757" spans="2:7" x14ac:dyDescent="0.55000000000000004">
      <c r="B757" s="1" t="s">
        <v>2795</v>
      </c>
      <c r="C757" s="1" t="s">
        <v>2796</v>
      </c>
      <c r="D757" s="1">
        <v>89</v>
      </c>
      <c r="E757" s="48" t="s">
        <v>2879</v>
      </c>
      <c r="F757" s="45"/>
      <c r="G757" s="5"/>
    </row>
    <row r="758" spans="2:7" x14ac:dyDescent="0.55000000000000004">
      <c r="B758" s="1" t="s">
        <v>2795</v>
      </c>
      <c r="C758" s="1" t="s">
        <v>2796</v>
      </c>
      <c r="D758" s="1">
        <v>90</v>
      </c>
      <c r="E758" s="48" t="s">
        <v>2880</v>
      </c>
      <c r="F758" s="45"/>
      <c r="G758" s="5"/>
    </row>
    <row r="759" spans="2:7" x14ac:dyDescent="0.55000000000000004">
      <c r="B759" s="1" t="s">
        <v>2795</v>
      </c>
      <c r="C759" s="1" t="s">
        <v>2796</v>
      </c>
      <c r="D759" s="1">
        <v>91</v>
      </c>
      <c r="E759" s="48" t="s">
        <v>2881</v>
      </c>
      <c r="F759" s="45"/>
      <c r="G759" s="5"/>
    </row>
    <row r="760" spans="2:7" x14ac:dyDescent="0.55000000000000004">
      <c r="B760" s="1" t="s">
        <v>2795</v>
      </c>
      <c r="C760" s="1" t="s">
        <v>2796</v>
      </c>
      <c r="D760" s="1">
        <v>92</v>
      </c>
      <c r="E760" s="48" t="s">
        <v>2882</v>
      </c>
      <c r="F760" s="45"/>
      <c r="G760" s="5"/>
    </row>
    <row r="761" spans="2:7" x14ac:dyDescent="0.55000000000000004">
      <c r="B761" s="1" t="s">
        <v>2795</v>
      </c>
      <c r="C761" s="1" t="s">
        <v>2796</v>
      </c>
      <c r="D761" s="1">
        <v>93</v>
      </c>
      <c r="E761" s="48" t="s">
        <v>2883</v>
      </c>
      <c r="F761" s="45"/>
      <c r="G761" s="5"/>
    </row>
    <row r="762" spans="2:7" x14ac:dyDescent="0.55000000000000004">
      <c r="B762" s="1" t="s">
        <v>2795</v>
      </c>
      <c r="C762" s="1" t="s">
        <v>2796</v>
      </c>
      <c r="D762" s="1">
        <v>94</v>
      </c>
      <c r="E762" s="48" t="s">
        <v>2884</v>
      </c>
      <c r="F762" s="45"/>
      <c r="G762" s="5"/>
    </row>
    <row r="763" spans="2:7" x14ac:dyDescent="0.55000000000000004">
      <c r="B763" s="1" t="s">
        <v>2795</v>
      </c>
      <c r="C763" s="1" t="s">
        <v>2796</v>
      </c>
      <c r="D763" s="1">
        <v>95</v>
      </c>
      <c r="E763" s="48" t="s">
        <v>2885</v>
      </c>
      <c r="F763" s="45"/>
      <c r="G763" s="5"/>
    </row>
    <row r="764" spans="2:7" x14ac:dyDescent="0.55000000000000004">
      <c r="B764" s="1" t="s">
        <v>2795</v>
      </c>
      <c r="C764" s="1" t="s">
        <v>2796</v>
      </c>
      <c r="D764" s="1">
        <v>96</v>
      </c>
      <c r="E764" s="48" t="s">
        <v>2886</v>
      </c>
      <c r="F764" s="45"/>
      <c r="G764" s="5"/>
    </row>
    <row r="765" spans="2:7" x14ac:dyDescent="0.55000000000000004">
      <c r="B765" s="1" t="s">
        <v>2795</v>
      </c>
      <c r="C765" s="1" t="s">
        <v>2796</v>
      </c>
      <c r="D765" s="1">
        <v>97</v>
      </c>
      <c r="E765" s="48" t="s">
        <v>2887</v>
      </c>
      <c r="F765" s="45"/>
      <c r="G765" s="5"/>
    </row>
    <row r="766" spans="2:7" x14ac:dyDescent="0.55000000000000004">
      <c r="B766" s="1" t="s">
        <v>2795</v>
      </c>
      <c r="C766" s="1" t="s">
        <v>2796</v>
      </c>
      <c r="D766" s="1">
        <v>98</v>
      </c>
      <c r="E766" s="48" t="s">
        <v>2888</v>
      </c>
      <c r="F766" s="45"/>
      <c r="G766" s="5"/>
    </row>
    <row r="767" spans="2:7" x14ac:dyDescent="0.55000000000000004">
      <c r="B767" s="1" t="s">
        <v>2795</v>
      </c>
      <c r="C767" s="1" t="s">
        <v>2796</v>
      </c>
      <c r="D767" s="1">
        <v>99</v>
      </c>
      <c r="E767" s="48" t="s">
        <v>2889</v>
      </c>
      <c r="F767" s="45"/>
      <c r="G767" s="5"/>
    </row>
    <row r="768" spans="2:7" x14ac:dyDescent="0.55000000000000004">
      <c r="B768" s="1" t="s">
        <v>2795</v>
      </c>
      <c r="C768" s="1" t="s">
        <v>2796</v>
      </c>
      <c r="D768" s="1">
        <v>100</v>
      </c>
      <c r="E768" s="48" t="s">
        <v>2890</v>
      </c>
      <c r="F768" s="45"/>
      <c r="G768" s="5"/>
    </row>
    <row r="769" spans="2:7" x14ac:dyDescent="0.55000000000000004">
      <c r="B769" s="1" t="s">
        <v>2795</v>
      </c>
      <c r="C769" s="1" t="s">
        <v>2796</v>
      </c>
      <c r="D769" s="1">
        <v>101</v>
      </c>
      <c r="E769" s="48" t="s">
        <v>2891</v>
      </c>
      <c r="F769" s="45"/>
      <c r="G769" s="5"/>
    </row>
    <row r="770" spans="2:7" x14ac:dyDescent="0.55000000000000004">
      <c r="B770" s="1" t="s">
        <v>2795</v>
      </c>
      <c r="C770" s="1" t="s">
        <v>2796</v>
      </c>
      <c r="D770" s="1">
        <v>102</v>
      </c>
      <c r="E770" s="48" t="s">
        <v>2892</v>
      </c>
      <c r="F770" s="45"/>
      <c r="G770" s="5"/>
    </row>
    <row r="771" spans="2:7" x14ac:dyDescent="0.55000000000000004">
      <c r="B771" s="1" t="s">
        <v>2795</v>
      </c>
      <c r="C771" s="1" t="s">
        <v>2796</v>
      </c>
      <c r="D771" s="1">
        <v>103</v>
      </c>
      <c r="E771" s="48" t="s">
        <v>2893</v>
      </c>
      <c r="F771" s="45"/>
      <c r="G771" s="5"/>
    </row>
    <row r="772" spans="2:7" x14ac:dyDescent="0.55000000000000004">
      <c r="B772" s="1" t="s">
        <v>2795</v>
      </c>
      <c r="C772" s="1" t="s">
        <v>2796</v>
      </c>
      <c r="D772" s="1">
        <v>104</v>
      </c>
      <c r="E772" s="48" t="s">
        <v>2894</v>
      </c>
      <c r="F772" s="45"/>
      <c r="G772" s="5"/>
    </row>
    <row r="773" spans="2:7" x14ac:dyDescent="0.55000000000000004">
      <c r="B773" s="1" t="s">
        <v>2795</v>
      </c>
      <c r="C773" s="1" t="s">
        <v>2796</v>
      </c>
      <c r="D773" s="1">
        <v>105</v>
      </c>
      <c r="E773" s="48" t="s">
        <v>2895</v>
      </c>
      <c r="F773" s="45"/>
      <c r="G773" s="5"/>
    </row>
    <row r="774" spans="2:7" x14ac:dyDescent="0.55000000000000004">
      <c r="B774" s="1" t="s">
        <v>2795</v>
      </c>
      <c r="C774" s="1" t="s">
        <v>2796</v>
      </c>
      <c r="D774" s="1">
        <v>106</v>
      </c>
      <c r="E774" s="48" t="s">
        <v>2896</v>
      </c>
      <c r="F774" s="45"/>
      <c r="G774" s="5"/>
    </row>
    <row r="775" spans="2:7" x14ac:dyDescent="0.55000000000000004">
      <c r="B775" s="1" t="s">
        <v>2795</v>
      </c>
      <c r="C775" s="1" t="s">
        <v>2796</v>
      </c>
      <c r="D775" s="1">
        <v>107</v>
      </c>
      <c r="E775" s="48" t="s">
        <v>2897</v>
      </c>
      <c r="F775" s="45"/>
      <c r="G775" s="5"/>
    </row>
    <row r="776" spans="2:7" x14ac:dyDescent="0.55000000000000004">
      <c r="B776" s="1" t="s">
        <v>2795</v>
      </c>
      <c r="C776" s="1" t="s">
        <v>2796</v>
      </c>
      <c r="D776" s="1">
        <v>108</v>
      </c>
      <c r="E776" s="48" t="s">
        <v>2898</v>
      </c>
      <c r="F776" s="45"/>
      <c r="G776" s="5"/>
    </row>
    <row r="777" spans="2:7" x14ac:dyDescent="0.55000000000000004">
      <c r="B777" s="1" t="s">
        <v>2795</v>
      </c>
      <c r="C777" s="1" t="s">
        <v>2796</v>
      </c>
      <c r="D777" s="1">
        <v>109</v>
      </c>
      <c r="E777" s="48" t="s">
        <v>2899</v>
      </c>
      <c r="F777" s="45"/>
      <c r="G777" s="5"/>
    </row>
    <row r="778" spans="2:7" x14ac:dyDescent="0.55000000000000004">
      <c r="B778" s="1" t="s">
        <v>2795</v>
      </c>
      <c r="C778" s="1" t="s">
        <v>2796</v>
      </c>
      <c r="D778" s="1">
        <v>110</v>
      </c>
      <c r="E778" s="48" t="s">
        <v>2900</v>
      </c>
      <c r="F778" s="45"/>
      <c r="G778" s="5"/>
    </row>
    <row r="779" spans="2:7" x14ac:dyDescent="0.55000000000000004">
      <c r="B779" s="1" t="s">
        <v>2795</v>
      </c>
      <c r="C779" s="1" t="s">
        <v>2796</v>
      </c>
      <c r="D779" s="1">
        <v>111</v>
      </c>
      <c r="E779" s="48" t="s">
        <v>2901</v>
      </c>
      <c r="F779" s="45"/>
      <c r="G779" s="5"/>
    </row>
    <row r="780" spans="2:7" x14ac:dyDescent="0.55000000000000004">
      <c r="B780" s="1" t="s">
        <v>2795</v>
      </c>
      <c r="C780" s="1" t="s">
        <v>2796</v>
      </c>
      <c r="D780" s="1">
        <v>112</v>
      </c>
      <c r="E780" s="48" t="s">
        <v>2902</v>
      </c>
      <c r="F780" s="45"/>
      <c r="G780" s="5"/>
    </row>
    <row r="781" spans="2:7" x14ac:dyDescent="0.55000000000000004">
      <c r="B781" s="1" t="s">
        <v>2795</v>
      </c>
      <c r="C781" s="1" t="s">
        <v>2796</v>
      </c>
      <c r="D781" s="1">
        <v>113</v>
      </c>
      <c r="E781" s="48" t="s">
        <v>2903</v>
      </c>
      <c r="F781" s="45"/>
      <c r="G781" s="5"/>
    </row>
    <row r="782" spans="2:7" x14ac:dyDescent="0.55000000000000004">
      <c r="B782" s="1" t="s">
        <v>2795</v>
      </c>
      <c r="C782" s="1" t="s">
        <v>2796</v>
      </c>
      <c r="D782" s="1">
        <v>114</v>
      </c>
      <c r="E782" s="48" t="s">
        <v>2904</v>
      </c>
      <c r="F782" s="45"/>
      <c r="G782" s="5"/>
    </row>
    <row r="783" spans="2:7" x14ac:dyDescent="0.55000000000000004">
      <c r="B783" s="1" t="s">
        <v>2795</v>
      </c>
      <c r="C783" s="1" t="s">
        <v>2796</v>
      </c>
      <c r="D783" s="1">
        <v>115</v>
      </c>
      <c r="E783" s="48" t="s">
        <v>2905</v>
      </c>
      <c r="F783" s="45"/>
      <c r="G783" s="5"/>
    </row>
    <row r="784" spans="2:7" x14ac:dyDescent="0.55000000000000004">
      <c r="B784" s="1" t="s">
        <v>2795</v>
      </c>
      <c r="C784" s="1" t="s">
        <v>2796</v>
      </c>
      <c r="D784" s="1">
        <v>116</v>
      </c>
      <c r="E784" s="48" t="s">
        <v>2906</v>
      </c>
      <c r="F784" s="45"/>
      <c r="G784" s="5"/>
    </row>
    <row r="785" spans="2:7" x14ac:dyDescent="0.55000000000000004">
      <c r="B785" s="1" t="s">
        <v>2795</v>
      </c>
      <c r="C785" s="1" t="s">
        <v>2796</v>
      </c>
      <c r="D785" s="1">
        <v>117</v>
      </c>
      <c r="E785" s="48" t="s">
        <v>2907</v>
      </c>
      <c r="F785" s="45"/>
      <c r="G785" s="5"/>
    </row>
    <row r="786" spans="2:7" x14ac:dyDescent="0.55000000000000004">
      <c r="B786" s="1" t="s">
        <v>2795</v>
      </c>
      <c r="C786" s="1" t="s">
        <v>2796</v>
      </c>
      <c r="D786" s="1">
        <v>118</v>
      </c>
      <c r="E786" s="48" t="s">
        <v>2908</v>
      </c>
      <c r="F786" s="45"/>
      <c r="G786" s="5"/>
    </row>
    <row r="787" spans="2:7" x14ac:dyDescent="0.55000000000000004">
      <c r="B787" s="1" t="s">
        <v>2795</v>
      </c>
      <c r="C787" s="1" t="s">
        <v>2796</v>
      </c>
      <c r="D787" s="1">
        <v>119</v>
      </c>
      <c r="E787" s="48" t="s">
        <v>2909</v>
      </c>
      <c r="F787" s="45"/>
      <c r="G787" s="5"/>
    </row>
    <row r="788" spans="2:7" x14ac:dyDescent="0.55000000000000004">
      <c r="B788" s="1" t="s">
        <v>2795</v>
      </c>
      <c r="C788" s="1" t="s">
        <v>2796</v>
      </c>
      <c r="D788" s="1">
        <v>120</v>
      </c>
      <c r="E788" s="48" t="s">
        <v>2910</v>
      </c>
      <c r="F788" s="45"/>
      <c r="G788" s="5"/>
    </row>
    <row r="789" spans="2:7" x14ac:dyDescent="0.55000000000000004">
      <c r="B789" s="1" t="s">
        <v>2795</v>
      </c>
      <c r="C789" s="1" t="s">
        <v>2796</v>
      </c>
      <c r="D789" s="1">
        <v>121</v>
      </c>
      <c r="E789" s="48" t="s">
        <v>2911</v>
      </c>
      <c r="F789" s="45"/>
      <c r="G789" s="5"/>
    </row>
    <row r="790" spans="2:7" x14ac:dyDescent="0.55000000000000004">
      <c r="B790" s="1" t="s">
        <v>2795</v>
      </c>
      <c r="C790" s="1" t="s">
        <v>2796</v>
      </c>
      <c r="D790" s="1">
        <v>122</v>
      </c>
      <c r="E790" s="48" t="s">
        <v>2912</v>
      </c>
      <c r="F790" s="45"/>
      <c r="G790" s="5"/>
    </row>
    <row r="791" spans="2:7" x14ac:dyDescent="0.55000000000000004">
      <c r="B791" s="1" t="s">
        <v>2795</v>
      </c>
      <c r="C791" s="1" t="s">
        <v>2796</v>
      </c>
      <c r="D791" s="1">
        <v>123</v>
      </c>
      <c r="E791" s="48" t="s">
        <v>2913</v>
      </c>
      <c r="F791" s="45"/>
      <c r="G791" s="5"/>
    </row>
    <row r="792" spans="2:7" x14ac:dyDescent="0.55000000000000004">
      <c r="B792" s="1" t="s">
        <v>2795</v>
      </c>
      <c r="C792" s="1" t="s">
        <v>2796</v>
      </c>
      <c r="D792" s="1">
        <v>124</v>
      </c>
      <c r="E792" s="48" t="s">
        <v>2914</v>
      </c>
      <c r="F792" s="45"/>
      <c r="G792" s="5"/>
    </row>
    <row r="793" spans="2:7" x14ac:dyDescent="0.55000000000000004">
      <c r="B793" s="1" t="s">
        <v>2795</v>
      </c>
      <c r="C793" s="1" t="s">
        <v>2796</v>
      </c>
      <c r="D793" s="1">
        <v>125</v>
      </c>
      <c r="E793" s="48" t="s">
        <v>1331</v>
      </c>
      <c r="F793" s="45"/>
      <c r="G793" s="5"/>
    </row>
    <row r="794" spans="2:7" x14ac:dyDescent="0.55000000000000004">
      <c r="B794" s="1" t="s">
        <v>2795</v>
      </c>
      <c r="C794" s="1" t="s">
        <v>2796</v>
      </c>
      <c r="D794" s="1">
        <v>126</v>
      </c>
      <c r="E794" s="48" t="s">
        <v>2915</v>
      </c>
      <c r="F794" s="45"/>
      <c r="G794" s="5"/>
    </row>
    <row r="795" spans="2:7" x14ac:dyDescent="0.55000000000000004">
      <c r="B795" s="1" t="s">
        <v>2795</v>
      </c>
      <c r="C795" s="1" t="s">
        <v>2796</v>
      </c>
      <c r="D795" s="1">
        <v>127</v>
      </c>
      <c r="E795" s="48" t="s">
        <v>2916</v>
      </c>
      <c r="F795" s="45"/>
      <c r="G795" s="5"/>
    </row>
    <row r="796" spans="2:7" x14ac:dyDescent="0.55000000000000004">
      <c r="B796" s="1" t="s">
        <v>2795</v>
      </c>
      <c r="C796" s="1" t="s">
        <v>2796</v>
      </c>
      <c r="D796" s="1">
        <v>128</v>
      </c>
      <c r="E796" s="48" t="s">
        <v>2917</v>
      </c>
      <c r="F796" s="45"/>
      <c r="G796" s="5"/>
    </row>
    <row r="797" spans="2:7" x14ac:dyDescent="0.55000000000000004">
      <c r="B797" s="1" t="s">
        <v>2795</v>
      </c>
      <c r="C797" s="1" t="s">
        <v>2796</v>
      </c>
      <c r="D797" s="1">
        <v>129</v>
      </c>
      <c r="E797" s="48" t="s">
        <v>2918</v>
      </c>
      <c r="F797" s="45"/>
      <c r="G797" s="5"/>
    </row>
    <row r="798" spans="2:7" x14ac:dyDescent="0.55000000000000004">
      <c r="B798" s="1" t="s">
        <v>2795</v>
      </c>
      <c r="C798" s="1" t="s">
        <v>2796</v>
      </c>
      <c r="D798" s="1">
        <v>130</v>
      </c>
      <c r="E798" s="48" t="s">
        <v>2919</v>
      </c>
      <c r="F798" s="45"/>
      <c r="G798" s="5"/>
    </row>
    <row r="799" spans="2:7" x14ac:dyDescent="0.55000000000000004">
      <c r="B799" s="1" t="s">
        <v>2795</v>
      </c>
      <c r="C799" s="1" t="s">
        <v>2796</v>
      </c>
      <c r="D799" s="1">
        <v>131</v>
      </c>
      <c r="E799" s="48" t="s">
        <v>2920</v>
      </c>
      <c r="F799" s="45"/>
      <c r="G799" s="5"/>
    </row>
    <row r="800" spans="2:7" x14ac:dyDescent="0.55000000000000004">
      <c r="B800" s="1" t="s">
        <v>2795</v>
      </c>
      <c r="C800" s="1" t="s">
        <v>2796</v>
      </c>
      <c r="D800" s="1">
        <v>132</v>
      </c>
      <c r="E800" s="48" t="s">
        <v>2921</v>
      </c>
      <c r="F800" s="45"/>
      <c r="G800" s="5"/>
    </row>
    <row r="801" spans="2:7" x14ac:dyDescent="0.55000000000000004">
      <c r="B801" s="1" t="s">
        <v>2795</v>
      </c>
      <c r="C801" s="1" t="s">
        <v>2796</v>
      </c>
      <c r="D801" s="1">
        <v>133</v>
      </c>
      <c r="E801" s="48" t="s">
        <v>2922</v>
      </c>
      <c r="F801" s="45"/>
      <c r="G801" s="5"/>
    </row>
    <row r="802" spans="2:7" x14ac:dyDescent="0.55000000000000004">
      <c r="B802" s="1" t="s">
        <v>2795</v>
      </c>
      <c r="C802" s="1" t="s">
        <v>2796</v>
      </c>
      <c r="D802" s="1">
        <v>134</v>
      </c>
      <c r="E802" s="48" t="s">
        <v>2923</v>
      </c>
      <c r="F802" s="45"/>
      <c r="G802" s="5"/>
    </row>
    <row r="803" spans="2:7" x14ac:dyDescent="0.55000000000000004">
      <c r="B803" s="1" t="s">
        <v>2795</v>
      </c>
      <c r="C803" s="1" t="s">
        <v>2796</v>
      </c>
      <c r="D803" s="1">
        <v>135</v>
      </c>
      <c r="E803" s="48" t="s">
        <v>2924</v>
      </c>
      <c r="F803" s="45"/>
      <c r="G803" s="5"/>
    </row>
    <row r="804" spans="2:7" x14ac:dyDescent="0.55000000000000004">
      <c r="B804" s="1" t="s">
        <v>2795</v>
      </c>
      <c r="C804" s="1" t="s">
        <v>2796</v>
      </c>
      <c r="D804" s="1">
        <v>136</v>
      </c>
      <c r="E804" s="48" t="s">
        <v>2925</v>
      </c>
      <c r="F804" s="45"/>
      <c r="G804" s="5"/>
    </row>
    <row r="805" spans="2:7" x14ac:dyDescent="0.55000000000000004">
      <c r="B805" s="1" t="s">
        <v>2795</v>
      </c>
      <c r="C805" s="1" t="s">
        <v>2796</v>
      </c>
      <c r="D805" s="1">
        <v>137</v>
      </c>
      <c r="E805" s="48" t="s">
        <v>2926</v>
      </c>
      <c r="F805" s="45"/>
      <c r="G805" s="5"/>
    </row>
    <row r="806" spans="2:7" x14ac:dyDescent="0.55000000000000004">
      <c r="B806" s="1" t="s">
        <v>2795</v>
      </c>
      <c r="C806" s="1" t="s">
        <v>2796</v>
      </c>
      <c r="D806" s="1">
        <v>138</v>
      </c>
      <c r="E806" s="48" t="s">
        <v>650</v>
      </c>
      <c r="F806" s="45"/>
      <c r="G806" s="5"/>
    </row>
    <row r="807" spans="2:7" x14ac:dyDescent="0.55000000000000004">
      <c r="B807" s="1" t="s">
        <v>2795</v>
      </c>
      <c r="C807" s="1" t="s">
        <v>2796</v>
      </c>
      <c r="D807" s="1">
        <v>139</v>
      </c>
      <c r="E807" s="48" t="s">
        <v>2927</v>
      </c>
      <c r="F807" s="45"/>
      <c r="G807" s="5"/>
    </row>
    <row r="808" spans="2:7" x14ac:dyDescent="0.55000000000000004">
      <c r="B808" s="1" t="s">
        <v>2795</v>
      </c>
      <c r="C808" s="1" t="s">
        <v>2796</v>
      </c>
      <c r="D808" s="1">
        <v>140</v>
      </c>
      <c r="E808" s="48" t="s">
        <v>2928</v>
      </c>
      <c r="F808" s="45"/>
      <c r="G808" s="5"/>
    </row>
    <row r="809" spans="2:7" x14ac:dyDescent="0.55000000000000004">
      <c r="B809" s="1" t="s">
        <v>2795</v>
      </c>
      <c r="C809" s="1" t="s">
        <v>2796</v>
      </c>
      <c r="D809" s="1">
        <v>141</v>
      </c>
      <c r="E809" s="48" t="s">
        <v>2929</v>
      </c>
      <c r="F809" s="45"/>
      <c r="G809" s="5"/>
    </row>
    <row r="810" spans="2:7" x14ac:dyDescent="0.55000000000000004">
      <c r="B810" s="1" t="s">
        <v>2795</v>
      </c>
      <c r="C810" s="1" t="s">
        <v>2796</v>
      </c>
      <c r="D810" s="1">
        <v>142</v>
      </c>
      <c r="E810" s="48" t="s">
        <v>2930</v>
      </c>
      <c r="F810" s="45"/>
      <c r="G810" s="5"/>
    </row>
    <row r="811" spans="2:7" x14ac:dyDescent="0.55000000000000004">
      <c r="B811" s="1" t="s">
        <v>2795</v>
      </c>
      <c r="C811" s="1" t="s">
        <v>2796</v>
      </c>
      <c r="D811" s="1">
        <v>143</v>
      </c>
      <c r="E811" s="48" t="s">
        <v>2931</v>
      </c>
      <c r="F811" s="45"/>
      <c r="G811" s="5"/>
    </row>
    <row r="812" spans="2:7" x14ac:dyDescent="0.55000000000000004">
      <c r="B812" s="1" t="s">
        <v>2795</v>
      </c>
      <c r="C812" s="1" t="s">
        <v>2796</v>
      </c>
      <c r="D812" s="1">
        <v>144</v>
      </c>
      <c r="E812" s="48" t="s">
        <v>2932</v>
      </c>
      <c r="F812" s="45"/>
      <c r="G812" s="5"/>
    </row>
    <row r="813" spans="2:7" x14ac:dyDescent="0.55000000000000004">
      <c r="B813" s="1" t="s">
        <v>2795</v>
      </c>
      <c r="C813" s="1" t="s">
        <v>2796</v>
      </c>
      <c r="D813" s="1">
        <v>145</v>
      </c>
      <c r="E813" s="48" t="s">
        <v>2933</v>
      </c>
      <c r="F813" s="45"/>
      <c r="G813" s="5"/>
    </row>
    <row r="814" spans="2:7" x14ac:dyDescent="0.55000000000000004">
      <c r="B814" s="1" t="s">
        <v>2795</v>
      </c>
      <c r="C814" s="1" t="s">
        <v>2796</v>
      </c>
      <c r="D814" s="1">
        <v>146</v>
      </c>
      <c r="E814" s="48" t="s">
        <v>2934</v>
      </c>
      <c r="F814" s="45"/>
      <c r="G814" s="5"/>
    </row>
    <row r="815" spans="2:7" x14ac:dyDescent="0.55000000000000004">
      <c r="B815" s="1" t="s">
        <v>2795</v>
      </c>
      <c r="C815" s="1" t="s">
        <v>2796</v>
      </c>
      <c r="D815" s="1">
        <v>147</v>
      </c>
      <c r="E815" s="48" t="s">
        <v>2935</v>
      </c>
      <c r="F815" s="45"/>
      <c r="G815" s="5"/>
    </row>
    <row r="816" spans="2:7" x14ac:dyDescent="0.55000000000000004">
      <c r="B816" s="1" t="s">
        <v>2795</v>
      </c>
      <c r="C816" s="1" t="s">
        <v>2796</v>
      </c>
      <c r="D816" s="1">
        <v>148</v>
      </c>
      <c r="E816" s="48" t="s">
        <v>2936</v>
      </c>
      <c r="F816" s="45"/>
      <c r="G816" s="5"/>
    </row>
    <row r="817" spans="2:7" x14ac:dyDescent="0.55000000000000004">
      <c r="B817" s="1" t="s">
        <v>2795</v>
      </c>
      <c r="C817" s="1" t="s">
        <v>2796</v>
      </c>
      <c r="D817" s="1">
        <v>149</v>
      </c>
      <c r="E817" s="48" t="s">
        <v>2937</v>
      </c>
      <c r="F817" s="45"/>
      <c r="G817" s="5"/>
    </row>
    <row r="818" spans="2:7" x14ac:dyDescent="0.55000000000000004">
      <c r="B818" s="1" t="s">
        <v>2795</v>
      </c>
      <c r="C818" s="1" t="s">
        <v>2796</v>
      </c>
      <c r="D818" s="1">
        <v>150</v>
      </c>
      <c r="E818" s="48" t="s">
        <v>2938</v>
      </c>
      <c r="F818" s="45"/>
      <c r="G818" s="5"/>
    </row>
    <row r="819" spans="2:7" x14ac:dyDescent="0.55000000000000004">
      <c r="B819" s="1" t="s">
        <v>2795</v>
      </c>
      <c r="C819" s="1" t="s">
        <v>2796</v>
      </c>
      <c r="D819" s="1">
        <v>151</v>
      </c>
      <c r="E819" s="48" t="s">
        <v>2939</v>
      </c>
      <c r="F819" s="45"/>
      <c r="G819" s="5"/>
    </row>
    <row r="820" spans="2:7" x14ac:dyDescent="0.55000000000000004">
      <c r="B820" s="1" t="s">
        <v>2795</v>
      </c>
      <c r="C820" s="1" t="s">
        <v>2796</v>
      </c>
      <c r="D820" s="1">
        <v>152</v>
      </c>
      <c r="E820" s="48" t="s">
        <v>2940</v>
      </c>
      <c r="F820" s="45"/>
      <c r="G820" s="5"/>
    </row>
    <row r="821" spans="2:7" x14ac:dyDescent="0.55000000000000004">
      <c r="B821" s="1" t="s">
        <v>2795</v>
      </c>
      <c r="C821" s="1" t="s">
        <v>2796</v>
      </c>
      <c r="D821" s="1">
        <v>153</v>
      </c>
      <c r="E821" s="48" t="s">
        <v>2941</v>
      </c>
      <c r="F821" s="45"/>
      <c r="G821" s="5"/>
    </row>
    <row r="822" spans="2:7" x14ac:dyDescent="0.55000000000000004">
      <c r="B822" s="1" t="s">
        <v>2795</v>
      </c>
      <c r="C822" s="1" t="s">
        <v>2796</v>
      </c>
      <c r="D822" s="1">
        <v>154</v>
      </c>
      <c r="E822" s="48" t="s">
        <v>2942</v>
      </c>
      <c r="F822" s="45"/>
      <c r="G822" s="5"/>
    </row>
    <row r="823" spans="2:7" x14ac:dyDescent="0.55000000000000004">
      <c r="B823" s="1" t="s">
        <v>2795</v>
      </c>
      <c r="C823" s="1" t="s">
        <v>2796</v>
      </c>
      <c r="D823" s="1">
        <v>155</v>
      </c>
      <c r="E823" s="48" t="s">
        <v>2943</v>
      </c>
      <c r="F823" s="45"/>
      <c r="G823" s="5"/>
    </row>
    <row r="824" spans="2:7" x14ac:dyDescent="0.55000000000000004">
      <c r="B824" s="1" t="s">
        <v>2795</v>
      </c>
      <c r="C824" s="1" t="s">
        <v>2796</v>
      </c>
      <c r="D824" s="1">
        <v>156</v>
      </c>
      <c r="E824" s="48" t="s">
        <v>2944</v>
      </c>
      <c r="F824" s="45"/>
      <c r="G824" s="5"/>
    </row>
    <row r="825" spans="2:7" x14ac:dyDescent="0.55000000000000004">
      <c r="B825" s="1" t="s">
        <v>2795</v>
      </c>
      <c r="C825" s="1" t="s">
        <v>2796</v>
      </c>
      <c r="D825" s="1">
        <v>157</v>
      </c>
      <c r="E825" s="48" t="s">
        <v>2945</v>
      </c>
      <c r="F825" s="45"/>
      <c r="G825" s="5"/>
    </row>
    <row r="826" spans="2:7" x14ac:dyDescent="0.55000000000000004">
      <c r="B826" s="1" t="s">
        <v>2795</v>
      </c>
      <c r="C826" s="1" t="s">
        <v>2796</v>
      </c>
      <c r="D826" s="1">
        <v>158</v>
      </c>
      <c r="E826" s="48" t="s">
        <v>2946</v>
      </c>
      <c r="F826" s="45"/>
      <c r="G826" s="5"/>
    </row>
    <row r="827" spans="2:7" x14ac:dyDescent="0.55000000000000004">
      <c r="B827" s="1" t="s">
        <v>2795</v>
      </c>
      <c r="C827" s="1" t="s">
        <v>2796</v>
      </c>
      <c r="D827" s="1">
        <v>159</v>
      </c>
      <c r="E827" s="48" t="s">
        <v>2947</v>
      </c>
      <c r="F827" s="45"/>
      <c r="G827" s="5"/>
    </row>
    <row r="828" spans="2:7" x14ac:dyDescent="0.55000000000000004">
      <c r="B828" s="1" t="s">
        <v>2795</v>
      </c>
      <c r="C828" s="1" t="s">
        <v>2796</v>
      </c>
      <c r="D828" s="1">
        <v>160</v>
      </c>
      <c r="E828" s="48" t="s">
        <v>616</v>
      </c>
      <c r="F828" s="45"/>
      <c r="G828" s="5"/>
    </row>
    <row r="829" spans="2:7" x14ac:dyDescent="0.55000000000000004">
      <c r="B829" s="1" t="s">
        <v>2795</v>
      </c>
      <c r="C829" s="1" t="s">
        <v>2796</v>
      </c>
      <c r="D829" s="1">
        <v>161</v>
      </c>
      <c r="E829" s="48" t="s">
        <v>618</v>
      </c>
      <c r="F829" s="45"/>
      <c r="G829" s="5"/>
    </row>
    <row r="830" spans="2:7" x14ac:dyDescent="0.55000000000000004">
      <c r="B830" s="1" t="s">
        <v>2795</v>
      </c>
      <c r="C830" s="1" t="s">
        <v>2796</v>
      </c>
      <c r="D830" s="1">
        <v>162</v>
      </c>
      <c r="E830" s="48" t="s">
        <v>6322</v>
      </c>
      <c r="F830" s="45"/>
      <c r="G830" s="5"/>
    </row>
    <row r="831" spans="2:7" x14ac:dyDescent="0.55000000000000004">
      <c r="B831" s="1" t="s">
        <v>2795</v>
      </c>
      <c r="C831" s="1" t="s">
        <v>2796</v>
      </c>
      <c r="D831" s="1">
        <v>163</v>
      </c>
      <c r="E831" s="48" t="s">
        <v>6323</v>
      </c>
      <c r="F831" s="45"/>
      <c r="G831" s="5"/>
    </row>
    <row r="832" spans="2:7" x14ac:dyDescent="0.55000000000000004">
      <c r="B832" s="1" t="s">
        <v>2795</v>
      </c>
      <c r="C832" s="1" t="s">
        <v>2796</v>
      </c>
      <c r="D832" s="1">
        <v>164</v>
      </c>
      <c r="E832" s="48" t="s">
        <v>2948</v>
      </c>
      <c r="F832" s="45"/>
      <c r="G832" s="5"/>
    </row>
    <row r="833" spans="2:7" x14ac:dyDescent="0.55000000000000004">
      <c r="B833" s="1" t="s">
        <v>2795</v>
      </c>
      <c r="C833" s="1" t="s">
        <v>2796</v>
      </c>
      <c r="D833" s="1">
        <v>165</v>
      </c>
      <c r="E833" s="48" t="s">
        <v>2949</v>
      </c>
      <c r="F833" s="45"/>
      <c r="G833" s="5"/>
    </row>
    <row r="834" spans="2:7" x14ac:dyDescent="0.55000000000000004">
      <c r="B834" s="1" t="s">
        <v>2795</v>
      </c>
      <c r="C834" s="1" t="s">
        <v>2796</v>
      </c>
      <c r="D834" s="1">
        <v>166</v>
      </c>
      <c r="E834" s="48" t="s">
        <v>2950</v>
      </c>
      <c r="F834" s="45"/>
      <c r="G834" s="5"/>
    </row>
    <row r="835" spans="2:7" x14ac:dyDescent="0.55000000000000004">
      <c r="B835" s="1" t="s">
        <v>2795</v>
      </c>
      <c r="C835" s="1" t="s">
        <v>2796</v>
      </c>
      <c r="D835" s="1">
        <v>167</v>
      </c>
      <c r="E835" s="48" t="s">
        <v>2951</v>
      </c>
      <c r="F835" s="45"/>
      <c r="G835" s="5"/>
    </row>
    <row r="836" spans="2:7" x14ac:dyDescent="0.55000000000000004">
      <c r="B836" s="1" t="s">
        <v>2795</v>
      </c>
      <c r="C836" s="1" t="s">
        <v>2796</v>
      </c>
      <c r="D836" s="1">
        <v>168</v>
      </c>
      <c r="E836" s="48" t="s">
        <v>2952</v>
      </c>
      <c r="F836" s="45"/>
      <c r="G836" s="5"/>
    </row>
    <row r="837" spans="2:7" x14ac:dyDescent="0.55000000000000004">
      <c r="B837" s="1" t="s">
        <v>2795</v>
      </c>
      <c r="C837" s="1" t="s">
        <v>2796</v>
      </c>
      <c r="D837" s="1">
        <v>169</v>
      </c>
      <c r="E837" s="48" t="s">
        <v>2953</v>
      </c>
      <c r="F837" s="45"/>
      <c r="G837" s="5"/>
    </row>
    <row r="838" spans="2:7" x14ac:dyDescent="0.55000000000000004">
      <c r="B838" s="1" t="s">
        <v>2795</v>
      </c>
      <c r="C838" s="1" t="s">
        <v>2796</v>
      </c>
      <c r="D838" s="1">
        <v>170</v>
      </c>
      <c r="E838" s="48" t="s">
        <v>2954</v>
      </c>
      <c r="F838" s="45"/>
      <c r="G838" s="5"/>
    </row>
    <row r="839" spans="2:7" x14ac:dyDescent="0.55000000000000004">
      <c r="B839" s="1" t="s">
        <v>2795</v>
      </c>
      <c r="C839" s="1" t="s">
        <v>2796</v>
      </c>
      <c r="D839" s="1">
        <v>171</v>
      </c>
      <c r="E839" s="48" t="s">
        <v>2955</v>
      </c>
      <c r="F839" s="45"/>
      <c r="G839" s="5"/>
    </row>
    <row r="840" spans="2:7" x14ac:dyDescent="0.55000000000000004">
      <c r="B840" s="1" t="s">
        <v>2795</v>
      </c>
      <c r="C840" s="1" t="s">
        <v>2796</v>
      </c>
      <c r="D840" s="1">
        <v>172</v>
      </c>
      <c r="E840" s="48" t="s">
        <v>2956</v>
      </c>
      <c r="F840" s="45"/>
      <c r="G840" s="5"/>
    </row>
    <row r="841" spans="2:7" x14ac:dyDescent="0.55000000000000004">
      <c r="B841" s="1" t="s">
        <v>2795</v>
      </c>
      <c r="C841" s="1" t="s">
        <v>2796</v>
      </c>
      <c r="D841" s="1">
        <v>173</v>
      </c>
      <c r="E841" s="48" t="s">
        <v>2957</v>
      </c>
      <c r="F841" s="45"/>
      <c r="G841" s="5"/>
    </row>
    <row r="842" spans="2:7" x14ac:dyDescent="0.55000000000000004">
      <c r="B842" s="1" t="s">
        <v>2795</v>
      </c>
      <c r="C842" s="1" t="s">
        <v>2796</v>
      </c>
      <c r="D842" s="1">
        <v>174</v>
      </c>
      <c r="E842" s="48" t="s">
        <v>2958</v>
      </c>
      <c r="F842" s="45"/>
      <c r="G842" s="5"/>
    </row>
    <row r="843" spans="2:7" x14ac:dyDescent="0.55000000000000004">
      <c r="B843" s="1" t="s">
        <v>2795</v>
      </c>
      <c r="C843" s="1" t="s">
        <v>2796</v>
      </c>
      <c r="D843" s="1">
        <v>175</v>
      </c>
      <c r="E843" s="48" t="s">
        <v>2959</v>
      </c>
      <c r="F843" s="45"/>
      <c r="G843" s="5"/>
    </row>
    <row r="844" spans="2:7" x14ac:dyDescent="0.55000000000000004">
      <c r="B844" s="1" t="s">
        <v>2795</v>
      </c>
      <c r="C844" s="1" t="s">
        <v>2796</v>
      </c>
      <c r="D844" s="1">
        <v>176</v>
      </c>
      <c r="E844" s="48" t="s">
        <v>2960</v>
      </c>
      <c r="F844" s="45"/>
      <c r="G844" s="5"/>
    </row>
    <row r="845" spans="2:7" x14ac:dyDescent="0.55000000000000004">
      <c r="B845" s="1" t="s">
        <v>2795</v>
      </c>
      <c r="C845" s="1" t="s">
        <v>2796</v>
      </c>
      <c r="D845" s="1">
        <v>177</v>
      </c>
      <c r="E845" s="48" t="s">
        <v>2961</v>
      </c>
      <c r="F845" s="45"/>
      <c r="G845" s="5"/>
    </row>
    <row r="846" spans="2:7" x14ac:dyDescent="0.55000000000000004">
      <c r="B846" s="1" t="s">
        <v>2795</v>
      </c>
      <c r="C846" s="1" t="s">
        <v>2796</v>
      </c>
      <c r="D846" s="1">
        <v>178</v>
      </c>
      <c r="E846" s="92" t="s">
        <v>31</v>
      </c>
      <c r="F846" s="45"/>
      <c r="G846" s="5"/>
    </row>
    <row r="847" spans="2:7" x14ac:dyDescent="0.55000000000000004">
      <c r="B847" s="1" t="s">
        <v>2795</v>
      </c>
      <c r="C847" s="1" t="s">
        <v>2796</v>
      </c>
      <c r="D847" s="1">
        <v>179</v>
      </c>
      <c r="E847" s="92" t="s">
        <v>32</v>
      </c>
      <c r="F847" s="45"/>
      <c r="G847" s="5"/>
    </row>
    <row r="848" spans="2:7" x14ac:dyDescent="0.55000000000000004">
      <c r="B848" s="1" t="s">
        <v>2795</v>
      </c>
      <c r="C848" s="1" t="s">
        <v>2796</v>
      </c>
      <c r="D848" s="1">
        <v>180</v>
      </c>
      <c r="E848" s="92" t="s">
        <v>33</v>
      </c>
      <c r="F848" s="45"/>
      <c r="G848" s="5"/>
    </row>
    <row r="849" spans="2:7" x14ac:dyDescent="0.55000000000000004">
      <c r="B849" s="1" t="s">
        <v>2795</v>
      </c>
      <c r="C849" s="1" t="s">
        <v>2796</v>
      </c>
      <c r="D849" s="1">
        <v>181</v>
      </c>
      <c r="E849" s="92" t="s">
        <v>34</v>
      </c>
      <c r="F849" s="45"/>
      <c r="G849" s="5"/>
    </row>
    <row r="850" spans="2:7" x14ac:dyDescent="0.55000000000000004">
      <c r="B850" s="1" t="s">
        <v>2795</v>
      </c>
      <c r="C850" s="1" t="s">
        <v>2796</v>
      </c>
      <c r="D850" s="1">
        <v>182</v>
      </c>
      <c r="E850" s="92" t="s">
        <v>35</v>
      </c>
      <c r="F850" s="45"/>
      <c r="G850" s="5"/>
    </row>
    <row r="851" spans="2:7" x14ac:dyDescent="0.55000000000000004">
      <c r="B851" s="1" t="s">
        <v>2795</v>
      </c>
      <c r="C851" s="1" t="s">
        <v>2796</v>
      </c>
      <c r="D851" s="1">
        <v>183</v>
      </c>
      <c r="E851" s="92" t="s">
        <v>36</v>
      </c>
      <c r="F851" s="45"/>
      <c r="G851" s="5"/>
    </row>
    <row r="852" spans="2:7" x14ac:dyDescent="0.55000000000000004">
      <c r="B852" s="1" t="s">
        <v>2795</v>
      </c>
      <c r="C852" s="1" t="s">
        <v>2796</v>
      </c>
      <c r="D852" s="1">
        <v>184</v>
      </c>
      <c r="E852" s="5" t="s">
        <v>6324</v>
      </c>
      <c r="F852" s="45"/>
      <c r="G852" s="5"/>
    </row>
    <row r="853" spans="2:7" x14ac:dyDescent="0.55000000000000004">
      <c r="B853" s="1" t="s">
        <v>2795</v>
      </c>
      <c r="C853" s="1" t="s">
        <v>2796</v>
      </c>
      <c r="D853" s="1">
        <v>185</v>
      </c>
      <c r="E853" s="48" t="s">
        <v>6325</v>
      </c>
      <c r="F853" s="45"/>
      <c r="G853" s="5"/>
    </row>
    <row r="854" spans="2:7" x14ac:dyDescent="0.55000000000000004">
      <c r="B854" s="1" t="s">
        <v>2795</v>
      </c>
      <c r="C854" s="1" t="s">
        <v>2796</v>
      </c>
      <c r="D854" s="1">
        <v>186</v>
      </c>
      <c r="E854" s="48" t="s">
        <v>6326</v>
      </c>
      <c r="F854" s="45"/>
      <c r="G854" s="5"/>
    </row>
    <row r="855" spans="2:7" x14ac:dyDescent="0.55000000000000004">
      <c r="B855" s="1" t="s">
        <v>2795</v>
      </c>
      <c r="C855" s="1" t="s">
        <v>2796</v>
      </c>
      <c r="D855" s="1">
        <v>187</v>
      </c>
      <c r="E855" s="48" t="s">
        <v>6327</v>
      </c>
      <c r="F855" s="45"/>
      <c r="G855" s="5"/>
    </row>
    <row r="856" spans="2:7" x14ac:dyDescent="0.55000000000000004">
      <c r="B856" s="1" t="s">
        <v>2795</v>
      </c>
      <c r="C856" s="1" t="s">
        <v>2796</v>
      </c>
      <c r="D856" s="1">
        <v>188</v>
      </c>
      <c r="E856" s="48" t="s">
        <v>6328</v>
      </c>
      <c r="F856" s="45"/>
      <c r="G856" s="5"/>
    </row>
    <row r="857" spans="2:7" x14ac:dyDescent="0.55000000000000004">
      <c r="B857" s="1" t="s">
        <v>2795</v>
      </c>
      <c r="C857" s="1" t="s">
        <v>2796</v>
      </c>
      <c r="D857" s="1">
        <v>189</v>
      </c>
      <c r="E857" s="48" t="s">
        <v>6329</v>
      </c>
      <c r="F857" s="45"/>
      <c r="G857" s="5"/>
    </row>
    <row r="858" spans="2:7" x14ac:dyDescent="0.55000000000000004">
      <c r="B858" s="1" t="s">
        <v>2795</v>
      </c>
      <c r="C858" s="1" t="s">
        <v>2796</v>
      </c>
      <c r="D858" s="1">
        <v>190</v>
      </c>
      <c r="E858" s="48" t="s">
        <v>6330</v>
      </c>
      <c r="F858" s="45"/>
      <c r="G858" s="5"/>
    </row>
  </sheetData>
  <autoFilter ref="B4:G4" xr:uid="{00000000-0001-0000-3B00-000000000000}"/>
  <phoneticPr fontId="5"/>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1"/>
  <sheetViews>
    <sheetView showGridLines="0" workbookViewId="0">
      <pane ySplit="4" topLeftCell="A54" activePane="bottomLeft" state="frozen"/>
      <selection pane="bottomLeft" activeCell="E5" sqref="E5:E81"/>
    </sheetView>
  </sheetViews>
  <sheetFormatPr defaultColWidth="3.6640625" defaultRowHeight="14.5" x14ac:dyDescent="0.55000000000000004"/>
  <cols>
    <col min="1" max="1" width="3.6640625" style="17"/>
    <col min="2" max="2" width="40.0820312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3514</v>
      </c>
      <c r="C1" s="27"/>
      <c r="D1" s="27"/>
    </row>
    <row r="2" spans="2:6" x14ac:dyDescent="0.55000000000000004">
      <c r="B2" s="20" t="s">
        <v>3515</v>
      </c>
      <c r="C2" s="27"/>
      <c r="D2" s="27"/>
    </row>
    <row r="3" spans="2:6" x14ac:dyDescent="0.55000000000000004">
      <c r="B3" s="96" t="s">
        <v>3516</v>
      </c>
      <c r="C3" s="27"/>
      <c r="D3" s="27"/>
    </row>
    <row r="4" spans="2:6" ht="102.5" x14ac:dyDescent="0.55000000000000004">
      <c r="B4" s="18" t="s">
        <v>6050</v>
      </c>
      <c r="C4" s="24" t="s">
        <v>6255</v>
      </c>
      <c r="D4" s="24" t="s">
        <v>6256</v>
      </c>
      <c r="E4" s="18" t="s">
        <v>5946</v>
      </c>
      <c r="F4" s="95" t="s">
        <v>651</v>
      </c>
    </row>
    <row r="5" spans="2:6" x14ac:dyDescent="0.55000000000000004">
      <c r="B5" s="1" t="s">
        <v>141</v>
      </c>
      <c r="C5" s="1"/>
      <c r="D5" s="1" t="s">
        <v>7103</v>
      </c>
      <c r="E5" s="1" t="s">
        <v>140</v>
      </c>
      <c r="F5" s="3"/>
    </row>
    <row r="6" spans="2:6" x14ac:dyDescent="0.55000000000000004">
      <c r="B6" s="1" t="s">
        <v>143</v>
      </c>
      <c r="C6" s="1"/>
      <c r="D6" s="1" t="s">
        <v>7103</v>
      </c>
      <c r="E6" s="1" t="s">
        <v>142</v>
      </c>
      <c r="F6" s="3"/>
    </row>
    <row r="7" spans="2:6" x14ac:dyDescent="0.55000000000000004">
      <c r="B7" s="1" t="s">
        <v>145</v>
      </c>
      <c r="C7" s="1"/>
      <c r="D7" s="1" t="s">
        <v>7103</v>
      </c>
      <c r="E7" s="1" t="s">
        <v>144</v>
      </c>
      <c r="F7" s="3"/>
    </row>
    <row r="8" spans="2:6" x14ac:dyDescent="0.55000000000000004">
      <c r="B8" s="1" t="s">
        <v>147</v>
      </c>
      <c r="C8" s="1"/>
      <c r="D8" s="1" t="s">
        <v>7103</v>
      </c>
      <c r="E8" s="1" t="s">
        <v>146</v>
      </c>
      <c r="F8" s="3"/>
    </row>
    <row r="9" spans="2:6" x14ac:dyDescent="0.55000000000000004">
      <c r="B9" s="1" t="s">
        <v>149</v>
      </c>
      <c r="C9" s="1"/>
      <c r="D9" s="1" t="s">
        <v>7103</v>
      </c>
      <c r="E9" s="1" t="s">
        <v>148</v>
      </c>
      <c r="F9" s="3"/>
    </row>
    <row r="10" spans="2:6" x14ac:dyDescent="0.55000000000000004">
      <c r="B10" s="1" t="s">
        <v>151</v>
      </c>
      <c r="C10" s="1"/>
      <c r="D10" s="1" t="s">
        <v>7103</v>
      </c>
      <c r="E10" s="1" t="s">
        <v>150</v>
      </c>
      <c r="F10" s="3"/>
    </row>
    <row r="11" spans="2:6" x14ac:dyDescent="0.55000000000000004">
      <c r="B11" s="1" t="s">
        <v>153</v>
      </c>
      <c r="C11" s="1"/>
      <c r="D11" s="1" t="s">
        <v>7103</v>
      </c>
      <c r="E11" s="1" t="s">
        <v>152</v>
      </c>
      <c r="F11" s="3"/>
    </row>
    <row r="12" spans="2:6" x14ac:dyDescent="0.55000000000000004">
      <c r="B12" s="1" t="s">
        <v>155</v>
      </c>
      <c r="C12" s="1"/>
      <c r="D12" s="1" t="s">
        <v>7103</v>
      </c>
      <c r="E12" s="1" t="s">
        <v>154</v>
      </c>
      <c r="F12" s="3"/>
    </row>
    <row r="13" spans="2:6" x14ac:dyDescent="0.55000000000000004">
      <c r="B13" s="1" t="s">
        <v>157</v>
      </c>
      <c r="C13" s="1"/>
      <c r="D13" s="1" t="s">
        <v>7103</v>
      </c>
      <c r="E13" s="1" t="s">
        <v>156</v>
      </c>
      <c r="F13" s="3"/>
    </row>
    <row r="14" spans="2:6" x14ac:dyDescent="0.55000000000000004">
      <c r="B14" s="1" t="s">
        <v>159</v>
      </c>
      <c r="C14" s="1"/>
      <c r="D14" s="1" t="s">
        <v>7103</v>
      </c>
      <c r="E14" s="1" t="s">
        <v>158</v>
      </c>
      <c r="F14" s="3"/>
    </row>
    <row r="15" spans="2:6" x14ac:dyDescent="0.55000000000000004">
      <c r="B15" s="1" t="s">
        <v>161</v>
      </c>
      <c r="C15" s="1"/>
      <c r="D15" s="1" t="s">
        <v>7103</v>
      </c>
      <c r="E15" s="1" t="s">
        <v>160</v>
      </c>
      <c r="F15" s="3"/>
    </row>
    <row r="16" spans="2:6" x14ac:dyDescent="0.55000000000000004">
      <c r="B16" s="1" t="s">
        <v>163</v>
      </c>
      <c r="C16" s="1"/>
      <c r="D16" s="1" t="s">
        <v>7103</v>
      </c>
      <c r="E16" s="1" t="s">
        <v>162</v>
      </c>
      <c r="F16" s="3"/>
    </row>
    <row r="17" spans="2:6" x14ac:dyDescent="0.55000000000000004">
      <c r="B17" s="1" t="s">
        <v>165</v>
      </c>
      <c r="C17" s="1"/>
      <c r="D17" s="1" t="s">
        <v>7103</v>
      </c>
      <c r="E17" s="1" t="s">
        <v>164</v>
      </c>
      <c r="F17" s="3"/>
    </row>
    <row r="18" spans="2:6" x14ac:dyDescent="0.55000000000000004">
      <c r="B18" s="1" t="s">
        <v>167</v>
      </c>
      <c r="C18" s="1"/>
      <c r="D18" s="1" t="s">
        <v>7103</v>
      </c>
      <c r="E18" s="1" t="s">
        <v>166</v>
      </c>
      <c r="F18" s="3"/>
    </row>
    <row r="19" spans="2:6" x14ac:dyDescent="0.55000000000000004">
      <c r="B19" s="1" t="s">
        <v>169</v>
      </c>
      <c r="C19" s="1"/>
      <c r="D19" s="1" t="s">
        <v>7103</v>
      </c>
      <c r="E19" s="1" t="s">
        <v>168</v>
      </c>
      <c r="F19" s="3"/>
    </row>
    <row r="20" spans="2:6" x14ac:dyDescent="0.55000000000000004">
      <c r="B20" s="1" t="s">
        <v>171</v>
      </c>
      <c r="C20" s="1"/>
      <c r="D20" s="1" t="s">
        <v>7103</v>
      </c>
      <c r="E20" s="1" t="s">
        <v>170</v>
      </c>
      <c r="F20" s="3"/>
    </row>
    <row r="21" spans="2:6" x14ac:dyDescent="0.55000000000000004">
      <c r="B21" s="1" t="s">
        <v>173</v>
      </c>
      <c r="C21" s="1"/>
      <c r="D21" s="1" t="s">
        <v>7103</v>
      </c>
      <c r="E21" s="1" t="s">
        <v>172</v>
      </c>
      <c r="F21" s="3"/>
    </row>
    <row r="22" spans="2:6" x14ac:dyDescent="0.55000000000000004">
      <c r="B22" s="1" t="s">
        <v>6763</v>
      </c>
      <c r="C22" s="1"/>
      <c r="D22" s="1" t="s">
        <v>7103</v>
      </c>
      <c r="E22" s="1" t="s">
        <v>174</v>
      </c>
      <c r="F22" s="3"/>
    </row>
    <row r="23" spans="2:6" x14ac:dyDescent="0.55000000000000004">
      <c r="B23" s="1" t="s">
        <v>6764</v>
      </c>
      <c r="C23" s="1"/>
      <c r="D23" s="1" t="s">
        <v>7103</v>
      </c>
      <c r="E23" s="1" t="s">
        <v>175</v>
      </c>
      <c r="F23" s="3"/>
    </row>
    <row r="24" spans="2:6" x14ac:dyDescent="0.55000000000000004">
      <c r="B24" s="1" t="s">
        <v>7079</v>
      </c>
      <c r="C24" s="1"/>
      <c r="D24" s="1" t="s">
        <v>7103</v>
      </c>
      <c r="E24" s="1" t="s">
        <v>176</v>
      </c>
      <c r="F24" s="3"/>
    </row>
    <row r="25" spans="2:6" x14ac:dyDescent="0.55000000000000004">
      <c r="B25" s="1" t="s">
        <v>178</v>
      </c>
      <c r="C25" s="1"/>
      <c r="D25" s="1" t="s">
        <v>7103</v>
      </c>
      <c r="E25" s="1" t="s">
        <v>177</v>
      </c>
      <c r="F25" s="3"/>
    </row>
    <row r="26" spans="2:6" x14ac:dyDescent="0.55000000000000004">
      <c r="B26" s="1" t="s">
        <v>180</v>
      </c>
      <c r="C26" s="1"/>
      <c r="D26" s="1" t="s">
        <v>7103</v>
      </c>
      <c r="E26" s="1" t="s">
        <v>179</v>
      </c>
      <c r="F26" s="3"/>
    </row>
    <row r="27" spans="2:6" x14ac:dyDescent="0.55000000000000004">
      <c r="B27" s="1" t="s">
        <v>182</v>
      </c>
      <c r="C27" s="1"/>
      <c r="D27" s="1" t="s">
        <v>7103</v>
      </c>
      <c r="E27" s="1" t="s">
        <v>181</v>
      </c>
      <c r="F27" s="3"/>
    </row>
    <row r="28" spans="2:6" x14ac:dyDescent="0.55000000000000004">
      <c r="B28" s="1" t="s">
        <v>184</v>
      </c>
      <c r="C28" s="1"/>
      <c r="D28" s="1" t="s">
        <v>7103</v>
      </c>
      <c r="E28" s="1" t="s">
        <v>183</v>
      </c>
      <c r="F28" s="3"/>
    </row>
    <row r="29" spans="2:6" x14ac:dyDescent="0.55000000000000004">
      <c r="B29" s="1" t="s">
        <v>186</v>
      </c>
      <c r="C29" s="1"/>
      <c r="D29" s="1" t="s">
        <v>7103</v>
      </c>
      <c r="E29" s="1" t="s">
        <v>185</v>
      </c>
      <c r="F29" s="3"/>
    </row>
    <row r="30" spans="2:6" x14ac:dyDescent="0.55000000000000004">
      <c r="B30" s="1" t="s">
        <v>188</v>
      </c>
      <c r="C30" s="1"/>
      <c r="D30" s="1" t="s">
        <v>7103</v>
      </c>
      <c r="E30" s="1" t="s">
        <v>187</v>
      </c>
      <c r="F30" s="3"/>
    </row>
    <row r="31" spans="2:6" x14ac:dyDescent="0.55000000000000004">
      <c r="B31" s="1" t="s">
        <v>190</v>
      </c>
      <c r="C31" s="1"/>
      <c r="D31" s="1" t="s">
        <v>7103</v>
      </c>
      <c r="E31" s="1" t="s">
        <v>189</v>
      </c>
      <c r="F31" s="3"/>
    </row>
    <row r="32" spans="2:6" x14ac:dyDescent="0.55000000000000004">
      <c r="B32" s="1" t="s">
        <v>192</v>
      </c>
      <c r="C32" s="1"/>
      <c r="D32" s="1" t="s">
        <v>7103</v>
      </c>
      <c r="E32" s="1" t="s">
        <v>191</v>
      </c>
      <c r="F32" s="3"/>
    </row>
    <row r="33" spans="2:6" x14ac:dyDescent="0.55000000000000004">
      <c r="B33" s="1" t="s">
        <v>194</v>
      </c>
      <c r="C33" s="1"/>
      <c r="D33" s="1" t="s">
        <v>7103</v>
      </c>
      <c r="E33" s="1" t="s">
        <v>193</v>
      </c>
      <c r="F33" s="3"/>
    </row>
    <row r="34" spans="2:6" x14ac:dyDescent="0.55000000000000004">
      <c r="B34" s="1" t="s">
        <v>196</v>
      </c>
      <c r="C34" s="1"/>
      <c r="D34" s="1" t="s">
        <v>7103</v>
      </c>
      <c r="E34" s="1" t="s">
        <v>195</v>
      </c>
      <c r="F34" s="3"/>
    </row>
    <row r="35" spans="2:6" x14ac:dyDescent="0.55000000000000004">
      <c r="B35" s="1" t="s">
        <v>198</v>
      </c>
      <c r="C35" s="1"/>
      <c r="D35" s="1" t="s">
        <v>7103</v>
      </c>
      <c r="E35" s="1" t="s">
        <v>197</v>
      </c>
      <c r="F35" s="3"/>
    </row>
    <row r="36" spans="2:6" x14ac:dyDescent="0.55000000000000004">
      <c r="B36" s="1" t="s">
        <v>200</v>
      </c>
      <c r="C36" s="1"/>
      <c r="D36" s="1" t="s">
        <v>7103</v>
      </c>
      <c r="E36" s="1" t="s">
        <v>199</v>
      </c>
      <c r="F36" s="3"/>
    </row>
    <row r="37" spans="2:6" x14ac:dyDescent="0.55000000000000004">
      <c r="B37" s="1" t="s">
        <v>202</v>
      </c>
      <c r="C37" s="1"/>
      <c r="D37" s="1" t="s">
        <v>7103</v>
      </c>
      <c r="E37" s="1" t="s">
        <v>201</v>
      </c>
      <c r="F37" s="3"/>
    </row>
    <row r="38" spans="2:6" x14ac:dyDescent="0.55000000000000004">
      <c r="B38" s="1" t="s">
        <v>204</v>
      </c>
      <c r="C38" s="1"/>
      <c r="D38" s="1" t="s">
        <v>7103</v>
      </c>
      <c r="E38" s="1" t="s">
        <v>203</v>
      </c>
      <c r="F38" s="3"/>
    </row>
    <row r="39" spans="2:6" x14ac:dyDescent="0.55000000000000004">
      <c r="B39" s="1" t="s">
        <v>206</v>
      </c>
      <c r="C39" s="1"/>
      <c r="D39" s="1" t="s">
        <v>7103</v>
      </c>
      <c r="E39" s="1" t="s">
        <v>205</v>
      </c>
      <c r="F39" s="3"/>
    </row>
    <row r="40" spans="2:6" x14ac:dyDescent="0.55000000000000004">
      <c r="B40" s="1" t="s">
        <v>208</v>
      </c>
      <c r="C40" s="1"/>
      <c r="D40" s="1" t="s">
        <v>7103</v>
      </c>
      <c r="E40" s="1" t="s">
        <v>207</v>
      </c>
      <c r="F40" s="3"/>
    </row>
    <row r="41" spans="2:6" x14ac:dyDescent="0.55000000000000004">
      <c r="B41" s="1" t="s">
        <v>210</v>
      </c>
      <c r="C41" s="1"/>
      <c r="D41" s="1" t="s">
        <v>7103</v>
      </c>
      <c r="E41" s="1" t="s">
        <v>209</v>
      </c>
      <c r="F41" s="3"/>
    </row>
    <row r="42" spans="2:6" x14ac:dyDescent="0.55000000000000004">
      <c r="B42" s="1" t="s">
        <v>212</v>
      </c>
      <c r="C42" s="1"/>
      <c r="D42" s="1" t="s">
        <v>7103</v>
      </c>
      <c r="E42" s="1" t="s">
        <v>211</v>
      </c>
      <c r="F42" s="3"/>
    </row>
    <row r="43" spans="2:6" x14ac:dyDescent="0.55000000000000004">
      <c r="B43" s="1" t="s">
        <v>214</v>
      </c>
      <c r="C43" s="1"/>
      <c r="D43" s="1" t="s">
        <v>7103</v>
      </c>
      <c r="E43" s="1" t="s">
        <v>213</v>
      </c>
      <c r="F43" s="3"/>
    </row>
    <row r="44" spans="2:6" x14ac:dyDescent="0.55000000000000004">
      <c r="B44" s="1" t="s">
        <v>216</v>
      </c>
      <c r="C44" s="1"/>
      <c r="D44" s="1" t="s">
        <v>7103</v>
      </c>
      <c r="E44" s="1" t="s">
        <v>215</v>
      </c>
      <c r="F44" s="3"/>
    </row>
    <row r="45" spans="2:6" x14ac:dyDescent="0.55000000000000004">
      <c r="B45" s="1" t="s">
        <v>218</v>
      </c>
      <c r="C45" s="1"/>
      <c r="D45" s="1" t="s">
        <v>7103</v>
      </c>
      <c r="E45" s="1" t="s">
        <v>217</v>
      </c>
      <c r="F45" s="3"/>
    </row>
    <row r="46" spans="2:6" x14ac:dyDescent="0.55000000000000004">
      <c r="B46" s="1" t="s">
        <v>220</v>
      </c>
      <c r="C46" s="1"/>
      <c r="D46" s="1" t="s">
        <v>7103</v>
      </c>
      <c r="E46" s="1" t="s">
        <v>219</v>
      </c>
      <c r="F46" s="3"/>
    </row>
    <row r="47" spans="2:6" x14ac:dyDescent="0.55000000000000004">
      <c r="B47" s="1" t="s">
        <v>222</v>
      </c>
      <c r="C47" s="1"/>
      <c r="D47" s="1" t="s">
        <v>7103</v>
      </c>
      <c r="E47" s="1" t="s">
        <v>221</v>
      </c>
      <c r="F47" s="3"/>
    </row>
    <row r="48" spans="2:6" x14ac:dyDescent="0.55000000000000004">
      <c r="B48" s="1" t="s">
        <v>224</v>
      </c>
      <c r="C48" s="1"/>
      <c r="D48" s="1" t="s">
        <v>7103</v>
      </c>
      <c r="E48" s="1" t="s">
        <v>223</v>
      </c>
      <c r="F48" s="3"/>
    </row>
    <row r="49" spans="2:6" x14ac:dyDescent="0.55000000000000004">
      <c r="B49" s="1" t="s">
        <v>226</v>
      </c>
      <c r="C49" s="1"/>
      <c r="D49" s="1" t="s">
        <v>7103</v>
      </c>
      <c r="E49" s="1" t="s">
        <v>225</v>
      </c>
      <c r="F49" s="3"/>
    </row>
    <row r="50" spans="2:6" x14ac:dyDescent="0.55000000000000004">
      <c r="B50" s="1" t="s">
        <v>228</v>
      </c>
      <c r="C50" s="1"/>
      <c r="D50" s="1" t="s">
        <v>7103</v>
      </c>
      <c r="E50" s="1" t="s">
        <v>227</v>
      </c>
      <c r="F50" s="3"/>
    </row>
    <row r="51" spans="2:6" x14ac:dyDescent="0.55000000000000004">
      <c r="B51" s="1" t="s">
        <v>230</v>
      </c>
      <c r="C51" s="1"/>
      <c r="D51" s="1" t="s">
        <v>7103</v>
      </c>
      <c r="E51" s="1" t="s">
        <v>229</v>
      </c>
      <c r="F51" s="3"/>
    </row>
    <row r="52" spans="2:6" x14ac:dyDescent="0.55000000000000004">
      <c r="B52" s="1" t="s">
        <v>232</v>
      </c>
      <c r="C52" s="1"/>
      <c r="D52" s="1" t="s">
        <v>7103</v>
      </c>
      <c r="E52" s="1" t="s">
        <v>231</v>
      </c>
      <c r="F52" s="3"/>
    </row>
    <row r="53" spans="2:6" x14ac:dyDescent="0.55000000000000004">
      <c r="B53" s="1" t="s">
        <v>6752</v>
      </c>
      <c r="C53" s="1"/>
      <c r="D53" s="1" t="s">
        <v>7103</v>
      </c>
      <c r="E53" s="1" t="s">
        <v>233</v>
      </c>
      <c r="F53" s="3"/>
    </row>
    <row r="54" spans="2:6" x14ac:dyDescent="0.55000000000000004">
      <c r="B54" s="1" t="s">
        <v>236</v>
      </c>
      <c r="C54" s="1"/>
      <c r="D54" s="1" t="s">
        <v>7103</v>
      </c>
      <c r="E54" s="1" t="s">
        <v>235</v>
      </c>
      <c r="F54" s="3"/>
    </row>
    <row r="55" spans="2:6" x14ac:dyDescent="0.55000000000000004">
      <c r="B55" s="1" t="s">
        <v>238</v>
      </c>
      <c r="C55" s="1"/>
      <c r="D55" s="1" t="s">
        <v>7103</v>
      </c>
      <c r="E55" s="1" t="s">
        <v>237</v>
      </c>
      <c r="F55" s="3"/>
    </row>
    <row r="56" spans="2:6" x14ac:dyDescent="0.55000000000000004">
      <c r="B56" s="1" t="s">
        <v>6765</v>
      </c>
      <c r="C56" s="1"/>
      <c r="D56" s="1" t="s">
        <v>7103</v>
      </c>
      <c r="E56" s="1" t="s">
        <v>239</v>
      </c>
      <c r="F56" s="3"/>
    </row>
    <row r="57" spans="2:6" x14ac:dyDescent="0.55000000000000004">
      <c r="B57" s="1" t="s">
        <v>6766</v>
      </c>
      <c r="C57" s="1"/>
      <c r="D57" s="1" t="s">
        <v>6736</v>
      </c>
      <c r="E57" s="1" t="s">
        <v>5361</v>
      </c>
      <c r="F57" s="3"/>
    </row>
    <row r="58" spans="2:6" x14ac:dyDescent="0.55000000000000004">
      <c r="B58" s="1" t="s">
        <v>6767</v>
      </c>
      <c r="C58" s="1"/>
      <c r="D58" s="1" t="s">
        <v>7103</v>
      </c>
      <c r="E58" s="1" t="s">
        <v>240</v>
      </c>
      <c r="F58" s="3"/>
    </row>
    <row r="59" spans="2:6" x14ac:dyDescent="0.55000000000000004">
      <c r="B59" s="1" t="s">
        <v>6768</v>
      </c>
      <c r="C59" s="1"/>
      <c r="D59" s="1" t="s">
        <v>7103</v>
      </c>
      <c r="E59" s="1" t="s">
        <v>241</v>
      </c>
      <c r="F59" s="3"/>
    </row>
    <row r="60" spans="2:6" x14ac:dyDescent="0.55000000000000004">
      <c r="B60" s="1" t="s">
        <v>6769</v>
      </c>
      <c r="C60" s="1"/>
      <c r="D60" s="1" t="s">
        <v>7103</v>
      </c>
      <c r="E60" s="1" t="s">
        <v>242</v>
      </c>
      <c r="F60" s="3"/>
    </row>
    <row r="61" spans="2:6" x14ac:dyDescent="0.55000000000000004">
      <c r="B61" s="1" t="s">
        <v>6770</v>
      </c>
      <c r="C61" s="1"/>
      <c r="D61" s="1" t="s">
        <v>7103</v>
      </c>
      <c r="E61" s="1" t="s">
        <v>243</v>
      </c>
      <c r="F61" s="3"/>
    </row>
    <row r="62" spans="2:6" x14ac:dyDescent="0.55000000000000004">
      <c r="B62" s="1" t="s">
        <v>245</v>
      </c>
      <c r="C62" s="1"/>
      <c r="D62" s="1" t="s">
        <v>7103</v>
      </c>
      <c r="E62" s="1" t="s">
        <v>244</v>
      </c>
      <c r="F62" s="3"/>
    </row>
    <row r="63" spans="2:6" x14ac:dyDescent="0.55000000000000004">
      <c r="B63" s="1" t="s">
        <v>6771</v>
      </c>
      <c r="C63" s="1"/>
      <c r="D63" s="1" t="s">
        <v>7103</v>
      </c>
      <c r="E63" s="1" t="s">
        <v>246</v>
      </c>
      <c r="F63" s="3"/>
    </row>
    <row r="64" spans="2:6" x14ac:dyDescent="0.55000000000000004">
      <c r="B64" s="1" t="s">
        <v>248</v>
      </c>
      <c r="C64" s="1"/>
      <c r="D64" s="1" t="s">
        <v>7103</v>
      </c>
      <c r="E64" s="1" t="s">
        <v>247</v>
      </c>
      <c r="F64" s="3"/>
    </row>
    <row r="65" spans="2:6" x14ac:dyDescent="0.55000000000000004">
      <c r="B65" s="1" t="s">
        <v>250</v>
      </c>
      <c r="C65" s="1"/>
      <c r="D65" s="1" t="s">
        <v>7103</v>
      </c>
      <c r="E65" s="1" t="s">
        <v>249</v>
      </c>
      <c r="F65" s="3"/>
    </row>
    <row r="66" spans="2:6" x14ac:dyDescent="0.55000000000000004">
      <c r="B66" s="1" t="s">
        <v>252</v>
      </c>
      <c r="C66" s="1"/>
      <c r="D66" s="1" t="s">
        <v>7103</v>
      </c>
      <c r="E66" s="1" t="s">
        <v>251</v>
      </c>
      <c r="F66" s="3"/>
    </row>
    <row r="67" spans="2:6" x14ac:dyDescent="0.55000000000000004">
      <c r="B67" s="1" t="s">
        <v>254</v>
      </c>
      <c r="C67" s="1"/>
      <c r="D67" s="1" t="s">
        <v>7103</v>
      </c>
      <c r="E67" s="1" t="s">
        <v>253</v>
      </c>
      <c r="F67" s="3"/>
    </row>
    <row r="68" spans="2:6" x14ac:dyDescent="0.55000000000000004">
      <c r="B68" s="1" t="s">
        <v>256</v>
      </c>
      <c r="C68" s="1"/>
      <c r="D68" s="1" t="s">
        <v>7103</v>
      </c>
      <c r="E68" s="1" t="s">
        <v>255</v>
      </c>
      <c r="F68" s="3"/>
    </row>
    <row r="69" spans="2:6" x14ac:dyDescent="0.55000000000000004">
      <c r="B69" s="1" t="s">
        <v>258</v>
      </c>
      <c r="C69" s="1"/>
      <c r="D69" s="1" t="s">
        <v>7103</v>
      </c>
      <c r="E69" s="1" t="s">
        <v>257</v>
      </c>
      <c r="F69" s="3"/>
    </row>
    <row r="70" spans="2:6" x14ac:dyDescent="0.55000000000000004">
      <c r="B70" s="1" t="s">
        <v>260</v>
      </c>
      <c r="C70" s="1"/>
      <c r="D70" s="1" t="s">
        <v>7103</v>
      </c>
      <c r="E70" s="1" t="s">
        <v>259</v>
      </c>
      <c r="F70" s="3"/>
    </row>
    <row r="71" spans="2:6" x14ac:dyDescent="0.55000000000000004">
      <c r="B71" s="1" t="s">
        <v>262</v>
      </c>
      <c r="C71" s="1"/>
      <c r="D71" s="1" t="s">
        <v>7103</v>
      </c>
      <c r="E71" s="1" t="s">
        <v>261</v>
      </c>
      <c r="F71" s="3"/>
    </row>
    <row r="72" spans="2:6" x14ac:dyDescent="0.55000000000000004">
      <c r="B72" s="1" t="s">
        <v>264</v>
      </c>
      <c r="C72" s="1"/>
      <c r="D72" s="1" t="s">
        <v>7103</v>
      </c>
      <c r="E72" s="1" t="s">
        <v>263</v>
      </c>
      <c r="F72" s="3"/>
    </row>
    <row r="73" spans="2:6" x14ac:dyDescent="0.55000000000000004">
      <c r="B73" s="1" t="s">
        <v>266</v>
      </c>
      <c r="C73" s="1"/>
      <c r="D73" s="1" t="s">
        <v>7103</v>
      </c>
      <c r="E73" s="1" t="s">
        <v>265</v>
      </c>
      <c r="F73" s="3"/>
    </row>
    <row r="74" spans="2:6" x14ac:dyDescent="0.55000000000000004">
      <c r="B74" s="1" t="s">
        <v>6772</v>
      </c>
      <c r="C74" s="1"/>
      <c r="D74" s="1" t="s">
        <v>7103</v>
      </c>
      <c r="E74" s="1" t="s">
        <v>267</v>
      </c>
      <c r="F74" s="3"/>
    </row>
    <row r="75" spans="2:6" x14ac:dyDescent="0.55000000000000004">
      <c r="B75" s="1" t="s">
        <v>6773</v>
      </c>
      <c r="C75" s="1"/>
      <c r="D75" s="1" t="s">
        <v>7103</v>
      </c>
      <c r="E75" s="1" t="s">
        <v>268</v>
      </c>
      <c r="F75" s="3"/>
    </row>
    <row r="76" spans="2:6" x14ac:dyDescent="0.55000000000000004">
      <c r="B76" s="1" t="s">
        <v>6774</v>
      </c>
      <c r="C76" s="1"/>
      <c r="D76" s="1" t="s">
        <v>7103</v>
      </c>
      <c r="E76" s="1" t="s">
        <v>269</v>
      </c>
      <c r="F76" s="3"/>
    </row>
    <row r="77" spans="2:6" x14ac:dyDescent="0.55000000000000004">
      <c r="B77" s="1" t="s">
        <v>6775</v>
      </c>
      <c r="C77" s="1"/>
      <c r="D77" s="1" t="s">
        <v>7103</v>
      </c>
      <c r="E77" s="1" t="s">
        <v>270</v>
      </c>
      <c r="F77" s="3"/>
    </row>
    <row r="78" spans="2:6" x14ac:dyDescent="0.55000000000000004">
      <c r="B78" s="1" t="s">
        <v>6776</v>
      </c>
      <c r="C78" s="1"/>
      <c r="D78" s="1" t="s">
        <v>7103</v>
      </c>
      <c r="E78" s="1" t="s">
        <v>271</v>
      </c>
      <c r="F78" s="3"/>
    </row>
    <row r="79" spans="2:6" x14ac:dyDescent="0.55000000000000004">
      <c r="B79" s="1" t="s">
        <v>6777</v>
      </c>
      <c r="C79" s="1"/>
      <c r="D79" s="1" t="s">
        <v>7103</v>
      </c>
      <c r="E79" s="1" t="s">
        <v>272</v>
      </c>
      <c r="F79" s="3"/>
    </row>
    <row r="80" spans="2:6" x14ac:dyDescent="0.55000000000000004">
      <c r="B80" s="1" t="s">
        <v>6778</v>
      </c>
      <c r="C80" s="1"/>
      <c r="D80" s="1" t="s">
        <v>7103</v>
      </c>
      <c r="E80" s="1" t="s">
        <v>273</v>
      </c>
      <c r="F80" s="3"/>
    </row>
    <row r="81" spans="2:6" x14ac:dyDescent="0.55000000000000004">
      <c r="B81" s="19" t="s">
        <v>6779</v>
      </c>
      <c r="C81" s="19"/>
      <c r="D81" s="19" t="s">
        <v>7103</v>
      </c>
      <c r="E81" s="19" t="s">
        <v>274</v>
      </c>
      <c r="F81" s="51"/>
    </row>
  </sheetData>
  <phoneticPr fontId="5"/>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L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7" width="3.08203125" style="17" bestFit="1" customWidth="1"/>
    <col min="8" max="31" width="3.33203125" style="17" bestFit="1" customWidth="1"/>
    <col min="32" max="45" width="0.33203125" style="17" customWidth="1"/>
    <col min="46" max="48" width="3.33203125" style="17" bestFit="1" customWidth="1"/>
    <col min="49" max="16384" width="3.6640625" style="17"/>
  </cols>
  <sheetData>
    <row r="1" spans="2:64" x14ac:dyDescent="0.55000000000000004">
      <c r="B1" s="16" t="s">
        <v>3514</v>
      </c>
      <c r="C1" s="27"/>
      <c r="D1" s="27"/>
    </row>
    <row r="2" spans="2:64" x14ac:dyDescent="0.55000000000000004">
      <c r="B2" s="20" t="s">
        <v>3515</v>
      </c>
      <c r="C2" s="27"/>
      <c r="D2" s="27"/>
    </row>
    <row r="3" spans="2:64" x14ac:dyDescent="0.55000000000000004">
      <c r="B3" s="96" t="s">
        <v>3516</v>
      </c>
      <c r="C3" s="27"/>
      <c r="D3" s="27"/>
    </row>
    <row r="4" spans="2:64" ht="233" x14ac:dyDescent="0.55000000000000004">
      <c r="B4" s="18" t="s">
        <v>6049</v>
      </c>
      <c r="C4" s="18" t="s">
        <v>6255</v>
      </c>
      <c r="D4" s="18" t="s">
        <v>6256</v>
      </c>
      <c r="E4" s="18" t="s">
        <v>2554</v>
      </c>
      <c r="F4" s="95" t="s">
        <v>651</v>
      </c>
      <c r="G4" s="18" t="s">
        <v>6627</v>
      </c>
      <c r="H4" s="95" t="s">
        <v>3509</v>
      </c>
      <c r="I4" s="95" t="s">
        <v>3510</v>
      </c>
      <c r="J4" s="18" t="s">
        <v>2555</v>
      </c>
      <c r="K4" s="18" t="s">
        <v>2556</v>
      </c>
      <c r="L4" s="18" t="s">
        <v>2557</v>
      </c>
      <c r="M4" s="18" t="s">
        <v>2558</v>
      </c>
      <c r="N4" s="18" t="s">
        <v>2559</v>
      </c>
      <c r="O4" s="18" t="s">
        <v>2560</v>
      </c>
      <c r="P4" s="18" t="s">
        <v>2561</v>
      </c>
      <c r="Q4" s="18" t="s">
        <v>2562</v>
      </c>
      <c r="R4" s="95" t="s">
        <v>3511</v>
      </c>
      <c r="S4" s="95" t="s">
        <v>3512</v>
      </c>
      <c r="T4" s="30" t="s">
        <v>2563</v>
      </c>
      <c r="U4" s="30" t="s">
        <v>2564</v>
      </c>
      <c r="V4" s="30" t="s">
        <v>2565</v>
      </c>
      <c r="W4" s="30" t="s">
        <v>2566</v>
      </c>
      <c r="X4" s="25" t="s">
        <v>665</v>
      </c>
      <c r="Y4" s="25" t="s">
        <v>666</v>
      </c>
      <c r="Z4" s="25" t="s">
        <v>667</v>
      </c>
      <c r="AA4" s="25" t="s">
        <v>668</v>
      </c>
      <c r="AB4" s="25" t="s">
        <v>6628</v>
      </c>
      <c r="AC4" s="25" t="s">
        <v>6629</v>
      </c>
      <c r="AD4" s="25" t="s">
        <v>6630</v>
      </c>
      <c r="AE4" s="25" t="s">
        <v>6631</v>
      </c>
      <c r="AF4" s="25" t="s">
        <v>6735</v>
      </c>
      <c r="AG4" s="25" t="s">
        <v>6735</v>
      </c>
      <c r="AH4" s="25" t="s">
        <v>6735</v>
      </c>
      <c r="AI4" s="25" t="s">
        <v>6735</v>
      </c>
      <c r="AJ4" s="25" t="s">
        <v>6735</v>
      </c>
      <c r="AK4" s="25" t="s">
        <v>6735</v>
      </c>
      <c r="AL4" s="25" t="s">
        <v>6735</v>
      </c>
      <c r="AM4" s="25" t="s">
        <v>6735</v>
      </c>
      <c r="AN4" s="25" t="s">
        <v>6735</v>
      </c>
      <c r="AO4" s="25" t="s">
        <v>6735</v>
      </c>
      <c r="AP4" s="25" t="s">
        <v>6735</v>
      </c>
      <c r="AQ4" s="25" t="s">
        <v>6735</v>
      </c>
      <c r="AR4" s="25" t="s">
        <v>6735</v>
      </c>
      <c r="AS4" s="25" t="s">
        <v>6735</v>
      </c>
      <c r="AT4" s="25" t="s">
        <v>670</v>
      </c>
      <c r="AU4" s="25" t="s">
        <v>2580</v>
      </c>
      <c r="AV4" s="26" t="s">
        <v>791</v>
      </c>
    </row>
    <row r="5" spans="2:64" x14ac:dyDescent="0.55000000000000004">
      <c r="B5" s="1" t="s">
        <v>608</v>
      </c>
      <c r="C5" s="1"/>
      <c r="D5" s="1" t="s">
        <v>6738</v>
      </c>
      <c r="E5" s="1" t="s">
        <v>99</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c r="AY5" s="17" t="s">
        <v>48</v>
      </c>
      <c r="AZ5" s="17" t="s">
        <v>48</v>
      </c>
      <c r="BA5" s="17" t="s">
        <v>48</v>
      </c>
      <c r="BB5" s="17" t="s">
        <v>48</v>
      </c>
      <c r="BC5" s="17" t="s">
        <v>48</v>
      </c>
      <c r="BD5" s="17" t="s">
        <v>48</v>
      </c>
      <c r="BE5" s="17" t="s">
        <v>48</v>
      </c>
      <c r="BF5" s="17" t="s">
        <v>48</v>
      </c>
      <c r="BG5" s="17" t="s">
        <v>48</v>
      </c>
      <c r="BK5" s="17" t="s">
        <v>48</v>
      </c>
      <c r="BL5" s="17" t="s">
        <v>48</v>
      </c>
    </row>
    <row r="6" spans="2:64" x14ac:dyDescent="0.55000000000000004">
      <c r="B6" s="1" t="s">
        <v>609</v>
      </c>
      <c r="C6" s="1"/>
      <c r="D6" s="1" t="s">
        <v>6738</v>
      </c>
      <c r="E6" s="1" t="s">
        <v>100</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c r="AY6" s="17" t="s">
        <v>48</v>
      </c>
      <c r="AZ6" s="17" t="s">
        <v>48</v>
      </c>
      <c r="BA6" s="17" t="s">
        <v>48</v>
      </c>
      <c r="BB6" s="17" t="s">
        <v>48</v>
      </c>
      <c r="BC6" s="17" t="s">
        <v>48</v>
      </c>
      <c r="BD6" s="17" t="s">
        <v>48</v>
      </c>
      <c r="BE6" s="17" t="s">
        <v>48</v>
      </c>
      <c r="BF6" s="17" t="s">
        <v>48</v>
      </c>
      <c r="BG6" s="17" t="s">
        <v>48</v>
      </c>
      <c r="BK6" s="17" t="s">
        <v>48</v>
      </c>
      <c r="BL6" s="17" t="s">
        <v>48</v>
      </c>
    </row>
    <row r="7" spans="2:64" x14ac:dyDescent="0.55000000000000004">
      <c r="B7" s="1" t="s">
        <v>610</v>
      </c>
      <c r="C7" s="1"/>
      <c r="D7" s="1" t="s">
        <v>6738</v>
      </c>
      <c r="E7" s="1" t="s">
        <v>101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c r="AY7" s="17" t="s">
        <v>48</v>
      </c>
      <c r="AZ7" s="17" t="s">
        <v>48</v>
      </c>
      <c r="BA7" s="17" t="s">
        <v>48</v>
      </c>
      <c r="BB7" s="17" t="s">
        <v>48</v>
      </c>
      <c r="BC7" s="17" t="s">
        <v>48</v>
      </c>
      <c r="BD7" s="17" t="s">
        <v>48</v>
      </c>
      <c r="BE7" s="17" t="s">
        <v>48</v>
      </c>
      <c r="BF7" s="17" t="s">
        <v>48</v>
      </c>
      <c r="BG7" s="17" t="s">
        <v>48</v>
      </c>
      <c r="BK7" s="17" t="s">
        <v>48</v>
      </c>
      <c r="BL7" s="17" t="s">
        <v>48</v>
      </c>
    </row>
    <row r="8" spans="2:64" x14ac:dyDescent="0.55000000000000004">
      <c r="B8" s="1" t="s">
        <v>103</v>
      </c>
      <c r="C8" s="1"/>
      <c r="D8" s="1" t="s">
        <v>6738</v>
      </c>
      <c r="E8" s="1" t="s">
        <v>102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c r="AY8" s="17" t="s">
        <v>48</v>
      </c>
      <c r="AZ8" s="17" t="s">
        <v>48</v>
      </c>
      <c r="BA8" s="17" t="s">
        <v>48</v>
      </c>
      <c r="BB8" s="17" t="s">
        <v>48</v>
      </c>
      <c r="BC8" s="17" t="s">
        <v>48</v>
      </c>
      <c r="BD8" s="17" t="s">
        <v>48</v>
      </c>
      <c r="BE8" s="17" t="s">
        <v>48</v>
      </c>
      <c r="BF8" s="17" t="s">
        <v>48</v>
      </c>
      <c r="BG8" s="17" t="s">
        <v>48</v>
      </c>
      <c r="BK8" s="17" t="s">
        <v>48</v>
      </c>
      <c r="BL8" s="17" t="s">
        <v>48</v>
      </c>
    </row>
    <row r="9" spans="2:64" x14ac:dyDescent="0.55000000000000004">
      <c r="B9" s="1" t="s">
        <v>105</v>
      </c>
      <c r="C9" s="1"/>
      <c r="D9" s="1" t="s">
        <v>6738</v>
      </c>
      <c r="E9" s="1" t="s">
        <v>104</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c r="AY9" s="17" t="s">
        <v>48</v>
      </c>
      <c r="AZ9" s="17" t="s">
        <v>48</v>
      </c>
      <c r="BA9" s="17" t="s">
        <v>48</v>
      </c>
      <c r="BB9" s="17" t="s">
        <v>48</v>
      </c>
      <c r="BC9" s="17" t="s">
        <v>48</v>
      </c>
      <c r="BD9" s="17" t="s">
        <v>48</v>
      </c>
      <c r="BE9" s="17" t="s">
        <v>48</v>
      </c>
      <c r="BF9" s="17" t="s">
        <v>48</v>
      </c>
      <c r="BG9" s="17" t="s">
        <v>48</v>
      </c>
      <c r="BK9" s="17" t="s">
        <v>48</v>
      </c>
      <c r="BL9" s="17" t="s">
        <v>48</v>
      </c>
    </row>
    <row r="10" spans="2:64" x14ac:dyDescent="0.55000000000000004">
      <c r="B10" s="1" t="s">
        <v>107</v>
      </c>
      <c r="C10" s="1"/>
      <c r="D10" s="1" t="s">
        <v>6738</v>
      </c>
      <c r="E10" s="1" t="s">
        <v>106</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c r="AY10" s="17" t="s">
        <v>48</v>
      </c>
      <c r="AZ10" s="17" t="s">
        <v>48</v>
      </c>
      <c r="BA10" s="17" t="s">
        <v>48</v>
      </c>
      <c r="BB10" s="17" t="s">
        <v>48</v>
      </c>
      <c r="BC10" s="17" t="s">
        <v>48</v>
      </c>
      <c r="BD10" s="17" t="s">
        <v>48</v>
      </c>
      <c r="BE10" s="17" t="s">
        <v>48</v>
      </c>
      <c r="BF10" s="17" t="s">
        <v>48</v>
      </c>
      <c r="BG10" s="17" t="s">
        <v>48</v>
      </c>
      <c r="BK10" s="17" t="s">
        <v>48</v>
      </c>
      <c r="BL10" s="17" t="s">
        <v>48</v>
      </c>
    </row>
    <row r="11" spans="2:64" x14ac:dyDescent="0.55000000000000004">
      <c r="B11" s="1" t="s">
        <v>109</v>
      </c>
      <c r="C11" s="1"/>
      <c r="D11" s="1" t="s">
        <v>6738</v>
      </c>
      <c r="E11" s="1" t="s">
        <v>108</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c r="AY11" s="17" t="s">
        <v>48</v>
      </c>
      <c r="AZ11" s="17" t="s">
        <v>48</v>
      </c>
      <c r="BA11" s="17" t="s">
        <v>48</v>
      </c>
      <c r="BB11" s="17" t="s">
        <v>48</v>
      </c>
      <c r="BC11" s="17" t="s">
        <v>48</v>
      </c>
      <c r="BD11" s="17" t="s">
        <v>48</v>
      </c>
      <c r="BE11" s="17" t="s">
        <v>48</v>
      </c>
      <c r="BF11" s="17" t="s">
        <v>48</v>
      </c>
      <c r="BG11" s="17" t="s">
        <v>48</v>
      </c>
      <c r="BK11" s="17" t="s">
        <v>48</v>
      </c>
      <c r="BL11" s="17" t="s">
        <v>48</v>
      </c>
    </row>
    <row r="12" spans="2:64" x14ac:dyDescent="0.55000000000000004">
      <c r="B12" s="1" t="s">
        <v>111</v>
      </c>
      <c r="C12" s="1"/>
      <c r="D12" s="1" t="s">
        <v>6738</v>
      </c>
      <c r="E12" s="1" t="s">
        <v>110</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c r="AY12" s="17" t="s">
        <v>48</v>
      </c>
      <c r="AZ12" s="17" t="s">
        <v>48</v>
      </c>
      <c r="BA12" s="17" t="s">
        <v>48</v>
      </c>
      <c r="BB12" s="17" t="s">
        <v>48</v>
      </c>
      <c r="BC12" s="17" t="s">
        <v>48</v>
      </c>
      <c r="BD12" s="17" t="s">
        <v>48</v>
      </c>
      <c r="BE12" s="17" t="s">
        <v>48</v>
      </c>
      <c r="BF12" s="17" t="s">
        <v>48</v>
      </c>
      <c r="BG12" s="17" t="s">
        <v>48</v>
      </c>
      <c r="BK12" s="17" t="s">
        <v>48</v>
      </c>
      <c r="BL12" s="17" t="s">
        <v>48</v>
      </c>
    </row>
    <row r="13" spans="2:64" x14ac:dyDescent="0.55000000000000004">
      <c r="B13" s="1" t="s">
        <v>113</v>
      </c>
      <c r="C13" s="1"/>
      <c r="D13" s="1" t="s">
        <v>6738</v>
      </c>
      <c r="E13" s="1" t="s">
        <v>112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c r="AY13" s="17" t="s">
        <v>48</v>
      </c>
      <c r="AZ13" s="17" t="s">
        <v>48</v>
      </c>
      <c r="BA13" s="17" t="s">
        <v>48</v>
      </c>
      <c r="BB13" s="17" t="s">
        <v>48</v>
      </c>
      <c r="BC13" s="17" t="s">
        <v>48</v>
      </c>
      <c r="BD13" s="17" t="s">
        <v>48</v>
      </c>
      <c r="BE13" s="17" t="s">
        <v>48</v>
      </c>
      <c r="BF13" s="17" t="s">
        <v>48</v>
      </c>
      <c r="BG13" s="17" t="s">
        <v>48</v>
      </c>
      <c r="BK13" s="17" t="s">
        <v>48</v>
      </c>
      <c r="BL13" s="17" t="s">
        <v>48</v>
      </c>
    </row>
    <row r="14" spans="2:64" x14ac:dyDescent="0.55000000000000004">
      <c r="B14" s="1" t="s">
        <v>115</v>
      </c>
      <c r="C14" s="1"/>
      <c r="D14" s="1" t="s">
        <v>6738</v>
      </c>
      <c r="E14" s="1" t="s">
        <v>114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c r="AY14" s="17" t="s">
        <v>48</v>
      </c>
      <c r="AZ14" s="17" t="s">
        <v>48</v>
      </c>
      <c r="BA14" s="17" t="s">
        <v>48</v>
      </c>
      <c r="BB14" s="17" t="s">
        <v>48</v>
      </c>
      <c r="BC14" s="17" t="s">
        <v>48</v>
      </c>
      <c r="BD14" s="17" t="s">
        <v>48</v>
      </c>
      <c r="BE14" s="17" t="s">
        <v>48</v>
      </c>
      <c r="BF14" s="17" t="s">
        <v>48</v>
      </c>
      <c r="BG14" s="17" t="s">
        <v>48</v>
      </c>
      <c r="BK14" s="17" t="s">
        <v>48</v>
      </c>
      <c r="BL14" s="17" t="s">
        <v>48</v>
      </c>
    </row>
    <row r="15" spans="2:64" x14ac:dyDescent="0.55000000000000004">
      <c r="B15" s="1" t="s">
        <v>117</v>
      </c>
      <c r="C15" s="1"/>
      <c r="D15" s="1" t="s">
        <v>6738</v>
      </c>
      <c r="E15" s="1" t="s">
        <v>116</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c r="AY15" s="17" t="s">
        <v>48</v>
      </c>
      <c r="AZ15" s="17" t="s">
        <v>48</v>
      </c>
      <c r="BA15" s="17" t="s">
        <v>48</v>
      </c>
      <c r="BB15" s="17" t="s">
        <v>48</v>
      </c>
      <c r="BC15" s="17" t="s">
        <v>48</v>
      </c>
      <c r="BD15" s="17" t="s">
        <v>48</v>
      </c>
      <c r="BE15" s="17" t="s">
        <v>48</v>
      </c>
      <c r="BF15" s="17" t="s">
        <v>48</v>
      </c>
      <c r="BG15" s="17" t="s">
        <v>48</v>
      </c>
      <c r="BK15" s="17" t="s">
        <v>48</v>
      </c>
      <c r="BL15" s="17" t="s">
        <v>48</v>
      </c>
    </row>
    <row r="16" spans="2:64" x14ac:dyDescent="0.55000000000000004">
      <c r="B16" s="1" t="s">
        <v>119</v>
      </c>
      <c r="C16" s="1"/>
      <c r="D16" s="1" t="s">
        <v>6738</v>
      </c>
      <c r="E16" s="1" t="s">
        <v>118</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c r="AY16" s="17" t="s">
        <v>48</v>
      </c>
      <c r="AZ16" s="17" t="s">
        <v>48</v>
      </c>
      <c r="BA16" s="17" t="s">
        <v>48</v>
      </c>
      <c r="BB16" s="17" t="s">
        <v>48</v>
      </c>
      <c r="BC16" s="17" t="s">
        <v>48</v>
      </c>
      <c r="BD16" s="17" t="s">
        <v>48</v>
      </c>
      <c r="BE16" s="17" t="s">
        <v>48</v>
      </c>
      <c r="BF16" s="17" t="s">
        <v>48</v>
      </c>
      <c r="BG16" s="17" t="s">
        <v>48</v>
      </c>
      <c r="BK16" s="17" t="s">
        <v>48</v>
      </c>
      <c r="BL16" s="17" t="s">
        <v>48</v>
      </c>
    </row>
    <row r="17" spans="2:64" x14ac:dyDescent="0.55000000000000004">
      <c r="B17" s="1" t="s">
        <v>121</v>
      </c>
      <c r="C17" s="1"/>
      <c r="D17" s="1" t="s">
        <v>6738</v>
      </c>
      <c r="E17" s="1" t="s">
        <v>120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c r="AY17" s="17" t="s">
        <v>48</v>
      </c>
      <c r="AZ17" s="17" t="s">
        <v>48</v>
      </c>
      <c r="BA17" s="17" t="s">
        <v>48</v>
      </c>
      <c r="BB17" s="17" t="s">
        <v>48</v>
      </c>
      <c r="BC17" s="17" t="s">
        <v>48</v>
      </c>
      <c r="BD17" s="17" t="s">
        <v>48</v>
      </c>
      <c r="BE17" s="17" t="s">
        <v>48</v>
      </c>
      <c r="BF17" s="17" t="s">
        <v>48</v>
      </c>
      <c r="BG17" s="17" t="s">
        <v>48</v>
      </c>
      <c r="BK17" s="17" t="s">
        <v>48</v>
      </c>
      <c r="BL17" s="17" t="s">
        <v>48</v>
      </c>
    </row>
    <row r="18" spans="2:64" x14ac:dyDescent="0.55000000000000004">
      <c r="B18" s="1" t="s">
        <v>123</v>
      </c>
      <c r="C18" s="1"/>
      <c r="D18" s="1" t="s">
        <v>6738</v>
      </c>
      <c r="E18" s="1" t="s">
        <v>122</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c r="AY18" s="17" t="s">
        <v>48</v>
      </c>
      <c r="AZ18" s="17" t="s">
        <v>48</v>
      </c>
      <c r="BA18" s="17" t="s">
        <v>48</v>
      </c>
      <c r="BB18" s="17" t="s">
        <v>48</v>
      </c>
      <c r="BC18" s="17" t="s">
        <v>48</v>
      </c>
      <c r="BD18" s="17" t="s">
        <v>48</v>
      </c>
      <c r="BE18" s="17" t="s">
        <v>48</v>
      </c>
      <c r="BF18" s="17" t="s">
        <v>48</v>
      </c>
      <c r="BG18" s="17" t="s">
        <v>48</v>
      </c>
      <c r="BK18" s="17" t="s">
        <v>48</v>
      </c>
      <c r="BL18" s="17" t="s">
        <v>48</v>
      </c>
    </row>
    <row r="19" spans="2:64" x14ac:dyDescent="0.55000000000000004">
      <c r="B19" s="1" t="s">
        <v>125</v>
      </c>
      <c r="C19" s="1"/>
      <c r="D19" s="1" t="s">
        <v>6738</v>
      </c>
      <c r="E19" s="1" t="s">
        <v>124</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c r="AY19" s="17" t="s">
        <v>48</v>
      </c>
      <c r="AZ19" s="17" t="s">
        <v>48</v>
      </c>
      <c r="BA19" s="17" t="s">
        <v>48</v>
      </c>
      <c r="BB19" s="17" t="s">
        <v>48</v>
      </c>
      <c r="BC19" s="17" t="s">
        <v>48</v>
      </c>
      <c r="BD19" s="17" t="s">
        <v>48</v>
      </c>
      <c r="BE19" s="17" t="s">
        <v>48</v>
      </c>
      <c r="BF19" s="17" t="s">
        <v>48</v>
      </c>
      <c r="BG19" s="17" t="s">
        <v>48</v>
      </c>
      <c r="BK19" s="17" t="s">
        <v>48</v>
      </c>
      <c r="BL19" s="17" t="s">
        <v>48</v>
      </c>
    </row>
    <row r="20" spans="2:64" x14ac:dyDescent="0.55000000000000004">
      <c r="B20" s="1" t="s">
        <v>127</v>
      </c>
      <c r="C20" s="1"/>
      <c r="D20" s="1" t="s">
        <v>6738</v>
      </c>
      <c r="E20" s="1" t="s">
        <v>126</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c r="AY20" s="17" t="s">
        <v>48</v>
      </c>
      <c r="AZ20" s="17" t="s">
        <v>48</v>
      </c>
      <c r="BA20" s="17" t="s">
        <v>48</v>
      </c>
      <c r="BB20" s="17" t="s">
        <v>48</v>
      </c>
      <c r="BC20" s="17" t="s">
        <v>48</v>
      </c>
      <c r="BD20" s="17" t="s">
        <v>48</v>
      </c>
      <c r="BE20" s="17" t="s">
        <v>48</v>
      </c>
      <c r="BF20" s="17" t="s">
        <v>48</v>
      </c>
      <c r="BG20" s="17" t="s">
        <v>48</v>
      </c>
      <c r="BK20" s="17" t="s">
        <v>48</v>
      </c>
      <c r="BL20" s="17" t="s">
        <v>48</v>
      </c>
    </row>
    <row r="21" spans="2:64" x14ac:dyDescent="0.55000000000000004">
      <c r="B21" s="1" t="s">
        <v>129</v>
      </c>
      <c r="C21" s="1"/>
      <c r="D21" s="1" t="s">
        <v>6738</v>
      </c>
      <c r="E21" s="1" t="s">
        <v>128</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c r="AY21" s="17" t="s">
        <v>48</v>
      </c>
      <c r="AZ21" s="17" t="s">
        <v>48</v>
      </c>
      <c r="BA21" s="17" t="s">
        <v>48</v>
      </c>
      <c r="BB21" s="17" t="s">
        <v>48</v>
      </c>
      <c r="BC21" s="17" t="s">
        <v>48</v>
      </c>
      <c r="BD21" s="17" t="s">
        <v>48</v>
      </c>
      <c r="BE21" s="17" t="s">
        <v>48</v>
      </c>
      <c r="BF21" s="17" t="s">
        <v>48</v>
      </c>
      <c r="BG21" s="17" t="s">
        <v>48</v>
      </c>
      <c r="BK21" s="17" t="s">
        <v>48</v>
      </c>
      <c r="BL21" s="17" t="s">
        <v>48</v>
      </c>
    </row>
    <row r="22" spans="2:64" x14ac:dyDescent="0.55000000000000004">
      <c r="B22" s="1" t="s">
        <v>131</v>
      </c>
      <c r="C22" s="1"/>
      <c r="D22" s="1" t="s">
        <v>6738</v>
      </c>
      <c r="E22" s="1" t="s">
        <v>130</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c r="AY22" s="17" t="s">
        <v>48</v>
      </c>
      <c r="AZ22" s="17" t="s">
        <v>48</v>
      </c>
      <c r="BA22" s="17" t="s">
        <v>48</v>
      </c>
      <c r="BB22" s="17" t="s">
        <v>48</v>
      </c>
      <c r="BC22" s="17" t="s">
        <v>48</v>
      </c>
      <c r="BD22" s="17" t="s">
        <v>48</v>
      </c>
      <c r="BE22" s="17" t="s">
        <v>48</v>
      </c>
      <c r="BF22" s="17" t="s">
        <v>48</v>
      </c>
      <c r="BG22" s="17" t="s">
        <v>48</v>
      </c>
      <c r="BK22" s="17" t="s">
        <v>48</v>
      </c>
      <c r="BL22" s="17" t="s">
        <v>48</v>
      </c>
    </row>
    <row r="23" spans="2:64" x14ac:dyDescent="0.55000000000000004">
      <c r="B23" s="1" t="s">
        <v>133</v>
      </c>
      <c r="C23" s="1"/>
      <c r="D23" s="1" t="s">
        <v>6738</v>
      </c>
      <c r="E23" s="1" t="s">
        <v>132</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c r="AY23" s="17" t="s">
        <v>48</v>
      </c>
      <c r="AZ23" s="17" t="s">
        <v>48</v>
      </c>
      <c r="BA23" s="17" t="s">
        <v>48</v>
      </c>
      <c r="BB23" s="17" t="s">
        <v>48</v>
      </c>
      <c r="BC23" s="17" t="s">
        <v>48</v>
      </c>
      <c r="BD23" s="17" t="s">
        <v>48</v>
      </c>
      <c r="BE23" s="17" t="s">
        <v>48</v>
      </c>
      <c r="BF23" s="17" t="s">
        <v>48</v>
      </c>
      <c r="BG23" s="17" t="s">
        <v>48</v>
      </c>
      <c r="BK23" s="17" t="s">
        <v>48</v>
      </c>
      <c r="BL23" s="17" t="s">
        <v>48</v>
      </c>
    </row>
    <row r="24" spans="2:64" x14ac:dyDescent="0.55000000000000004">
      <c r="B24" s="1" t="s">
        <v>611</v>
      </c>
      <c r="C24" s="1"/>
      <c r="D24" s="1" t="s">
        <v>6738</v>
      </c>
      <c r="E24" s="1" t="s">
        <v>134</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c r="AY24" s="17" t="s">
        <v>48</v>
      </c>
      <c r="AZ24" s="17" t="s">
        <v>48</v>
      </c>
      <c r="BA24" s="17" t="s">
        <v>48</v>
      </c>
      <c r="BB24" s="17" t="s">
        <v>48</v>
      </c>
      <c r="BC24" s="17" t="s">
        <v>48</v>
      </c>
      <c r="BD24" s="17" t="s">
        <v>48</v>
      </c>
      <c r="BE24" s="17" t="s">
        <v>48</v>
      </c>
      <c r="BF24" s="17" t="s">
        <v>48</v>
      </c>
      <c r="BG24" s="17" t="s">
        <v>48</v>
      </c>
      <c r="BK24" s="17" t="s">
        <v>48</v>
      </c>
      <c r="BL24" s="17" t="s">
        <v>48</v>
      </c>
    </row>
    <row r="25" spans="2:64" x14ac:dyDescent="0.55000000000000004">
      <c r="B25" s="1" t="s">
        <v>612</v>
      </c>
      <c r="C25" s="1"/>
      <c r="D25" s="1" t="s">
        <v>6738</v>
      </c>
      <c r="E25" s="1" t="s">
        <v>135</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c r="AY25" s="17" t="s">
        <v>48</v>
      </c>
      <c r="AZ25" s="17" t="s">
        <v>48</v>
      </c>
      <c r="BA25" s="17" t="s">
        <v>48</v>
      </c>
      <c r="BB25" s="17" t="s">
        <v>48</v>
      </c>
      <c r="BC25" s="17" t="s">
        <v>48</v>
      </c>
      <c r="BD25" s="17" t="s">
        <v>48</v>
      </c>
      <c r="BE25" s="17" t="s">
        <v>48</v>
      </c>
      <c r="BF25" s="17" t="s">
        <v>48</v>
      </c>
      <c r="BG25" s="17" t="s">
        <v>48</v>
      </c>
      <c r="BK25" s="17" t="s">
        <v>48</v>
      </c>
      <c r="BL25" s="17" t="s">
        <v>48</v>
      </c>
    </row>
    <row r="26" spans="2:64" x14ac:dyDescent="0.55000000000000004">
      <c r="B26" s="1" t="s">
        <v>613</v>
      </c>
      <c r="C26" s="1"/>
      <c r="D26" s="1" t="s">
        <v>6738</v>
      </c>
      <c r="E26" s="1" t="s">
        <v>136</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c r="AY26" s="17" t="s">
        <v>48</v>
      </c>
      <c r="AZ26" s="17" t="s">
        <v>48</v>
      </c>
      <c r="BA26" s="17" t="s">
        <v>48</v>
      </c>
      <c r="BB26" s="17" t="s">
        <v>48</v>
      </c>
      <c r="BC26" s="17" t="s">
        <v>48</v>
      </c>
      <c r="BD26" s="17" t="s">
        <v>48</v>
      </c>
      <c r="BE26" s="17" t="s">
        <v>48</v>
      </c>
      <c r="BF26" s="17" t="s">
        <v>48</v>
      </c>
      <c r="BG26" s="17" t="s">
        <v>48</v>
      </c>
      <c r="BK26" s="17" t="s">
        <v>48</v>
      </c>
      <c r="BL26" s="17" t="s">
        <v>48</v>
      </c>
    </row>
    <row r="27" spans="2:64" x14ac:dyDescent="0.55000000000000004">
      <c r="B27" s="1" t="s">
        <v>614</v>
      </c>
      <c r="C27" s="1"/>
      <c r="D27" s="1" t="s">
        <v>6738</v>
      </c>
      <c r="E27" s="1" t="s">
        <v>137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c r="AY27" s="17" t="s">
        <v>48</v>
      </c>
      <c r="AZ27" s="17" t="s">
        <v>48</v>
      </c>
      <c r="BA27" s="17" t="s">
        <v>48</v>
      </c>
      <c r="BB27" s="17" t="s">
        <v>48</v>
      </c>
      <c r="BC27" s="17" t="s">
        <v>48</v>
      </c>
      <c r="BD27" s="17" t="s">
        <v>48</v>
      </c>
      <c r="BE27" s="17" t="s">
        <v>48</v>
      </c>
      <c r="BF27" s="17" t="s">
        <v>48</v>
      </c>
      <c r="BG27" s="17" t="s">
        <v>48</v>
      </c>
      <c r="BK27" s="17" t="s">
        <v>48</v>
      </c>
      <c r="BL27" s="17" t="s">
        <v>48</v>
      </c>
    </row>
  </sheetData>
  <phoneticPr fontId="5"/>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3514</v>
      </c>
      <c r="C1" s="27"/>
      <c r="D1" s="27"/>
    </row>
    <row r="2" spans="2:6" x14ac:dyDescent="0.55000000000000004">
      <c r="B2" s="20" t="s">
        <v>3515</v>
      </c>
      <c r="C2" s="27"/>
      <c r="D2" s="27"/>
    </row>
    <row r="3" spans="2:6" x14ac:dyDescent="0.55000000000000004">
      <c r="B3" s="96" t="s">
        <v>3516</v>
      </c>
      <c r="C3" s="27"/>
      <c r="D3" s="27"/>
    </row>
    <row r="4" spans="2:6" ht="102.5" x14ac:dyDescent="0.55000000000000004">
      <c r="B4" s="18" t="s">
        <v>277</v>
      </c>
      <c r="C4" s="18" t="s">
        <v>6255</v>
      </c>
      <c r="D4" s="18" t="s">
        <v>6477</v>
      </c>
      <c r="E4" s="18" t="s">
        <v>5946</v>
      </c>
      <c r="F4" s="95" t="s">
        <v>651</v>
      </c>
    </row>
    <row r="5" spans="2:6" x14ac:dyDescent="0.55000000000000004">
      <c r="B5" s="19" t="s">
        <v>6752</v>
      </c>
      <c r="C5" s="19"/>
      <c r="D5" s="19" t="s">
        <v>6738</v>
      </c>
      <c r="E5" s="19" t="s">
        <v>233</v>
      </c>
      <c r="F5" s="3"/>
    </row>
  </sheetData>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8" width="3.33203125" style="17" bestFit="1" customWidth="1"/>
    <col min="9" max="14" width="0.33203125" style="17" customWidth="1"/>
    <col min="15" max="16384" width="3.6640625" style="17"/>
  </cols>
  <sheetData>
    <row r="1" spans="2:14" x14ac:dyDescent="0.55000000000000004">
      <c r="B1" s="16" t="s">
        <v>3514</v>
      </c>
      <c r="C1" s="27"/>
      <c r="D1" s="27"/>
    </row>
    <row r="2" spans="2:14" x14ac:dyDescent="0.55000000000000004">
      <c r="B2" s="27"/>
      <c r="C2" s="27"/>
      <c r="D2" s="27"/>
    </row>
    <row r="3" spans="2:14" x14ac:dyDescent="0.55000000000000004">
      <c r="B3" s="27"/>
      <c r="C3" s="27"/>
      <c r="D3" s="27"/>
    </row>
    <row r="4" spans="2:14" ht="189.5" x14ac:dyDescent="0.55000000000000004">
      <c r="B4" s="18" t="s">
        <v>5307</v>
      </c>
      <c r="C4" s="18" t="s">
        <v>6258</v>
      </c>
      <c r="D4" s="18" t="s">
        <v>6256</v>
      </c>
      <c r="E4" s="18" t="s">
        <v>2788</v>
      </c>
      <c r="F4" s="18" t="s">
        <v>2789</v>
      </c>
      <c r="G4" s="18" t="s">
        <v>2790</v>
      </c>
      <c r="H4" s="18" t="s">
        <v>6648</v>
      </c>
      <c r="I4" s="25" t="s">
        <v>6735</v>
      </c>
      <c r="J4" s="25" t="s">
        <v>6735</v>
      </c>
      <c r="K4" s="25" t="s">
        <v>6735</v>
      </c>
      <c r="L4" s="25" t="s">
        <v>6735</v>
      </c>
      <c r="M4" s="25" t="s">
        <v>6735</v>
      </c>
      <c r="N4" s="25" t="s">
        <v>6735</v>
      </c>
    </row>
    <row r="5" spans="2:14" x14ac:dyDescent="0.55000000000000004">
      <c r="B5" s="19" t="s">
        <v>6309</v>
      </c>
      <c r="C5" s="19"/>
      <c r="D5" s="19" t="s">
        <v>6738</v>
      </c>
      <c r="E5" s="19" t="s">
        <v>146</v>
      </c>
      <c r="F5" s="19"/>
      <c r="G5" s="19"/>
      <c r="H5" s="19"/>
      <c r="I5" s="19"/>
      <c r="J5" s="19"/>
      <c r="K5" s="19"/>
      <c r="L5" s="19"/>
      <c r="M5" s="19"/>
      <c r="N5" s="19"/>
    </row>
    <row r="6" spans="2:14" x14ac:dyDescent="0.55000000000000004">
      <c r="B6" s="19" t="s">
        <v>6310</v>
      </c>
      <c r="C6" s="19"/>
      <c r="D6" s="19" t="s">
        <v>6738</v>
      </c>
      <c r="E6" s="19" t="s">
        <v>162</v>
      </c>
      <c r="F6" s="19"/>
      <c r="G6" s="19"/>
      <c r="H6" s="19"/>
      <c r="I6" s="19"/>
      <c r="J6" s="19"/>
      <c r="K6" s="19"/>
      <c r="L6" s="19"/>
      <c r="M6" s="19"/>
      <c r="N6" s="19"/>
    </row>
    <row r="7" spans="2:14" x14ac:dyDescent="0.55000000000000004">
      <c r="B7" s="19" t="s">
        <v>5284</v>
      </c>
      <c r="C7" s="19"/>
      <c r="D7" s="19" t="s">
        <v>6738</v>
      </c>
      <c r="E7" s="19" t="s">
        <v>148</v>
      </c>
      <c r="F7" s="19"/>
      <c r="G7" s="19"/>
      <c r="H7" s="19"/>
      <c r="I7" s="19"/>
      <c r="J7" s="19"/>
      <c r="K7" s="19"/>
      <c r="L7" s="19"/>
      <c r="M7" s="19"/>
      <c r="N7" s="19"/>
    </row>
    <row r="8" spans="2:14" x14ac:dyDescent="0.55000000000000004">
      <c r="B8" s="19" t="s">
        <v>7011</v>
      </c>
      <c r="C8" s="19"/>
      <c r="D8" s="19" t="s">
        <v>6738</v>
      </c>
      <c r="E8" s="19" t="s">
        <v>240</v>
      </c>
      <c r="F8" s="19"/>
      <c r="G8" s="19"/>
      <c r="H8" s="19"/>
      <c r="I8" s="19"/>
      <c r="J8" s="19"/>
      <c r="K8" s="19"/>
      <c r="L8" s="19"/>
      <c r="M8" s="19"/>
      <c r="N8" s="19"/>
    </row>
    <row r="9" spans="2:14" x14ac:dyDescent="0.55000000000000004">
      <c r="B9" s="19" t="s">
        <v>5289</v>
      </c>
      <c r="C9" s="19"/>
      <c r="D9" s="19" t="s">
        <v>6738</v>
      </c>
      <c r="E9" s="19" t="s">
        <v>243</v>
      </c>
      <c r="F9" s="19"/>
      <c r="G9" s="19"/>
      <c r="H9" s="19"/>
      <c r="I9" s="19"/>
      <c r="J9" s="19"/>
      <c r="K9" s="19"/>
      <c r="L9" s="19"/>
      <c r="M9" s="19"/>
      <c r="N9" s="19"/>
    </row>
    <row r="10" spans="2:14" x14ac:dyDescent="0.55000000000000004">
      <c r="B10" s="19" t="s">
        <v>5290</v>
      </c>
      <c r="C10" s="19"/>
      <c r="D10" s="19" t="s">
        <v>6738</v>
      </c>
      <c r="E10" s="19" t="s">
        <v>244</v>
      </c>
      <c r="F10" s="19"/>
      <c r="G10" s="19"/>
      <c r="H10" s="19"/>
      <c r="I10" s="19"/>
      <c r="J10" s="19"/>
      <c r="K10" s="19"/>
      <c r="L10" s="19"/>
      <c r="M10" s="19"/>
      <c r="N10" s="19"/>
    </row>
    <row r="11" spans="2:14" x14ac:dyDescent="0.55000000000000004">
      <c r="B11" s="19" t="s">
        <v>5291</v>
      </c>
      <c r="C11" s="19"/>
      <c r="D11" s="19" t="s">
        <v>6738</v>
      </c>
      <c r="E11" s="19" t="s">
        <v>246</v>
      </c>
      <c r="F11" s="19"/>
      <c r="G11" s="19"/>
      <c r="H11" s="19"/>
      <c r="I11" s="19"/>
      <c r="J11" s="19"/>
      <c r="K11" s="19"/>
      <c r="L11" s="19"/>
      <c r="M11" s="19"/>
      <c r="N11" s="19"/>
    </row>
    <row r="12" spans="2:14" x14ac:dyDescent="0.55000000000000004">
      <c r="B12" s="19" t="s">
        <v>5293</v>
      </c>
      <c r="C12" s="19"/>
      <c r="D12" s="19" t="s">
        <v>6738</v>
      </c>
      <c r="E12" s="19" t="s">
        <v>249</v>
      </c>
      <c r="F12" s="19"/>
      <c r="G12" s="19"/>
      <c r="H12" s="19"/>
      <c r="I12" s="19"/>
      <c r="J12" s="19"/>
      <c r="K12" s="19"/>
      <c r="L12" s="19"/>
      <c r="M12" s="19"/>
      <c r="N12" s="19"/>
    </row>
    <row r="13" spans="2:14" x14ac:dyDescent="0.55000000000000004">
      <c r="B13" s="19" t="s">
        <v>5294</v>
      </c>
      <c r="C13" s="19"/>
      <c r="D13" s="19" t="s">
        <v>6738</v>
      </c>
      <c r="E13" s="19" t="s">
        <v>253</v>
      </c>
      <c r="F13" s="19"/>
      <c r="G13" s="19"/>
      <c r="H13" s="19"/>
      <c r="I13" s="19"/>
      <c r="J13" s="19"/>
      <c r="K13" s="19"/>
      <c r="L13" s="19"/>
      <c r="M13" s="19"/>
      <c r="N13" s="19"/>
    </row>
    <row r="14" spans="2:14" x14ac:dyDescent="0.55000000000000004">
      <c r="B14" s="19" t="s">
        <v>5295</v>
      </c>
      <c r="C14" s="19"/>
      <c r="D14" s="19" t="s">
        <v>6738</v>
      </c>
      <c r="E14" s="19" t="s">
        <v>263</v>
      </c>
      <c r="F14" s="19"/>
      <c r="G14" s="19"/>
      <c r="H14" s="19"/>
      <c r="I14" s="19"/>
      <c r="J14" s="19"/>
      <c r="K14" s="19"/>
      <c r="L14" s="19"/>
      <c r="M14" s="19"/>
      <c r="N14" s="19"/>
    </row>
    <row r="15" spans="2:14" x14ac:dyDescent="0.55000000000000004">
      <c r="B15" s="19" t="s">
        <v>5296</v>
      </c>
      <c r="C15" s="19"/>
      <c r="D15" s="19" t="s">
        <v>6738</v>
      </c>
      <c r="E15" s="19" t="s">
        <v>269</v>
      </c>
      <c r="F15" s="19"/>
      <c r="G15" s="19"/>
      <c r="H15" s="19"/>
      <c r="I15" s="19"/>
      <c r="J15" s="19"/>
      <c r="K15" s="19"/>
      <c r="L15" s="19"/>
      <c r="M15" s="19"/>
      <c r="N15" s="19"/>
    </row>
    <row r="16" spans="2:14" x14ac:dyDescent="0.55000000000000004">
      <c r="B16" s="19" t="s">
        <v>5297</v>
      </c>
      <c r="C16" s="19"/>
      <c r="D16" s="19" t="s">
        <v>6738</v>
      </c>
      <c r="E16" s="19" t="s">
        <v>270</v>
      </c>
      <c r="F16" s="19"/>
      <c r="G16" s="19"/>
      <c r="H16" s="19"/>
      <c r="I16" s="19"/>
      <c r="J16" s="19"/>
      <c r="K16" s="19"/>
      <c r="L16" s="19"/>
      <c r="M16" s="19"/>
      <c r="N16" s="19"/>
    </row>
    <row r="17" spans="2:14" x14ac:dyDescent="0.55000000000000004">
      <c r="B17" s="19" t="s">
        <v>6579</v>
      </c>
      <c r="C17" s="19"/>
      <c r="D17" s="19" t="s">
        <v>6738</v>
      </c>
      <c r="E17" s="19" t="s">
        <v>272</v>
      </c>
      <c r="F17" s="19"/>
      <c r="G17" s="19"/>
      <c r="H17" s="19"/>
      <c r="I17" s="19"/>
      <c r="J17" s="19"/>
      <c r="K17" s="19"/>
      <c r="L17" s="19"/>
      <c r="M17" s="19"/>
      <c r="N17" s="19"/>
    </row>
    <row r="18" spans="2:14" x14ac:dyDescent="0.55000000000000004">
      <c r="B18" s="19" t="s">
        <v>6580</v>
      </c>
      <c r="C18" s="19"/>
      <c r="D18" s="19" t="s">
        <v>6738</v>
      </c>
      <c r="E18" s="19" t="s">
        <v>273</v>
      </c>
      <c r="F18" s="19"/>
      <c r="G18" s="19"/>
      <c r="H18" s="19"/>
      <c r="I18" s="19"/>
      <c r="J18" s="19"/>
      <c r="K18" s="19"/>
      <c r="L18" s="19"/>
      <c r="M18" s="19"/>
      <c r="N18" s="19"/>
    </row>
    <row r="19" spans="2:14" x14ac:dyDescent="0.55000000000000004">
      <c r="B19" s="19" t="s">
        <v>7021</v>
      </c>
      <c r="C19" s="19"/>
      <c r="D19" s="19" t="s">
        <v>6738</v>
      </c>
      <c r="E19" s="19" t="s">
        <v>3485</v>
      </c>
      <c r="F19" s="19"/>
      <c r="G19" s="19"/>
      <c r="H19" s="19"/>
      <c r="I19" s="19"/>
      <c r="J19" s="19"/>
      <c r="K19" s="19"/>
      <c r="L19" s="19"/>
      <c r="M19" s="19"/>
      <c r="N19" s="19"/>
    </row>
    <row r="20" spans="2:14" x14ac:dyDescent="0.55000000000000004">
      <c r="B20" s="19" t="s">
        <v>5299</v>
      </c>
      <c r="C20" s="19"/>
      <c r="D20" s="19" t="s">
        <v>6738</v>
      </c>
      <c r="E20" s="19" t="s">
        <v>3489</v>
      </c>
      <c r="F20" s="19"/>
      <c r="G20" s="19"/>
      <c r="H20" s="19"/>
      <c r="I20" s="19"/>
      <c r="J20" s="19"/>
      <c r="K20" s="19"/>
      <c r="L20" s="19"/>
      <c r="M20" s="19"/>
      <c r="N20" s="19"/>
    </row>
    <row r="21" spans="2:14" x14ac:dyDescent="0.55000000000000004">
      <c r="B21" s="19" t="s">
        <v>5300</v>
      </c>
      <c r="C21" s="19"/>
      <c r="D21" s="19" t="s">
        <v>6738</v>
      </c>
      <c r="E21" s="19" t="s">
        <v>3490</v>
      </c>
      <c r="F21" s="19"/>
      <c r="G21" s="19"/>
      <c r="H21" s="19"/>
      <c r="I21" s="19"/>
      <c r="J21" s="19"/>
      <c r="K21" s="19"/>
      <c r="L21" s="19"/>
      <c r="M21" s="19"/>
      <c r="N21" s="19"/>
    </row>
    <row r="22" spans="2:14" x14ac:dyDescent="0.55000000000000004">
      <c r="B22" s="19" t="s">
        <v>5301</v>
      </c>
      <c r="C22" s="19"/>
      <c r="D22" s="19" t="s">
        <v>6738</v>
      </c>
      <c r="E22" s="19" t="s">
        <v>3501</v>
      </c>
      <c r="F22" s="19"/>
      <c r="G22" s="19"/>
      <c r="H22" s="19"/>
      <c r="I22" s="19"/>
      <c r="J22" s="19"/>
      <c r="K22" s="19"/>
      <c r="L22" s="19"/>
      <c r="M22" s="19"/>
      <c r="N22" s="19"/>
    </row>
    <row r="23" spans="2:14" x14ac:dyDescent="0.55000000000000004">
      <c r="B23" s="19" t="s">
        <v>5302</v>
      </c>
      <c r="C23" s="19"/>
      <c r="D23" s="19" t="s">
        <v>6738</v>
      </c>
      <c r="E23" s="19" t="s">
        <v>4426</v>
      </c>
      <c r="F23" s="19"/>
      <c r="G23" s="19"/>
      <c r="H23" s="19"/>
      <c r="I23" s="19"/>
      <c r="J23" s="19"/>
      <c r="K23" s="19"/>
      <c r="L23" s="19"/>
      <c r="M23" s="19"/>
      <c r="N23" s="19"/>
    </row>
    <row r="24" spans="2:14" x14ac:dyDescent="0.55000000000000004">
      <c r="B24" s="19" t="s">
        <v>5281</v>
      </c>
      <c r="C24" s="19"/>
      <c r="D24" s="19" t="s">
        <v>6738</v>
      </c>
      <c r="E24" s="19" t="s">
        <v>4434</v>
      </c>
      <c r="F24" s="19"/>
      <c r="G24" s="19"/>
      <c r="H24" s="19"/>
      <c r="I24" s="19"/>
      <c r="J24" s="19"/>
      <c r="K24" s="19"/>
      <c r="L24" s="19"/>
      <c r="M24" s="19"/>
      <c r="N24" s="19"/>
    </row>
    <row r="25" spans="2:14" x14ac:dyDescent="0.55000000000000004">
      <c r="B25" s="19" t="s">
        <v>7076</v>
      </c>
      <c r="C25" s="19"/>
      <c r="D25" s="19" t="s">
        <v>6738</v>
      </c>
      <c r="E25" s="19" t="s">
        <v>4437</v>
      </c>
      <c r="F25" s="19"/>
      <c r="G25" s="19"/>
      <c r="H25" s="19"/>
      <c r="I25" s="19"/>
      <c r="J25" s="19"/>
      <c r="K25" s="19"/>
      <c r="L25" s="19"/>
      <c r="M25" s="19"/>
      <c r="N25" s="19"/>
    </row>
    <row r="26" spans="2:14" x14ac:dyDescent="0.55000000000000004">
      <c r="B26" s="19" t="s">
        <v>5304</v>
      </c>
      <c r="C26" s="19"/>
      <c r="D26" s="19" t="s">
        <v>6738</v>
      </c>
      <c r="E26" s="19" t="s">
        <v>4438</v>
      </c>
      <c r="F26" s="19"/>
      <c r="G26" s="19"/>
      <c r="H26" s="19"/>
      <c r="I26" s="19"/>
      <c r="J26" s="19"/>
      <c r="K26" s="19"/>
      <c r="L26" s="19"/>
      <c r="M26" s="19"/>
      <c r="N26" s="19"/>
    </row>
    <row r="27" spans="2:14" x14ac:dyDescent="0.55000000000000004">
      <c r="B27" s="19" t="s">
        <v>5305</v>
      </c>
      <c r="C27" s="19"/>
      <c r="D27" s="19" t="s">
        <v>6738</v>
      </c>
      <c r="E27" s="19" t="s">
        <v>4440</v>
      </c>
      <c r="F27" s="19"/>
      <c r="G27" s="19"/>
      <c r="H27" s="19"/>
      <c r="I27" s="19"/>
      <c r="J27" s="19"/>
      <c r="K27" s="19"/>
      <c r="L27" s="19"/>
      <c r="M27" s="19"/>
      <c r="N27" s="19"/>
    </row>
    <row r="28" spans="2:14" x14ac:dyDescent="0.55000000000000004">
      <c r="B28" s="19" t="s">
        <v>5306</v>
      </c>
      <c r="C28" s="19"/>
      <c r="D28" s="19" t="s">
        <v>6738</v>
      </c>
      <c r="E28" s="19" t="s">
        <v>4396</v>
      </c>
      <c r="F28" s="19"/>
      <c r="G28" s="19"/>
      <c r="H28" s="19"/>
      <c r="I28" s="19"/>
      <c r="J28" s="19"/>
      <c r="K28" s="19"/>
      <c r="L28" s="19"/>
      <c r="M28" s="19"/>
      <c r="N28" s="19"/>
    </row>
  </sheetData>
  <phoneticPr fontId="5"/>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1"/>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8.9140625" bestFit="1" customWidth="1"/>
    <col min="4" max="4" width="8.6640625" customWidth="1"/>
    <col min="5" max="5" width="47.5" customWidth="1"/>
    <col min="6" max="6" width="7.5" style="47" bestFit="1" customWidth="1"/>
    <col min="7" max="7" width="29.6640625" customWidth="1"/>
    <col min="8" max="8" width="17.6640625" customWidth="1"/>
  </cols>
  <sheetData>
    <row r="1" spans="1:8" x14ac:dyDescent="0.55000000000000004">
      <c r="A1" s="4">
        <f>COLUMN()</f>
        <v>1</v>
      </c>
      <c r="B1" s="4">
        <f>COLUMN()</f>
        <v>2</v>
      </c>
      <c r="C1" s="4">
        <f>COLUMN()</f>
        <v>3</v>
      </c>
      <c r="D1" s="4">
        <f>COLUMN()</f>
        <v>4</v>
      </c>
      <c r="E1" s="4">
        <f>COLUMN()</f>
        <v>5</v>
      </c>
      <c r="F1" s="4">
        <f>COLUMN()</f>
        <v>6</v>
      </c>
      <c r="G1" s="4">
        <f>COLUMN()</f>
        <v>7</v>
      </c>
    </row>
    <row r="2" spans="1:8" x14ac:dyDescent="0.55000000000000004">
      <c r="E2" s="12"/>
      <c r="F2" s="50"/>
      <c r="G2" s="13"/>
    </row>
    <row r="4" spans="1:8" x14ac:dyDescent="0.55000000000000004">
      <c r="B4" s="2" t="s">
        <v>0</v>
      </c>
      <c r="C4" s="2" t="s">
        <v>427</v>
      </c>
      <c r="D4" s="2" t="s">
        <v>37</v>
      </c>
      <c r="E4" s="2" t="s">
        <v>429</v>
      </c>
      <c r="F4" s="2" t="s">
        <v>6262</v>
      </c>
      <c r="G4" s="93" t="s">
        <v>673</v>
      </c>
    </row>
    <row r="5" spans="1:8" x14ac:dyDescent="0.55000000000000004">
      <c r="B5" s="1" t="s">
        <v>426</v>
      </c>
      <c r="C5" s="1" t="s">
        <v>674</v>
      </c>
      <c r="D5" s="1">
        <v>1</v>
      </c>
      <c r="E5" s="92" t="s">
        <v>2</v>
      </c>
      <c r="F5" s="3"/>
      <c r="G5" s="5"/>
    </row>
    <row r="6" spans="1:8" x14ac:dyDescent="0.55000000000000004">
      <c r="B6" s="1" t="s">
        <v>426</v>
      </c>
      <c r="C6" s="1" t="s">
        <v>674</v>
      </c>
      <c r="D6" s="1">
        <v>2</v>
      </c>
      <c r="E6" s="92" t="s">
        <v>278</v>
      </c>
      <c r="F6" s="3"/>
      <c r="G6" s="5"/>
    </row>
    <row r="7" spans="1:8" x14ac:dyDescent="0.55000000000000004">
      <c r="B7" s="1" t="s">
        <v>426</v>
      </c>
      <c r="C7" s="1" t="s">
        <v>674</v>
      </c>
      <c r="D7" s="1">
        <v>3</v>
      </c>
      <c r="E7" s="1" t="s">
        <v>1</v>
      </c>
      <c r="F7" s="3"/>
      <c r="G7" s="5"/>
    </row>
    <row r="8" spans="1:8" x14ac:dyDescent="0.55000000000000004">
      <c r="B8" s="1" t="s">
        <v>426</v>
      </c>
      <c r="C8" s="1" t="s">
        <v>674</v>
      </c>
      <c r="D8" s="1">
        <v>4</v>
      </c>
      <c r="E8" s="92" t="s">
        <v>97</v>
      </c>
      <c r="F8" s="3"/>
      <c r="G8" s="5"/>
    </row>
    <row r="9" spans="1:8" x14ac:dyDescent="0.55000000000000004">
      <c r="B9" s="1" t="s">
        <v>426</v>
      </c>
      <c r="C9" s="1" t="s">
        <v>674</v>
      </c>
      <c r="D9" s="1">
        <v>5</v>
      </c>
      <c r="E9" s="1" t="s">
        <v>3</v>
      </c>
      <c r="F9" s="3"/>
      <c r="G9" s="5"/>
    </row>
    <row r="10" spans="1:8" x14ac:dyDescent="0.55000000000000004">
      <c r="B10" s="1" t="s">
        <v>426</v>
      </c>
      <c r="C10" s="1" t="s">
        <v>674</v>
      </c>
      <c r="D10" s="1">
        <v>6</v>
      </c>
      <c r="E10" s="1" t="s">
        <v>4</v>
      </c>
      <c r="F10" s="3"/>
      <c r="G10" s="5"/>
    </row>
    <row r="11" spans="1:8" x14ac:dyDescent="0.55000000000000004">
      <c r="B11" s="1" t="s">
        <v>426</v>
      </c>
      <c r="C11" s="1" t="s">
        <v>674</v>
      </c>
      <c r="D11" s="1">
        <v>7</v>
      </c>
      <c r="E11" s="5" t="s">
        <v>279</v>
      </c>
      <c r="F11" s="45"/>
      <c r="G11" s="5"/>
    </row>
    <row r="12" spans="1:8" x14ac:dyDescent="0.55000000000000004">
      <c r="B12" s="1" t="s">
        <v>426</v>
      </c>
      <c r="C12" s="1" t="s">
        <v>674</v>
      </c>
      <c r="D12" s="1">
        <v>8</v>
      </c>
      <c r="E12" s="5" t="s">
        <v>280</v>
      </c>
      <c r="F12" s="45"/>
      <c r="G12" s="5"/>
    </row>
    <row r="13" spans="1:8" x14ac:dyDescent="0.55000000000000004">
      <c r="B13" s="1" t="s">
        <v>426</v>
      </c>
      <c r="C13" s="1" t="s">
        <v>674</v>
      </c>
      <c r="D13" s="1">
        <v>9</v>
      </c>
      <c r="E13" s="5" t="s">
        <v>5</v>
      </c>
      <c r="F13" s="45"/>
      <c r="G13" s="5"/>
    </row>
    <row r="14" spans="1:8" x14ac:dyDescent="0.55000000000000004">
      <c r="B14" s="1" t="s">
        <v>426</v>
      </c>
      <c r="C14" s="1" t="s">
        <v>674</v>
      </c>
      <c r="D14" s="1">
        <v>10</v>
      </c>
      <c r="E14" s="5" t="s">
        <v>6</v>
      </c>
      <c r="F14" s="45"/>
      <c r="G14" s="5"/>
    </row>
    <row r="15" spans="1:8" x14ac:dyDescent="0.55000000000000004">
      <c r="B15" s="1" t="s">
        <v>426</v>
      </c>
      <c r="C15" s="1" t="s">
        <v>674</v>
      </c>
      <c r="D15" s="1">
        <v>11</v>
      </c>
      <c r="E15" s="92" t="s">
        <v>281</v>
      </c>
      <c r="F15" s="45"/>
      <c r="G15" s="5"/>
      <c r="H15" s="103"/>
    </row>
    <row r="16" spans="1:8" x14ac:dyDescent="0.55000000000000004">
      <c r="B16" s="1" t="s">
        <v>426</v>
      </c>
      <c r="C16" s="1" t="s">
        <v>674</v>
      </c>
      <c r="D16" s="1">
        <v>12</v>
      </c>
      <c r="E16" s="5" t="s">
        <v>282</v>
      </c>
      <c r="F16" s="45"/>
      <c r="G16" s="5"/>
    </row>
    <row r="17" spans="2:7" x14ac:dyDescent="0.55000000000000004">
      <c r="B17" s="1" t="s">
        <v>426</v>
      </c>
      <c r="C17" s="1" t="s">
        <v>674</v>
      </c>
      <c r="D17" s="1">
        <v>13</v>
      </c>
      <c r="E17" s="5" t="s">
        <v>7</v>
      </c>
      <c r="F17" s="45"/>
      <c r="G17" s="5"/>
    </row>
    <row r="18" spans="2:7" x14ac:dyDescent="0.55000000000000004">
      <c r="B18" s="1" t="s">
        <v>426</v>
      </c>
      <c r="C18" s="1" t="s">
        <v>674</v>
      </c>
      <c r="D18" s="1">
        <v>14</v>
      </c>
      <c r="E18" s="1" t="s">
        <v>8</v>
      </c>
      <c r="F18" s="3"/>
      <c r="G18" s="5"/>
    </row>
    <row r="19" spans="2:7" x14ac:dyDescent="0.55000000000000004">
      <c r="B19" s="1" t="s">
        <v>426</v>
      </c>
      <c r="C19" s="1" t="s">
        <v>674</v>
      </c>
      <c r="D19" s="1">
        <v>15</v>
      </c>
      <c r="E19" s="1" t="s">
        <v>9</v>
      </c>
      <c r="F19" s="3"/>
      <c r="G19" s="5"/>
    </row>
    <row r="20" spans="2:7" x14ac:dyDescent="0.55000000000000004">
      <c r="B20" s="1" t="s">
        <v>426</v>
      </c>
      <c r="C20" s="1" t="s">
        <v>674</v>
      </c>
      <c r="D20" s="1">
        <v>16</v>
      </c>
      <c r="E20" s="1" t="s">
        <v>10</v>
      </c>
      <c r="F20" s="3" t="s">
        <v>6266</v>
      </c>
      <c r="G20" s="5"/>
    </row>
    <row r="21" spans="2:7" x14ac:dyDescent="0.55000000000000004">
      <c r="B21" s="1" t="s">
        <v>426</v>
      </c>
      <c r="C21" s="1" t="s">
        <v>674</v>
      </c>
      <c r="D21" s="1">
        <v>17</v>
      </c>
      <c r="E21" s="1" t="s">
        <v>11</v>
      </c>
      <c r="F21" s="3"/>
      <c r="G21" s="6"/>
    </row>
    <row r="22" spans="2:7" x14ac:dyDescent="0.55000000000000004">
      <c r="B22" s="1" t="s">
        <v>426</v>
      </c>
      <c r="C22" s="1" t="s">
        <v>674</v>
      </c>
      <c r="D22" s="1">
        <v>18</v>
      </c>
      <c r="E22" s="1" t="s">
        <v>12</v>
      </c>
      <c r="F22" s="3" t="s">
        <v>6266</v>
      </c>
      <c r="G22" s="5"/>
    </row>
    <row r="23" spans="2:7" x14ac:dyDescent="0.55000000000000004">
      <c r="B23" s="1" t="s">
        <v>426</v>
      </c>
      <c r="C23" s="1" t="s">
        <v>674</v>
      </c>
      <c r="D23" s="1">
        <v>19</v>
      </c>
      <c r="E23" s="1" t="s">
        <v>13</v>
      </c>
      <c r="F23" s="3" t="s">
        <v>6266</v>
      </c>
      <c r="G23" s="5"/>
    </row>
    <row r="24" spans="2:7" x14ac:dyDescent="0.55000000000000004">
      <c r="B24" s="1" t="s">
        <v>426</v>
      </c>
      <c r="C24" s="1" t="s">
        <v>674</v>
      </c>
      <c r="D24" s="1">
        <v>20</v>
      </c>
      <c r="E24" s="97" t="s">
        <v>14</v>
      </c>
      <c r="F24" s="3" t="s">
        <v>6266</v>
      </c>
      <c r="G24" s="5"/>
    </row>
    <row r="25" spans="2:7" x14ac:dyDescent="0.55000000000000004">
      <c r="B25" s="1" t="s">
        <v>426</v>
      </c>
      <c r="C25" s="1" t="s">
        <v>674</v>
      </c>
      <c r="D25" s="1">
        <v>21</v>
      </c>
      <c r="E25" s="97" t="s">
        <v>15</v>
      </c>
      <c r="F25" s="3" t="s">
        <v>6266</v>
      </c>
      <c r="G25" s="5"/>
    </row>
    <row r="26" spans="2:7" x14ac:dyDescent="0.55000000000000004">
      <c r="B26" s="1" t="s">
        <v>426</v>
      </c>
      <c r="C26" s="1" t="s">
        <v>674</v>
      </c>
      <c r="D26" s="1">
        <v>22</v>
      </c>
      <c r="E26" s="1" t="s">
        <v>283</v>
      </c>
      <c r="F26" s="3"/>
      <c r="G26" s="5"/>
    </row>
    <row r="27" spans="2:7" x14ac:dyDescent="0.55000000000000004">
      <c r="B27" s="1" t="s">
        <v>426</v>
      </c>
      <c r="C27" s="1" t="s">
        <v>674</v>
      </c>
      <c r="D27" s="1">
        <v>23</v>
      </c>
      <c r="E27" s="1" t="s">
        <v>16</v>
      </c>
      <c r="F27" s="3"/>
      <c r="G27" s="5"/>
    </row>
    <row r="28" spans="2:7" x14ac:dyDescent="0.55000000000000004">
      <c r="B28" s="1" t="s">
        <v>426</v>
      </c>
      <c r="C28" s="1" t="s">
        <v>674</v>
      </c>
      <c r="D28" s="1">
        <v>24</v>
      </c>
      <c r="E28" s="1" t="s">
        <v>17</v>
      </c>
      <c r="F28" s="3"/>
      <c r="G28" s="5"/>
    </row>
    <row r="29" spans="2:7" x14ac:dyDescent="0.55000000000000004">
      <c r="B29" s="1" t="s">
        <v>426</v>
      </c>
      <c r="C29" s="1" t="s">
        <v>674</v>
      </c>
      <c r="D29" s="1">
        <v>25</v>
      </c>
      <c r="E29" s="1" t="s">
        <v>18</v>
      </c>
      <c r="F29" s="3"/>
      <c r="G29" s="5"/>
    </row>
    <row r="30" spans="2:7" x14ac:dyDescent="0.55000000000000004">
      <c r="B30" s="1" t="s">
        <v>426</v>
      </c>
      <c r="C30" s="1" t="s">
        <v>674</v>
      </c>
      <c r="D30" s="1">
        <v>26</v>
      </c>
      <c r="E30" s="1" t="s">
        <v>19</v>
      </c>
      <c r="F30" s="3"/>
      <c r="G30" s="5"/>
    </row>
    <row r="31" spans="2:7" x14ac:dyDescent="0.55000000000000004">
      <c r="B31" s="1" t="s">
        <v>426</v>
      </c>
      <c r="C31" s="1" t="s">
        <v>674</v>
      </c>
      <c r="D31" s="1">
        <v>27</v>
      </c>
      <c r="E31" s="1" t="s">
        <v>284</v>
      </c>
      <c r="F31" s="3"/>
      <c r="G31" s="5"/>
    </row>
    <row r="32" spans="2:7" x14ac:dyDescent="0.55000000000000004">
      <c r="B32" s="1" t="s">
        <v>426</v>
      </c>
      <c r="C32" s="1" t="s">
        <v>674</v>
      </c>
      <c r="D32" s="1">
        <v>28</v>
      </c>
      <c r="E32" s="1" t="s">
        <v>285</v>
      </c>
      <c r="F32" s="3"/>
      <c r="G32" s="5"/>
    </row>
    <row r="33" spans="2:7" x14ac:dyDescent="0.55000000000000004">
      <c r="B33" s="1" t="s">
        <v>426</v>
      </c>
      <c r="C33" s="1" t="s">
        <v>674</v>
      </c>
      <c r="D33" s="1">
        <v>29</v>
      </c>
      <c r="E33" s="1" t="s">
        <v>286</v>
      </c>
      <c r="F33" s="3"/>
      <c r="G33" s="5"/>
    </row>
    <row r="34" spans="2:7" x14ac:dyDescent="0.55000000000000004">
      <c r="B34" s="1" t="s">
        <v>426</v>
      </c>
      <c r="C34" s="1" t="s">
        <v>674</v>
      </c>
      <c r="D34" s="1">
        <v>30</v>
      </c>
      <c r="E34" s="5" t="s">
        <v>287</v>
      </c>
      <c r="F34" s="3"/>
      <c r="G34" s="5"/>
    </row>
    <row r="35" spans="2:7" x14ac:dyDescent="0.55000000000000004">
      <c r="B35" s="1" t="s">
        <v>426</v>
      </c>
      <c r="C35" s="1" t="s">
        <v>674</v>
      </c>
      <c r="D35" s="1">
        <v>31</v>
      </c>
      <c r="E35" s="1" t="s">
        <v>288</v>
      </c>
      <c r="F35" s="3"/>
      <c r="G35" s="5"/>
    </row>
    <row r="36" spans="2:7" x14ac:dyDescent="0.55000000000000004">
      <c r="B36" s="1" t="s">
        <v>426</v>
      </c>
      <c r="C36" s="1" t="s">
        <v>674</v>
      </c>
      <c r="D36" s="1">
        <v>32</v>
      </c>
      <c r="E36" s="1" t="s">
        <v>289</v>
      </c>
      <c r="F36" s="3"/>
      <c r="G36" s="5"/>
    </row>
    <row r="37" spans="2:7" x14ac:dyDescent="0.55000000000000004">
      <c r="B37" s="1" t="s">
        <v>426</v>
      </c>
      <c r="C37" s="1" t="s">
        <v>674</v>
      </c>
      <c r="D37" s="1">
        <v>33</v>
      </c>
      <c r="E37" s="1" t="s">
        <v>21</v>
      </c>
      <c r="F37" s="3"/>
      <c r="G37" s="5"/>
    </row>
    <row r="38" spans="2:7" x14ac:dyDescent="0.55000000000000004">
      <c r="B38" s="1" t="s">
        <v>426</v>
      </c>
      <c r="C38" s="1" t="s">
        <v>674</v>
      </c>
      <c r="D38" s="1">
        <v>34</v>
      </c>
      <c r="E38" s="1" t="s">
        <v>20</v>
      </c>
      <c r="F38" s="3"/>
      <c r="G38" s="5"/>
    </row>
    <row r="39" spans="2:7" x14ac:dyDescent="0.55000000000000004">
      <c r="B39" s="1" t="s">
        <v>426</v>
      </c>
      <c r="C39" s="1" t="s">
        <v>674</v>
      </c>
      <c r="D39" s="1">
        <v>35</v>
      </c>
      <c r="E39" s="1" t="s">
        <v>290</v>
      </c>
      <c r="F39" s="3" t="s">
        <v>6266</v>
      </c>
      <c r="G39" s="5"/>
    </row>
    <row r="40" spans="2:7" x14ac:dyDescent="0.55000000000000004">
      <c r="B40" s="1" t="s">
        <v>426</v>
      </c>
      <c r="C40" s="1" t="s">
        <v>674</v>
      </c>
      <c r="D40" s="1">
        <v>36</v>
      </c>
      <c r="E40" s="1" t="s">
        <v>291</v>
      </c>
      <c r="F40" s="3" t="s">
        <v>6266</v>
      </c>
      <c r="G40" s="5"/>
    </row>
    <row r="41" spans="2:7" x14ac:dyDescent="0.55000000000000004">
      <c r="B41" s="1" t="s">
        <v>426</v>
      </c>
      <c r="C41" s="1" t="s">
        <v>674</v>
      </c>
      <c r="D41" s="1">
        <v>37</v>
      </c>
      <c r="E41" s="1" t="s">
        <v>23</v>
      </c>
      <c r="F41" s="3"/>
      <c r="G41" s="5"/>
    </row>
    <row r="42" spans="2:7" x14ac:dyDescent="0.55000000000000004">
      <c r="B42" s="1" t="s">
        <v>426</v>
      </c>
      <c r="C42" s="1" t="s">
        <v>674</v>
      </c>
      <c r="D42" s="1">
        <v>38</v>
      </c>
      <c r="E42" s="1" t="s">
        <v>22</v>
      </c>
      <c r="F42" s="3"/>
      <c r="G42" s="5"/>
    </row>
    <row r="43" spans="2:7" x14ac:dyDescent="0.55000000000000004">
      <c r="B43" s="1" t="s">
        <v>426</v>
      </c>
      <c r="C43" s="1" t="s">
        <v>674</v>
      </c>
      <c r="D43" s="1">
        <v>39</v>
      </c>
      <c r="E43" s="1" t="s">
        <v>24</v>
      </c>
      <c r="F43" s="3"/>
      <c r="G43" s="5"/>
    </row>
    <row r="44" spans="2:7" x14ac:dyDescent="0.55000000000000004">
      <c r="B44" s="1" t="s">
        <v>426</v>
      </c>
      <c r="C44" s="1" t="s">
        <v>674</v>
      </c>
      <c r="D44" s="1">
        <v>40</v>
      </c>
      <c r="E44" s="1" t="s">
        <v>26</v>
      </c>
      <c r="F44" s="3"/>
      <c r="G44" s="5"/>
    </row>
    <row r="45" spans="2:7" x14ac:dyDescent="0.55000000000000004">
      <c r="B45" s="1" t="s">
        <v>426</v>
      </c>
      <c r="C45" s="1" t="s">
        <v>674</v>
      </c>
      <c r="D45" s="1">
        <v>41</v>
      </c>
      <c r="E45" s="1" t="s">
        <v>25</v>
      </c>
      <c r="F45" s="3"/>
      <c r="G45" s="5"/>
    </row>
    <row r="46" spans="2:7" x14ac:dyDescent="0.55000000000000004">
      <c r="B46" s="1" t="s">
        <v>426</v>
      </c>
      <c r="C46" s="1" t="s">
        <v>674</v>
      </c>
      <c r="D46" s="1">
        <v>42</v>
      </c>
      <c r="E46" s="1" t="s">
        <v>27</v>
      </c>
      <c r="F46" s="3"/>
      <c r="G46" s="5"/>
    </row>
    <row r="47" spans="2:7" x14ac:dyDescent="0.55000000000000004">
      <c r="B47" s="1" t="s">
        <v>426</v>
      </c>
      <c r="C47" s="1" t="s">
        <v>674</v>
      </c>
      <c r="D47" s="1">
        <v>43</v>
      </c>
      <c r="E47" s="1" t="s">
        <v>28</v>
      </c>
      <c r="F47" s="3"/>
      <c r="G47" s="5"/>
    </row>
    <row r="48" spans="2:7" x14ac:dyDescent="0.55000000000000004">
      <c r="B48" s="1" t="s">
        <v>426</v>
      </c>
      <c r="C48" s="1" t="s">
        <v>674</v>
      </c>
      <c r="D48" s="1">
        <v>44</v>
      </c>
      <c r="E48" s="1" t="s">
        <v>29</v>
      </c>
      <c r="F48" s="3"/>
      <c r="G48" s="5"/>
    </row>
    <row r="49" spans="2:7" x14ac:dyDescent="0.55000000000000004">
      <c r="B49" s="1" t="s">
        <v>426</v>
      </c>
      <c r="C49" s="1" t="s">
        <v>674</v>
      </c>
      <c r="D49" s="1">
        <v>45</v>
      </c>
      <c r="E49" s="1" t="s">
        <v>30</v>
      </c>
      <c r="F49" s="3"/>
      <c r="G49" s="5"/>
    </row>
    <row r="50" spans="2:7" x14ac:dyDescent="0.55000000000000004">
      <c r="B50" s="1" t="s">
        <v>426</v>
      </c>
      <c r="C50" s="1" t="s">
        <v>674</v>
      </c>
      <c r="D50" s="1">
        <v>46</v>
      </c>
      <c r="E50" s="1" t="s">
        <v>292</v>
      </c>
      <c r="F50" s="3"/>
      <c r="G50" s="5"/>
    </row>
    <row r="51" spans="2:7" x14ac:dyDescent="0.55000000000000004">
      <c r="B51" s="1" t="s">
        <v>426</v>
      </c>
      <c r="C51" s="1" t="s">
        <v>674</v>
      </c>
      <c r="D51" s="1">
        <v>47</v>
      </c>
      <c r="E51" s="1" t="s">
        <v>293</v>
      </c>
      <c r="F51" s="3"/>
      <c r="G51" s="5"/>
    </row>
    <row r="52" spans="2:7" x14ac:dyDescent="0.55000000000000004">
      <c r="B52" s="1" t="s">
        <v>426</v>
      </c>
      <c r="C52" s="1" t="s">
        <v>674</v>
      </c>
      <c r="D52" s="1">
        <v>48</v>
      </c>
      <c r="E52" s="1" t="s">
        <v>294</v>
      </c>
      <c r="F52" s="3"/>
      <c r="G52" s="5"/>
    </row>
    <row r="53" spans="2:7" x14ac:dyDescent="0.55000000000000004">
      <c r="B53" s="1" t="s">
        <v>426</v>
      </c>
      <c r="C53" s="1" t="s">
        <v>674</v>
      </c>
      <c r="D53" s="1">
        <v>49</v>
      </c>
      <c r="E53" s="1" t="s">
        <v>295</v>
      </c>
      <c r="F53" s="3"/>
      <c r="G53" s="5"/>
    </row>
    <row r="54" spans="2:7" x14ac:dyDescent="0.55000000000000004">
      <c r="B54" s="1" t="s">
        <v>426</v>
      </c>
      <c r="C54" s="1" t="s">
        <v>674</v>
      </c>
      <c r="D54" s="1">
        <v>50</v>
      </c>
      <c r="E54" s="1" t="s">
        <v>296</v>
      </c>
      <c r="F54" s="3"/>
      <c r="G54" s="5"/>
    </row>
    <row r="55" spans="2:7" x14ac:dyDescent="0.55000000000000004">
      <c r="B55" s="1" t="s">
        <v>426</v>
      </c>
      <c r="C55" s="1" t="s">
        <v>674</v>
      </c>
      <c r="D55" s="1">
        <v>51</v>
      </c>
      <c r="E55" s="1" t="s">
        <v>297</v>
      </c>
      <c r="F55" s="3"/>
      <c r="G55" s="5"/>
    </row>
    <row r="56" spans="2:7" x14ac:dyDescent="0.55000000000000004">
      <c r="B56" s="1" t="s">
        <v>426</v>
      </c>
      <c r="C56" s="1" t="s">
        <v>674</v>
      </c>
      <c r="D56" s="1">
        <v>52</v>
      </c>
      <c r="E56" s="1" t="s">
        <v>298</v>
      </c>
      <c r="F56" s="3"/>
      <c r="G56" s="5"/>
    </row>
    <row r="57" spans="2:7" x14ac:dyDescent="0.55000000000000004">
      <c r="B57" s="1" t="s">
        <v>426</v>
      </c>
      <c r="C57" s="1" t="s">
        <v>674</v>
      </c>
      <c r="D57" s="1">
        <v>53</v>
      </c>
      <c r="E57" s="1" t="s">
        <v>299</v>
      </c>
      <c r="F57" s="3"/>
      <c r="G57" s="5"/>
    </row>
    <row r="58" spans="2:7" x14ac:dyDescent="0.55000000000000004">
      <c r="B58" s="1" t="s">
        <v>426</v>
      </c>
      <c r="C58" s="1" t="s">
        <v>674</v>
      </c>
      <c r="D58" s="1">
        <v>54</v>
      </c>
      <c r="E58" s="1" t="s">
        <v>300</v>
      </c>
      <c r="F58" s="3"/>
      <c r="G58" s="5"/>
    </row>
    <row r="59" spans="2:7" x14ac:dyDescent="0.55000000000000004">
      <c r="B59" s="1" t="s">
        <v>426</v>
      </c>
      <c r="C59" s="1" t="s">
        <v>674</v>
      </c>
      <c r="D59" s="1">
        <v>55</v>
      </c>
      <c r="E59" s="1" t="s">
        <v>301</v>
      </c>
      <c r="F59" s="3"/>
      <c r="G59" s="5"/>
    </row>
    <row r="60" spans="2:7" x14ac:dyDescent="0.55000000000000004">
      <c r="B60" s="1" t="s">
        <v>426</v>
      </c>
      <c r="C60" s="1" t="s">
        <v>674</v>
      </c>
      <c r="D60" s="1">
        <v>56</v>
      </c>
      <c r="E60" s="1" t="s">
        <v>302</v>
      </c>
      <c r="F60" s="3"/>
      <c r="G60" s="5"/>
    </row>
    <row r="61" spans="2:7" x14ac:dyDescent="0.55000000000000004">
      <c r="B61" s="1" t="s">
        <v>426</v>
      </c>
      <c r="C61" s="1" t="s">
        <v>674</v>
      </c>
      <c r="D61" s="1">
        <v>57</v>
      </c>
      <c r="E61" s="1" t="s">
        <v>303</v>
      </c>
      <c r="F61" s="3"/>
      <c r="G61" s="5"/>
    </row>
    <row r="62" spans="2:7" x14ac:dyDescent="0.55000000000000004">
      <c r="B62" s="1" t="s">
        <v>426</v>
      </c>
      <c r="C62" s="1" t="s">
        <v>674</v>
      </c>
      <c r="D62" s="1">
        <v>58</v>
      </c>
      <c r="E62" s="1" t="s">
        <v>304</v>
      </c>
      <c r="F62" s="3"/>
      <c r="G62" s="5"/>
    </row>
    <row r="63" spans="2:7" x14ac:dyDescent="0.55000000000000004">
      <c r="B63" s="1" t="s">
        <v>426</v>
      </c>
      <c r="C63" s="1" t="s">
        <v>674</v>
      </c>
      <c r="D63" s="1">
        <v>59</v>
      </c>
      <c r="E63" s="1" t="s">
        <v>305</v>
      </c>
      <c r="F63" s="3"/>
      <c r="G63" s="5"/>
    </row>
    <row r="64" spans="2:7" x14ac:dyDescent="0.55000000000000004">
      <c r="B64" s="1" t="s">
        <v>426</v>
      </c>
      <c r="C64" s="1" t="s">
        <v>674</v>
      </c>
      <c r="D64" s="1">
        <v>60</v>
      </c>
      <c r="E64" s="1" t="s">
        <v>306</v>
      </c>
      <c r="F64" s="3"/>
      <c r="G64" s="5"/>
    </row>
    <row r="65" spans="2:7" x14ac:dyDescent="0.55000000000000004">
      <c r="B65" s="1" t="s">
        <v>426</v>
      </c>
      <c r="C65" s="1" t="s">
        <v>674</v>
      </c>
      <c r="D65" s="1">
        <v>61</v>
      </c>
      <c r="E65" s="1" t="s">
        <v>307</v>
      </c>
      <c r="F65" s="3"/>
      <c r="G65" s="5"/>
    </row>
    <row r="66" spans="2:7" x14ac:dyDescent="0.55000000000000004">
      <c r="B66" s="1" t="s">
        <v>426</v>
      </c>
      <c r="C66" s="1" t="s">
        <v>674</v>
      </c>
      <c r="D66" s="1">
        <v>62</v>
      </c>
      <c r="E66" s="1" t="s">
        <v>308</v>
      </c>
      <c r="F66" s="3"/>
      <c r="G66" s="5"/>
    </row>
    <row r="67" spans="2:7" x14ac:dyDescent="0.55000000000000004">
      <c r="B67" s="1" t="s">
        <v>426</v>
      </c>
      <c r="C67" s="1" t="s">
        <v>674</v>
      </c>
      <c r="D67" s="1">
        <v>63</v>
      </c>
      <c r="E67" s="1" t="s">
        <v>309</v>
      </c>
      <c r="F67" s="3"/>
      <c r="G67" s="5"/>
    </row>
    <row r="68" spans="2:7" x14ac:dyDescent="0.55000000000000004">
      <c r="B68" s="1" t="s">
        <v>426</v>
      </c>
      <c r="C68" s="1" t="s">
        <v>674</v>
      </c>
      <c r="D68" s="1">
        <v>64</v>
      </c>
      <c r="E68" s="1" t="s">
        <v>310</v>
      </c>
      <c r="F68" s="3"/>
      <c r="G68" s="5"/>
    </row>
    <row r="69" spans="2:7" x14ac:dyDescent="0.55000000000000004">
      <c r="B69" s="1" t="s">
        <v>426</v>
      </c>
      <c r="C69" s="1" t="s">
        <v>674</v>
      </c>
      <c r="D69" s="1">
        <v>65</v>
      </c>
      <c r="E69" s="1" t="s">
        <v>311</v>
      </c>
      <c r="F69" s="3"/>
      <c r="G69" s="5"/>
    </row>
    <row r="70" spans="2:7" x14ac:dyDescent="0.55000000000000004">
      <c r="B70" s="1" t="s">
        <v>426</v>
      </c>
      <c r="C70" s="1" t="s">
        <v>674</v>
      </c>
      <c r="D70" s="1">
        <v>66</v>
      </c>
      <c r="E70" s="1" t="s">
        <v>312</v>
      </c>
      <c r="F70" s="3"/>
      <c r="G70" s="5"/>
    </row>
    <row r="71" spans="2:7" x14ac:dyDescent="0.55000000000000004">
      <c r="B71" s="1" t="s">
        <v>426</v>
      </c>
      <c r="C71" s="1" t="s">
        <v>674</v>
      </c>
      <c r="D71" s="1">
        <v>67</v>
      </c>
      <c r="E71" s="1" t="s">
        <v>313</v>
      </c>
      <c r="F71" s="3"/>
      <c r="G71" s="5"/>
    </row>
    <row r="72" spans="2:7" x14ac:dyDescent="0.55000000000000004">
      <c r="B72" s="1" t="s">
        <v>426</v>
      </c>
      <c r="C72" s="1" t="s">
        <v>674</v>
      </c>
      <c r="D72" s="1">
        <v>68</v>
      </c>
      <c r="E72" s="1" t="s">
        <v>314</v>
      </c>
      <c r="F72" s="3"/>
      <c r="G72" s="5"/>
    </row>
    <row r="73" spans="2:7" x14ac:dyDescent="0.55000000000000004">
      <c r="B73" s="1" t="s">
        <v>426</v>
      </c>
      <c r="C73" s="1" t="s">
        <v>674</v>
      </c>
      <c r="D73" s="1">
        <v>69</v>
      </c>
      <c r="E73" s="1" t="s">
        <v>315</v>
      </c>
      <c r="F73" s="3"/>
      <c r="G73" s="5"/>
    </row>
    <row r="74" spans="2:7" x14ac:dyDescent="0.55000000000000004">
      <c r="B74" s="1" t="s">
        <v>426</v>
      </c>
      <c r="C74" s="1" t="s">
        <v>674</v>
      </c>
      <c r="D74" s="1">
        <v>70</v>
      </c>
      <c r="E74" s="1" t="s">
        <v>316</v>
      </c>
      <c r="F74" s="3"/>
      <c r="G74" s="5"/>
    </row>
    <row r="75" spans="2:7" x14ac:dyDescent="0.55000000000000004">
      <c r="B75" s="1" t="s">
        <v>426</v>
      </c>
      <c r="C75" s="1" t="s">
        <v>674</v>
      </c>
      <c r="D75" s="1">
        <v>71</v>
      </c>
      <c r="E75" s="1" t="s">
        <v>317</v>
      </c>
      <c r="F75" s="3"/>
      <c r="G75" s="5"/>
    </row>
    <row r="76" spans="2:7" x14ac:dyDescent="0.55000000000000004">
      <c r="B76" s="1" t="s">
        <v>426</v>
      </c>
      <c r="C76" s="1" t="s">
        <v>674</v>
      </c>
      <c r="D76" s="1">
        <v>72</v>
      </c>
      <c r="E76" s="1" t="s">
        <v>318</v>
      </c>
      <c r="F76" s="3"/>
      <c r="G76" s="5"/>
    </row>
    <row r="77" spans="2:7" x14ac:dyDescent="0.55000000000000004">
      <c r="B77" s="1" t="s">
        <v>426</v>
      </c>
      <c r="C77" s="1" t="s">
        <v>674</v>
      </c>
      <c r="D77" s="1">
        <v>73</v>
      </c>
      <c r="E77" s="1" t="s">
        <v>319</v>
      </c>
      <c r="F77" s="3"/>
      <c r="G77" s="5"/>
    </row>
    <row r="78" spans="2:7" x14ac:dyDescent="0.55000000000000004">
      <c r="B78" s="1" t="s">
        <v>426</v>
      </c>
      <c r="C78" s="1" t="s">
        <v>674</v>
      </c>
      <c r="D78" s="1">
        <v>74</v>
      </c>
      <c r="E78" s="1" t="s">
        <v>320</v>
      </c>
      <c r="F78" s="3"/>
      <c r="G78" s="5"/>
    </row>
    <row r="79" spans="2:7" x14ac:dyDescent="0.55000000000000004">
      <c r="B79" s="1" t="s">
        <v>426</v>
      </c>
      <c r="C79" s="1" t="s">
        <v>674</v>
      </c>
      <c r="D79" s="1">
        <v>75</v>
      </c>
      <c r="E79" s="1" t="s">
        <v>321</v>
      </c>
      <c r="F79" s="3"/>
      <c r="G79" s="5"/>
    </row>
    <row r="80" spans="2:7" x14ac:dyDescent="0.55000000000000004">
      <c r="B80" s="1" t="s">
        <v>426</v>
      </c>
      <c r="C80" s="1" t="s">
        <v>674</v>
      </c>
      <c r="D80" s="1">
        <v>76</v>
      </c>
      <c r="E80" s="1" t="s">
        <v>322</v>
      </c>
      <c r="F80" s="3"/>
      <c r="G80" s="5"/>
    </row>
    <row r="81" spans="2:7" x14ac:dyDescent="0.55000000000000004">
      <c r="B81" s="1" t="s">
        <v>426</v>
      </c>
      <c r="C81" s="1" t="s">
        <v>674</v>
      </c>
      <c r="D81" s="1">
        <v>77</v>
      </c>
      <c r="E81" s="1" t="s">
        <v>323</v>
      </c>
      <c r="F81" s="3"/>
      <c r="G81" s="5"/>
    </row>
    <row r="82" spans="2:7" x14ac:dyDescent="0.55000000000000004">
      <c r="B82" s="1" t="s">
        <v>426</v>
      </c>
      <c r="C82" s="1" t="s">
        <v>674</v>
      </c>
      <c r="D82" s="1">
        <v>78</v>
      </c>
      <c r="E82" s="1" t="s">
        <v>324</v>
      </c>
      <c r="F82" s="3"/>
      <c r="G82" s="5"/>
    </row>
    <row r="83" spans="2:7" x14ac:dyDescent="0.55000000000000004">
      <c r="B83" s="1" t="s">
        <v>426</v>
      </c>
      <c r="C83" s="1" t="s">
        <v>674</v>
      </c>
      <c r="D83" s="1">
        <v>79</v>
      </c>
      <c r="E83" s="1" t="s">
        <v>325</v>
      </c>
      <c r="F83" s="3"/>
      <c r="G83" s="5"/>
    </row>
    <row r="84" spans="2:7" x14ac:dyDescent="0.55000000000000004">
      <c r="B84" s="1" t="s">
        <v>426</v>
      </c>
      <c r="C84" s="1" t="s">
        <v>674</v>
      </c>
      <c r="D84" s="1">
        <v>80</v>
      </c>
      <c r="E84" s="1" t="s">
        <v>326</v>
      </c>
      <c r="F84" s="3"/>
      <c r="G84" s="5"/>
    </row>
    <row r="85" spans="2:7" x14ac:dyDescent="0.55000000000000004">
      <c r="B85" s="1" t="s">
        <v>426</v>
      </c>
      <c r="C85" s="1" t="s">
        <v>674</v>
      </c>
      <c r="D85" s="1">
        <v>81</v>
      </c>
      <c r="E85" s="1" t="s">
        <v>327</v>
      </c>
      <c r="F85" s="3"/>
      <c r="G85" s="5"/>
    </row>
    <row r="86" spans="2:7" x14ac:dyDescent="0.55000000000000004">
      <c r="B86" s="1" t="s">
        <v>426</v>
      </c>
      <c r="C86" s="1" t="s">
        <v>674</v>
      </c>
      <c r="D86" s="1">
        <v>82</v>
      </c>
      <c r="E86" s="1" t="s">
        <v>328</v>
      </c>
      <c r="F86" s="3"/>
      <c r="G86" s="5"/>
    </row>
    <row r="87" spans="2:7" x14ac:dyDescent="0.55000000000000004">
      <c r="B87" s="1" t="s">
        <v>426</v>
      </c>
      <c r="C87" s="1" t="s">
        <v>674</v>
      </c>
      <c r="D87" s="1">
        <v>83</v>
      </c>
      <c r="E87" s="1" t="s">
        <v>329</v>
      </c>
      <c r="F87" s="3"/>
      <c r="G87" s="5"/>
    </row>
    <row r="88" spans="2:7" x14ac:dyDescent="0.55000000000000004">
      <c r="B88" s="1" t="s">
        <v>426</v>
      </c>
      <c r="C88" s="1" t="s">
        <v>674</v>
      </c>
      <c r="D88" s="1">
        <v>84</v>
      </c>
      <c r="E88" s="1" t="s">
        <v>330</v>
      </c>
      <c r="F88" s="3"/>
      <c r="G88" s="5"/>
    </row>
    <row r="89" spans="2:7" x14ac:dyDescent="0.55000000000000004">
      <c r="B89" s="1" t="s">
        <v>426</v>
      </c>
      <c r="C89" s="1" t="s">
        <v>674</v>
      </c>
      <c r="D89" s="1">
        <v>85</v>
      </c>
      <c r="E89" s="1" t="s">
        <v>331</v>
      </c>
      <c r="F89" s="3"/>
      <c r="G89" s="5"/>
    </row>
    <row r="90" spans="2:7" x14ac:dyDescent="0.55000000000000004">
      <c r="B90" s="1" t="s">
        <v>426</v>
      </c>
      <c r="C90" s="1" t="s">
        <v>674</v>
      </c>
      <c r="D90" s="1">
        <v>86</v>
      </c>
      <c r="E90" s="1" t="s">
        <v>332</v>
      </c>
      <c r="F90" s="3"/>
      <c r="G90" s="5"/>
    </row>
    <row r="91" spans="2:7" x14ac:dyDescent="0.55000000000000004">
      <c r="B91" s="1" t="s">
        <v>426</v>
      </c>
      <c r="C91" s="1" t="s">
        <v>674</v>
      </c>
      <c r="D91" s="1">
        <v>87</v>
      </c>
      <c r="E91" s="1" t="s">
        <v>333</v>
      </c>
      <c r="F91" s="3"/>
      <c r="G91" s="5"/>
    </row>
    <row r="92" spans="2:7" x14ac:dyDescent="0.55000000000000004">
      <c r="B92" s="1" t="s">
        <v>426</v>
      </c>
      <c r="C92" s="1" t="s">
        <v>674</v>
      </c>
      <c r="D92" s="1">
        <v>88</v>
      </c>
      <c r="E92" s="1" t="s">
        <v>334</v>
      </c>
      <c r="F92" s="3"/>
      <c r="G92" s="5"/>
    </row>
    <row r="93" spans="2:7" x14ac:dyDescent="0.55000000000000004">
      <c r="B93" s="1" t="s">
        <v>426</v>
      </c>
      <c r="C93" s="1" t="s">
        <v>674</v>
      </c>
      <c r="D93" s="1">
        <v>89</v>
      </c>
      <c r="E93" s="1" t="s">
        <v>335</v>
      </c>
      <c r="F93" s="3"/>
      <c r="G93" s="5"/>
    </row>
    <row r="94" spans="2:7" x14ac:dyDescent="0.55000000000000004">
      <c r="B94" s="1" t="s">
        <v>426</v>
      </c>
      <c r="C94" s="1" t="s">
        <v>674</v>
      </c>
      <c r="D94" s="1">
        <v>90</v>
      </c>
      <c r="E94" s="1" t="s">
        <v>336</v>
      </c>
      <c r="F94" s="3"/>
      <c r="G94" s="5"/>
    </row>
    <row r="95" spans="2:7" x14ac:dyDescent="0.55000000000000004">
      <c r="B95" s="1" t="s">
        <v>426</v>
      </c>
      <c r="C95" s="1" t="s">
        <v>674</v>
      </c>
      <c r="D95" s="1">
        <v>91</v>
      </c>
      <c r="E95" s="1" t="s">
        <v>337</v>
      </c>
      <c r="F95" s="3"/>
      <c r="G95" s="5"/>
    </row>
    <row r="96" spans="2:7" x14ac:dyDescent="0.55000000000000004">
      <c r="B96" s="1" t="s">
        <v>426</v>
      </c>
      <c r="C96" s="1" t="s">
        <v>674</v>
      </c>
      <c r="D96" s="1">
        <v>92</v>
      </c>
      <c r="E96" s="1" t="s">
        <v>338</v>
      </c>
      <c r="F96" s="3"/>
      <c r="G96" s="5"/>
    </row>
    <row r="97" spans="2:7" x14ac:dyDescent="0.55000000000000004">
      <c r="B97" s="1" t="s">
        <v>426</v>
      </c>
      <c r="C97" s="1" t="s">
        <v>674</v>
      </c>
      <c r="D97" s="1">
        <v>93</v>
      </c>
      <c r="E97" s="1" t="s">
        <v>339</v>
      </c>
      <c r="F97" s="3"/>
      <c r="G97" s="5"/>
    </row>
    <row r="98" spans="2:7" x14ac:dyDescent="0.55000000000000004">
      <c r="B98" s="1" t="s">
        <v>426</v>
      </c>
      <c r="C98" s="1" t="s">
        <v>674</v>
      </c>
      <c r="D98" s="1">
        <v>94</v>
      </c>
      <c r="E98" s="1" t="s">
        <v>340</v>
      </c>
      <c r="F98" s="3"/>
      <c r="G98" s="5"/>
    </row>
    <row r="99" spans="2:7" x14ac:dyDescent="0.55000000000000004">
      <c r="B99" s="1" t="s">
        <v>426</v>
      </c>
      <c r="C99" s="1" t="s">
        <v>674</v>
      </c>
      <c r="D99" s="1">
        <v>95</v>
      </c>
      <c r="E99" s="1" t="s">
        <v>341</v>
      </c>
      <c r="F99" s="3"/>
      <c r="G99" s="5"/>
    </row>
    <row r="100" spans="2:7" x14ac:dyDescent="0.55000000000000004">
      <c r="B100" s="1" t="s">
        <v>426</v>
      </c>
      <c r="C100" s="1" t="s">
        <v>674</v>
      </c>
      <c r="D100" s="1">
        <v>96</v>
      </c>
      <c r="E100" s="1" t="s">
        <v>342</v>
      </c>
      <c r="F100" s="3"/>
      <c r="G100" s="5"/>
    </row>
    <row r="101" spans="2:7" x14ac:dyDescent="0.55000000000000004">
      <c r="B101" s="1" t="s">
        <v>426</v>
      </c>
      <c r="C101" s="1" t="s">
        <v>674</v>
      </c>
      <c r="D101" s="1">
        <v>97</v>
      </c>
      <c r="E101" s="1" t="s">
        <v>343</v>
      </c>
      <c r="F101" s="3"/>
      <c r="G101" s="5"/>
    </row>
    <row r="102" spans="2:7" x14ac:dyDescent="0.55000000000000004">
      <c r="B102" s="1" t="s">
        <v>426</v>
      </c>
      <c r="C102" s="1" t="s">
        <v>674</v>
      </c>
      <c r="D102" s="1">
        <v>98</v>
      </c>
      <c r="E102" s="1" t="s">
        <v>344</v>
      </c>
      <c r="F102" s="3"/>
      <c r="G102" s="5"/>
    </row>
    <row r="103" spans="2:7" x14ac:dyDescent="0.55000000000000004">
      <c r="B103" s="1" t="s">
        <v>426</v>
      </c>
      <c r="C103" s="1" t="s">
        <v>674</v>
      </c>
      <c r="D103" s="1">
        <v>99</v>
      </c>
      <c r="E103" s="1" t="s">
        <v>345</v>
      </c>
      <c r="F103" s="3"/>
      <c r="G103" s="5"/>
    </row>
    <row r="104" spans="2:7" x14ac:dyDescent="0.55000000000000004">
      <c r="B104" s="1" t="s">
        <v>426</v>
      </c>
      <c r="C104" s="1" t="s">
        <v>674</v>
      </c>
      <c r="D104" s="1">
        <v>100</v>
      </c>
      <c r="E104" s="1" t="s">
        <v>346</v>
      </c>
      <c r="F104" s="3"/>
      <c r="G104" s="5"/>
    </row>
    <row r="105" spans="2:7" x14ac:dyDescent="0.55000000000000004">
      <c r="B105" s="1" t="s">
        <v>426</v>
      </c>
      <c r="C105" s="1" t="s">
        <v>674</v>
      </c>
      <c r="D105" s="1">
        <v>101</v>
      </c>
      <c r="E105" s="1" t="s">
        <v>347</v>
      </c>
      <c r="F105" s="3"/>
      <c r="G105" s="5"/>
    </row>
    <row r="106" spans="2:7" x14ac:dyDescent="0.55000000000000004">
      <c r="B106" s="1" t="s">
        <v>426</v>
      </c>
      <c r="C106" s="1" t="s">
        <v>674</v>
      </c>
      <c r="D106" s="1">
        <v>102</v>
      </c>
      <c r="E106" s="1" t="s">
        <v>348</v>
      </c>
      <c r="F106" s="3"/>
      <c r="G106" s="5"/>
    </row>
    <row r="107" spans="2:7" x14ac:dyDescent="0.55000000000000004">
      <c r="B107" s="1" t="s">
        <v>426</v>
      </c>
      <c r="C107" s="1" t="s">
        <v>674</v>
      </c>
      <c r="D107" s="1">
        <v>103</v>
      </c>
      <c r="E107" s="1" t="s">
        <v>349</v>
      </c>
      <c r="F107" s="3"/>
      <c r="G107" s="5"/>
    </row>
    <row r="108" spans="2:7" x14ac:dyDescent="0.55000000000000004">
      <c r="B108" s="1" t="s">
        <v>426</v>
      </c>
      <c r="C108" s="1" t="s">
        <v>674</v>
      </c>
      <c r="D108" s="1">
        <v>104</v>
      </c>
      <c r="E108" s="1" t="s">
        <v>350</v>
      </c>
      <c r="F108" s="3"/>
      <c r="G108" s="5"/>
    </row>
    <row r="109" spans="2:7" x14ac:dyDescent="0.55000000000000004">
      <c r="B109" s="1" t="s">
        <v>426</v>
      </c>
      <c r="C109" s="1" t="s">
        <v>674</v>
      </c>
      <c r="D109" s="1">
        <v>105</v>
      </c>
      <c r="E109" s="1" t="s">
        <v>351</v>
      </c>
      <c r="F109" s="3"/>
      <c r="G109" s="5"/>
    </row>
    <row r="110" spans="2:7" x14ac:dyDescent="0.55000000000000004">
      <c r="B110" s="1" t="s">
        <v>426</v>
      </c>
      <c r="C110" s="1" t="s">
        <v>674</v>
      </c>
      <c r="D110" s="1">
        <v>106</v>
      </c>
      <c r="E110" s="1" t="s">
        <v>352</v>
      </c>
      <c r="F110" s="3"/>
      <c r="G110" s="5"/>
    </row>
    <row r="111" spans="2:7" x14ac:dyDescent="0.55000000000000004">
      <c r="B111" s="1" t="s">
        <v>426</v>
      </c>
      <c r="C111" s="1" t="s">
        <v>674</v>
      </c>
      <c r="D111" s="1">
        <v>107</v>
      </c>
      <c r="E111" s="1" t="s">
        <v>353</v>
      </c>
      <c r="F111" s="3"/>
      <c r="G111" s="5"/>
    </row>
    <row r="112" spans="2:7" x14ac:dyDescent="0.55000000000000004">
      <c r="B112" s="1" t="s">
        <v>426</v>
      </c>
      <c r="C112" s="1" t="s">
        <v>674</v>
      </c>
      <c r="D112" s="1">
        <v>108</v>
      </c>
      <c r="E112" s="1" t="s">
        <v>354</v>
      </c>
      <c r="F112" s="3"/>
      <c r="G112" s="5"/>
    </row>
    <row r="113" spans="2:7" x14ac:dyDescent="0.55000000000000004">
      <c r="B113" s="1" t="s">
        <v>426</v>
      </c>
      <c r="C113" s="1" t="s">
        <v>674</v>
      </c>
      <c r="D113" s="1">
        <v>109</v>
      </c>
      <c r="E113" s="1" t="s">
        <v>355</v>
      </c>
      <c r="F113" s="3"/>
      <c r="G113" s="5"/>
    </row>
    <row r="114" spans="2:7" x14ac:dyDescent="0.55000000000000004">
      <c r="B114" s="1" t="s">
        <v>426</v>
      </c>
      <c r="C114" s="1" t="s">
        <v>674</v>
      </c>
      <c r="D114" s="1">
        <v>110</v>
      </c>
      <c r="E114" s="1" t="s">
        <v>356</v>
      </c>
      <c r="F114" s="3"/>
      <c r="G114" s="5"/>
    </row>
    <row r="115" spans="2:7" x14ac:dyDescent="0.55000000000000004">
      <c r="B115" s="1" t="s">
        <v>426</v>
      </c>
      <c r="C115" s="1" t="s">
        <v>674</v>
      </c>
      <c r="D115" s="1">
        <v>111</v>
      </c>
      <c r="E115" s="1" t="s">
        <v>357</v>
      </c>
      <c r="F115" s="3"/>
      <c r="G115" s="5"/>
    </row>
    <row r="116" spans="2:7" x14ac:dyDescent="0.55000000000000004">
      <c r="B116" s="1" t="s">
        <v>426</v>
      </c>
      <c r="C116" s="1" t="s">
        <v>674</v>
      </c>
      <c r="D116" s="1">
        <v>112</v>
      </c>
      <c r="E116" s="1" t="s">
        <v>358</v>
      </c>
      <c r="F116" s="3"/>
      <c r="G116" s="5"/>
    </row>
    <row r="117" spans="2:7" x14ac:dyDescent="0.55000000000000004">
      <c r="B117" s="1" t="s">
        <v>426</v>
      </c>
      <c r="C117" s="1" t="s">
        <v>674</v>
      </c>
      <c r="D117" s="1">
        <v>113</v>
      </c>
      <c r="E117" s="1" t="s">
        <v>359</v>
      </c>
      <c r="F117" s="3"/>
      <c r="G117" s="5"/>
    </row>
    <row r="118" spans="2:7" x14ac:dyDescent="0.55000000000000004">
      <c r="B118" s="1" t="s">
        <v>426</v>
      </c>
      <c r="C118" s="1" t="s">
        <v>674</v>
      </c>
      <c r="D118" s="1">
        <v>114</v>
      </c>
      <c r="E118" s="1" t="s">
        <v>360</v>
      </c>
      <c r="F118" s="3"/>
      <c r="G118" s="5"/>
    </row>
    <row r="119" spans="2:7" x14ac:dyDescent="0.55000000000000004">
      <c r="B119" s="1" t="s">
        <v>426</v>
      </c>
      <c r="C119" s="1" t="s">
        <v>674</v>
      </c>
      <c r="D119" s="1">
        <v>115</v>
      </c>
      <c r="E119" s="1" t="s">
        <v>361</v>
      </c>
      <c r="F119" s="3"/>
      <c r="G119" s="5"/>
    </row>
    <row r="120" spans="2:7" x14ac:dyDescent="0.55000000000000004">
      <c r="B120" s="1" t="s">
        <v>426</v>
      </c>
      <c r="C120" s="1" t="s">
        <v>674</v>
      </c>
      <c r="D120" s="1">
        <v>116</v>
      </c>
      <c r="E120" s="1" t="s">
        <v>362</v>
      </c>
      <c r="F120" s="3"/>
      <c r="G120" s="5"/>
    </row>
    <row r="121" spans="2:7" x14ac:dyDescent="0.55000000000000004">
      <c r="B121" s="1" t="s">
        <v>426</v>
      </c>
      <c r="C121" s="1" t="s">
        <v>674</v>
      </c>
      <c r="D121" s="1">
        <v>117</v>
      </c>
      <c r="E121" s="1" t="s">
        <v>363</v>
      </c>
      <c r="F121" s="3"/>
      <c r="G121" s="5"/>
    </row>
    <row r="122" spans="2:7" x14ac:dyDescent="0.55000000000000004">
      <c r="B122" s="1" t="s">
        <v>426</v>
      </c>
      <c r="C122" s="1" t="s">
        <v>674</v>
      </c>
      <c r="D122" s="1">
        <v>118</v>
      </c>
      <c r="E122" s="1" t="s">
        <v>364</v>
      </c>
      <c r="F122" s="3"/>
      <c r="G122" s="5"/>
    </row>
    <row r="123" spans="2:7" x14ac:dyDescent="0.55000000000000004">
      <c r="B123" s="1" t="s">
        <v>426</v>
      </c>
      <c r="C123" s="1" t="s">
        <v>674</v>
      </c>
      <c r="D123" s="1">
        <v>119</v>
      </c>
      <c r="E123" s="1" t="s">
        <v>365</v>
      </c>
      <c r="F123" s="3"/>
      <c r="G123" s="5"/>
    </row>
    <row r="124" spans="2:7" x14ac:dyDescent="0.55000000000000004">
      <c r="B124" s="1" t="s">
        <v>426</v>
      </c>
      <c r="C124" s="1" t="s">
        <v>674</v>
      </c>
      <c r="D124" s="1">
        <v>120</v>
      </c>
      <c r="E124" s="1" t="s">
        <v>366</v>
      </c>
      <c r="F124" s="3"/>
      <c r="G124" s="5"/>
    </row>
    <row r="125" spans="2:7" x14ac:dyDescent="0.55000000000000004">
      <c r="B125" s="1" t="s">
        <v>426</v>
      </c>
      <c r="C125" s="1" t="s">
        <v>674</v>
      </c>
      <c r="D125" s="1">
        <v>121</v>
      </c>
      <c r="E125" s="1" t="s">
        <v>367</v>
      </c>
      <c r="F125" s="3"/>
      <c r="G125" s="5"/>
    </row>
    <row r="126" spans="2:7" x14ac:dyDescent="0.55000000000000004">
      <c r="B126" s="1" t="s">
        <v>426</v>
      </c>
      <c r="C126" s="1" t="s">
        <v>674</v>
      </c>
      <c r="D126" s="1">
        <v>122</v>
      </c>
      <c r="E126" s="1" t="s">
        <v>368</v>
      </c>
      <c r="F126" s="3"/>
      <c r="G126" s="5"/>
    </row>
    <row r="127" spans="2:7" x14ac:dyDescent="0.55000000000000004">
      <c r="B127" s="1" t="s">
        <v>426</v>
      </c>
      <c r="C127" s="1" t="s">
        <v>674</v>
      </c>
      <c r="D127" s="1">
        <v>123</v>
      </c>
      <c r="E127" s="1" t="s">
        <v>369</v>
      </c>
      <c r="F127" s="3"/>
      <c r="G127" s="5"/>
    </row>
    <row r="128" spans="2:7" x14ac:dyDescent="0.55000000000000004">
      <c r="B128" s="1" t="s">
        <v>426</v>
      </c>
      <c r="C128" s="1" t="s">
        <v>674</v>
      </c>
      <c r="D128" s="1">
        <v>124</v>
      </c>
      <c r="E128" s="1" t="s">
        <v>370</v>
      </c>
      <c r="F128" s="3"/>
      <c r="G128" s="5"/>
    </row>
    <row r="129" spans="2:7" x14ac:dyDescent="0.55000000000000004">
      <c r="B129" s="1" t="s">
        <v>426</v>
      </c>
      <c r="C129" s="1" t="s">
        <v>674</v>
      </c>
      <c r="D129" s="1">
        <v>125</v>
      </c>
      <c r="E129" s="1" t="s">
        <v>371</v>
      </c>
      <c r="F129" s="3"/>
      <c r="G129" s="5"/>
    </row>
    <row r="130" spans="2:7" x14ac:dyDescent="0.55000000000000004">
      <c r="B130" s="1" t="s">
        <v>426</v>
      </c>
      <c r="C130" s="1" t="s">
        <v>674</v>
      </c>
      <c r="D130" s="1">
        <v>126</v>
      </c>
      <c r="E130" s="1" t="s">
        <v>372</v>
      </c>
      <c r="F130" s="3"/>
      <c r="G130" s="5"/>
    </row>
    <row r="131" spans="2:7" x14ac:dyDescent="0.55000000000000004">
      <c r="B131" s="1" t="s">
        <v>426</v>
      </c>
      <c r="C131" s="1" t="s">
        <v>675</v>
      </c>
      <c r="D131" s="1">
        <v>127</v>
      </c>
      <c r="E131" s="1" t="s">
        <v>373</v>
      </c>
      <c r="F131" s="3"/>
      <c r="G131" s="5"/>
    </row>
    <row r="132" spans="2:7" x14ac:dyDescent="0.55000000000000004">
      <c r="B132" s="1" t="s">
        <v>426</v>
      </c>
      <c r="C132" s="1" t="s">
        <v>674</v>
      </c>
      <c r="D132" s="1">
        <v>128</v>
      </c>
      <c r="E132" s="1" t="s">
        <v>374</v>
      </c>
      <c r="F132" s="3"/>
      <c r="G132" s="5"/>
    </row>
    <row r="133" spans="2:7" x14ac:dyDescent="0.55000000000000004">
      <c r="B133" s="1" t="s">
        <v>426</v>
      </c>
      <c r="C133" s="1" t="s">
        <v>674</v>
      </c>
      <c r="D133" s="1">
        <v>129</v>
      </c>
      <c r="E133" s="1" t="s">
        <v>375</v>
      </c>
      <c r="F133" s="3"/>
      <c r="G133" s="5"/>
    </row>
    <row r="134" spans="2:7" x14ac:dyDescent="0.55000000000000004">
      <c r="B134" s="1" t="s">
        <v>426</v>
      </c>
      <c r="C134" s="1" t="s">
        <v>674</v>
      </c>
      <c r="D134" s="1">
        <v>130</v>
      </c>
      <c r="E134" s="1" t="s">
        <v>376</v>
      </c>
      <c r="F134" s="3"/>
      <c r="G134" s="5"/>
    </row>
    <row r="135" spans="2:7" x14ac:dyDescent="0.55000000000000004">
      <c r="B135" s="1" t="s">
        <v>426</v>
      </c>
      <c r="C135" s="1" t="s">
        <v>674</v>
      </c>
      <c r="D135" s="1">
        <v>131</v>
      </c>
      <c r="E135" s="1" t="s">
        <v>377</v>
      </c>
      <c r="F135" s="3"/>
      <c r="G135" s="5"/>
    </row>
    <row r="136" spans="2:7" x14ac:dyDescent="0.55000000000000004">
      <c r="B136" s="1" t="s">
        <v>426</v>
      </c>
      <c r="C136" s="1" t="s">
        <v>674</v>
      </c>
      <c r="D136" s="1">
        <v>132</v>
      </c>
      <c r="E136" s="1" t="s">
        <v>378</v>
      </c>
      <c r="F136" s="3"/>
      <c r="G136" s="5"/>
    </row>
    <row r="137" spans="2:7" x14ac:dyDescent="0.55000000000000004">
      <c r="B137" s="1" t="s">
        <v>426</v>
      </c>
      <c r="C137" s="1" t="s">
        <v>674</v>
      </c>
      <c r="D137" s="1">
        <v>133</v>
      </c>
      <c r="E137" s="1" t="s">
        <v>379</v>
      </c>
      <c r="F137" s="3"/>
      <c r="G137" s="5"/>
    </row>
    <row r="138" spans="2:7" x14ac:dyDescent="0.55000000000000004">
      <c r="B138" s="1" t="s">
        <v>426</v>
      </c>
      <c r="C138" s="1" t="s">
        <v>674</v>
      </c>
      <c r="D138" s="1">
        <v>134</v>
      </c>
      <c r="E138" s="1" t="s">
        <v>380</v>
      </c>
      <c r="F138" s="3"/>
      <c r="G138" s="5"/>
    </row>
    <row r="139" spans="2:7" x14ac:dyDescent="0.55000000000000004">
      <c r="B139" s="1" t="s">
        <v>426</v>
      </c>
      <c r="C139" s="1" t="s">
        <v>674</v>
      </c>
      <c r="D139" s="1">
        <v>135</v>
      </c>
      <c r="E139" s="1" t="s">
        <v>381</v>
      </c>
      <c r="F139" s="3"/>
      <c r="G139" s="5"/>
    </row>
    <row r="140" spans="2:7" x14ac:dyDescent="0.55000000000000004">
      <c r="B140" s="1" t="s">
        <v>426</v>
      </c>
      <c r="C140" s="1" t="s">
        <v>674</v>
      </c>
      <c r="D140" s="1">
        <v>136</v>
      </c>
      <c r="E140" s="1" t="s">
        <v>382</v>
      </c>
      <c r="F140" s="3"/>
      <c r="G140" s="5"/>
    </row>
    <row r="141" spans="2:7" x14ac:dyDescent="0.55000000000000004">
      <c r="B141" s="1" t="s">
        <v>426</v>
      </c>
      <c r="C141" s="1" t="s">
        <v>674</v>
      </c>
      <c r="D141" s="1">
        <v>137</v>
      </c>
      <c r="E141" s="1" t="s">
        <v>383</v>
      </c>
      <c r="F141" s="3"/>
      <c r="G141" s="5"/>
    </row>
    <row r="142" spans="2:7" x14ac:dyDescent="0.55000000000000004">
      <c r="B142" s="1" t="s">
        <v>426</v>
      </c>
      <c r="C142" s="1" t="s">
        <v>674</v>
      </c>
      <c r="D142" s="1">
        <v>138</v>
      </c>
      <c r="E142" s="1" t="s">
        <v>6282</v>
      </c>
      <c r="F142" s="3"/>
      <c r="G142" s="5"/>
    </row>
    <row r="143" spans="2:7" x14ac:dyDescent="0.55000000000000004">
      <c r="B143" s="1" t="s">
        <v>426</v>
      </c>
      <c r="C143" s="1" t="s">
        <v>674</v>
      </c>
      <c r="D143" s="1">
        <v>139</v>
      </c>
      <c r="E143" s="1" t="s">
        <v>384</v>
      </c>
      <c r="F143" s="3"/>
      <c r="G143" s="5"/>
    </row>
    <row r="144" spans="2:7" x14ac:dyDescent="0.55000000000000004">
      <c r="B144" s="1" t="s">
        <v>426</v>
      </c>
      <c r="C144" s="1" t="s">
        <v>674</v>
      </c>
      <c r="D144" s="1">
        <v>140</v>
      </c>
      <c r="E144" s="1" t="s">
        <v>385</v>
      </c>
      <c r="F144" s="3"/>
      <c r="G144" s="5"/>
    </row>
    <row r="145" spans="2:7" x14ac:dyDescent="0.55000000000000004">
      <c r="B145" s="1" t="s">
        <v>426</v>
      </c>
      <c r="C145" s="1" t="s">
        <v>674</v>
      </c>
      <c r="D145" s="1">
        <v>141</v>
      </c>
      <c r="E145" s="1" t="s">
        <v>386</v>
      </c>
      <c r="F145" s="3"/>
      <c r="G145" s="5"/>
    </row>
    <row r="146" spans="2:7" x14ac:dyDescent="0.55000000000000004">
      <c r="B146" s="1" t="s">
        <v>426</v>
      </c>
      <c r="C146" s="1" t="s">
        <v>674</v>
      </c>
      <c r="D146" s="1">
        <v>142</v>
      </c>
      <c r="E146" s="1" t="s">
        <v>387</v>
      </c>
      <c r="F146" s="3"/>
      <c r="G146" s="5"/>
    </row>
    <row r="147" spans="2:7" x14ac:dyDescent="0.55000000000000004">
      <c r="B147" s="1" t="s">
        <v>426</v>
      </c>
      <c r="C147" s="1" t="s">
        <v>674</v>
      </c>
      <c r="D147" s="1">
        <v>143</v>
      </c>
      <c r="E147" s="1" t="s">
        <v>388</v>
      </c>
      <c r="F147" s="3"/>
      <c r="G147" s="5"/>
    </row>
    <row r="148" spans="2:7" x14ac:dyDescent="0.55000000000000004">
      <c r="B148" s="1" t="s">
        <v>426</v>
      </c>
      <c r="C148" s="1" t="s">
        <v>674</v>
      </c>
      <c r="D148" s="1">
        <v>144</v>
      </c>
      <c r="E148" s="1" t="s">
        <v>389</v>
      </c>
      <c r="F148" s="3"/>
      <c r="G148" s="5"/>
    </row>
    <row r="149" spans="2:7" x14ac:dyDescent="0.55000000000000004">
      <c r="B149" s="1" t="s">
        <v>426</v>
      </c>
      <c r="C149" s="1" t="s">
        <v>674</v>
      </c>
      <c r="D149" s="1">
        <v>145</v>
      </c>
      <c r="E149" s="1" t="s">
        <v>390</v>
      </c>
      <c r="F149" s="3"/>
      <c r="G149" s="5"/>
    </row>
    <row r="150" spans="2:7" x14ac:dyDescent="0.55000000000000004">
      <c r="B150" s="1" t="s">
        <v>426</v>
      </c>
      <c r="C150" s="1" t="s">
        <v>674</v>
      </c>
      <c r="D150" s="1">
        <v>146</v>
      </c>
      <c r="E150" s="1" t="s">
        <v>391</v>
      </c>
      <c r="F150" s="3"/>
      <c r="G150" s="5"/>
    </row>
    <row r="151" spans="2:7" x14ac:dyDescent="0.55000000000000004">
      <c r="B151" s="1" t="s">
        <v>426</v>
      </c>
      <c r="C151" s="1" t="s">
        <v>674</v>
      </c>
      <c r="D151" s="1">
        <v>147</v>
      </c>
      <c r="E151" s="1" t="s">
        <v>392</v>
      </c>
      <c r="F151" s="3"/>
      <c r="G151" s="5"/>
    </row>
    <row r="152" spans="2:7" x14ac:dyDescent="0.55000000000000004">
      <c r="B152" s="1" t="s">
        <v>426</v>
      </c>
      <c r="C152" s="1" t="s">
        <v>674</v>
      </c>
      <c r="D152" s="1">
        <v>148</v>
      </c>
      <c r="E152" s="1" t="s">
        <v>393</v>
      </c>
      <c r="F152" s="3"/>
      <c r="G152" s="5"/>
    </row>
    <row r="153" spans="2:7" x14ac:dyDescent="0.55000000000000004">
      <c r="B153" s="1" t="s">
        <v>426</v>
      </c>
      <c r="C153" s="1" t="s">
        <v>674</v>
      </c>
      <c r="D153" s="1">
        <v>149</v>
      </c>
      <c r="E153" s="1" t="s">
        <v>394</v>
      </c>
      <c r="F153" s="3"/>
      <c r="G153" s="5"/>
    </row>
    <row r="154" spans="2:7" x14ac:dyDescent="0.55000000000000004">
      <c r="B154" s="1" t="s">
        <v>426</v>
      </c>
      <c r="C154" s="1" t="s">
        <v>674</v>
      </c>
      <c r="D154" s="1">
        <v>150</v>
      </c>
      <c r="E154" s="1" t="s">
        <v>395</v>
      </c>
      <c r="F154" s="3"/>
      <c r="G154" s="5"/>
    </row>
    <row r="155" spans="2:7" x14ac:dyDescent="0.55000000000000004">
      <c r="B155" s="1" t="s">
        <v>426</v>
      </c>
      <c r="C155" s="1" t="s">
        <v>674</v>
      </c>
      <c r="D155" s="1">
        <v>151</v>
      </c>
      <c r="E155" s="1" t="s">
        <v>396</v>
      </c>
      <c r="F155" s="3"/>
      <c r="G155" s="5"/>
    </row>
    <row r="156" spans="2:7" x14ac:dyDescent="0.55000000000000004">
      <c r="B156" s="1" t="s">
        <v>426</v>
      </c>
      <c r="C156" s="1" t="s">
        <v>674</v>
      </c>
      <c r="D156" s="1">
        <v>152</v>
      </c>
      <c r="E156" s="1" t="s">
        <v>397</v>
      </c>
      <c r="F156" s="3"/>
      <c r="G156" s="5"/>
    </row>
    <row r="157" spans="2:7" x14ac:dyDescent="0.55000000000000004">
      <c r="B157" s="1" t="s">
        <v>426</v>
      </c>
      <c r="C157" s="1" t="s">
        <v>674</v>
      </c>
      <c r="D157" s="1">
        <v>153</v>
      </c>
      <c r="E157" s="1" t="s">
        <v>398</v>
      </c>
      <c r="F157" s="3"/>
      <c r="G157" s="5"/>
    </row>
    <row r="158" spans="2:7" x14ac:dyDescent="0.55000000000000004">
      <c r="B158" s="1" t="s">
        <v>426</v>
      </c>
      <c r="C158" s="1" t="s">
        <v>674</v>
      </c>
      <c r="D158" s="1">
        <v>154</v>
      </c>
      <c r="E158" s="1" t="s">
        <v>399</v>
      </c>
      <c r="F158" s="3"/>
      <c r="G158" s="5"/>
    </row>
    <row r="159" spans="2:7" x14ac:dyDescent="0.55000000000000004">
      <c r="B159" s="1" t="s">
        <v>426</v>
      </c>
      <c r="C159" s="1" t="s">
        <v>674</v>
      </c>
      <c r="D159" s="1">
        <v>155</v>
      </c>
      <c r="E159" s="1" t="s">
        <v>400</v>
      </c>
      <c r="F159" s="3"/>
      <c r="G159" s="5"/>
    </row>
    <row r="160" spans="2:7" x14ac:dyDescent="0.55000000000000004">
      <c r="B160" s="1" t="s">
        <v>426</v>
      </c>
      <c r="C160" s="1" t="s">
        <v>674</v>
      </c>
      <c r="D160" s="1">
        <v>156</v>
      </c>
      <c r="E160" s="1" t="s">
        <v>401</v>
      </c>
      <c r="F160" s="3"/>
      <c r="G160" s="5"/>
    </row>
    <row r="161" spans="2:7" x14ac:dyDescent="0.55000000000000004">
      <c r="B161" s="1" t="s">
        <v>426</v>
      </c>
      <c r="C161" s="1" t="s">
        <v>674</v>
      </c>
      <c r="D161" s="1">
        <v>157</v>
      </c>
      <c r="E161" s="1" t="s">
        <v>402</v>
      </c>
      <c r="F161" s="3"/>
      <c r="G161" s="5"/>
    </row>
    <row r="162" spans="2:7" x14ac:dyDescent="0.55000000000000004">
      <c r="B162" s="1" t="s">
        <v>426</v>
      </c>
      <c r="C162" s="1" t="s">
        <v>674</v>
      </c>
      <c r="D162" s="1">
        <v>158</v>
      </c>
      <c r="E162" s="1" t="s">
        <v>403</v>
      </c>
      <c r="F162" s="3"/>
      <c r="G162" s="5"/>
    </row>
    <row r="163" spans="2:7" x14ac:dyDescent="0.55000000000000004">
      <c r="B163" s="1" t="s">
        <v>426</v>
      </c>
      <c r="C163" s="1" t="s">
        <v>674</v>
      </c>
      <c r="D163" s="1">
        <v>159</v>
      </c>
      <c r="E163" s="1" t="s">
        <v>404</v>
      </c>
      <c r="F163" s="3"/>
      <c r="G163" s="5"/>
    </row>
    <row r="164" spans="2:7" x14ac:dyDescent="0.55000000000000004">
      <c r="B164" s="1" t="s">
        <v>426</v>
      </c>
      <c r="C164" s="1" t="s">
        <v>674</v>
      </c>
      <c r="D164" s="1">
        <v>160</v>
      </c>
      <c r="E164" s="1" t="s">
        <v>405</v>
      </c>
      <c r="F164" s="3"/>
      <c r="G164" s="5"/>
    </row>
    <row r="165" spans="2:7" x14ac:dyDescent="0.55000000000000004">
      <c r="B165" s="1" t="s">
        <v>426</v>
      </c>
      <c r="C165" s="1" t="s">
        <v>674</v>
      </c>
      <c r="D165" s="1">
        <v>161</v>
      </c>
      <c r="E165" s="1" t="s">
        <v>406</v>
      </c>
      <c r="F165" s="3"/>
      <c r="G165" s="5"/>
    </row>
    <row r="166" spans="2:7" x14ac:dyDescent="0.55000000000000004">
      <c r="B166" s="1" t="s">
        <v>426</v>
      </c>
      <c r="C166" s="1" t="s">
        <v>674</v>
      </c>
      <c r="D166" s="1">
        <v>162</v>
      </c>
      <c r="E166" s="1" t="s">
        <v>407</v>
      </c>
      <c r="F166" s="3"/>
      <c r="G166" s="5"/>
    </row>
    <row r="167" spans="2:7" x14ac:dyDescent="0.55000000000000004">
      <c r="B167" s="1" t="s">
        <v>426</v>
      </c>
      <c r="C167" s="1" t="s">
        <v>674</v>
      </c>
      <c r="D167" s="1">
        <v>163</v>
      </c>
      <c r="E167" s="1" t="s">
        <v>408</v>
      </c>
      <c r="F167" s="3"/>
      <c r="G167" s="5"/>
    </row>
    <row r="168" spans="2:7" x14ac:dyDescent="0.55000000000000004">
      <c r="B168" s="1" t="s">
        <v>426</v>
      </c>
      <c r="C168" s="1" t="s">
        <v>674</v>
      </c>
      <c r="D168" s="1">
        <v>164</v>
      </c>
      <c r="E168" s="1" t="s">
        <v>409</v>
      </c>
      <c r="F168" s="3"/>
      <c r="G168" s="5"/>
    </row>
    <row r="169" spans="2:7" x14ac:dyDescent="0.55000000000000004">
      <c r="B169" s="1" t="s">
        <v>426</v>
      </c>
      <c r="C169" s="1" t="s">
        <v>674</v>
      </c>
      <c r="D169" s="1">
        <v>165</v>
      </c>
      <c r="E169" s="1" t="s">
        <v>410</v>
      </c>
      <c r="F169" s="3"/>
      <c r="G169" s="5"/>
    </row>
    <row r="170" spans="2:7" x14ac:dyDescent="0.55000000000000004">
      <c r="B170" s="1" t="s">
        <v>426</v>
      </c>
      <c r="C170" s="1" t="s">
        <v>674</v>
      </c>
      <c r="D170" s="1">
        <v>166</v>
      </c>
      <c r="E170" s="1" t="s">
        <v>411</v>
      </c>
      <c r="F170" s="3"/>
      <c r="G170" s="5"/>
    </row>
    <row r="171" spans="2:7" x14ac:dyDescent="0.55000000000000004">
      <c r="B171" s="1" t="s">
        <v>426</v>
      </c>
      <c r="C171" s="1" t="s">
        <v>674</v>
      </c>
      <c r="D171" s="1">
        <v>167</v>
      </c>
      <c r="E171" s="1" t="s">
        <v>412</v>
      </c>
      <c r="F171" s="3"/>
      <c r="G171" s="5"/>
    </row>
    <row r="172" spans="2:7" x14ac:dyDescent="0.55000000000000004">
      <c r="B172" s="1" t="s">
        <v>426</v>
      </c>
      <c r="C172" s="1" t="s">
        <v>674</v>
      </c>
      <c r="D172" s="1">
        <v>168</v>
      </c>
      <c r="E172" s="1" t="s">
        <v>413</v>
      </c>
      <c r="F172" s="3"/>
      <c r="G172" s="5"/>
    </row>
    <row r="173" spans="2:7" x14ac:dyDescent="0.55000000000000004">
      <c r="B173" s="1" t="s">
        <v>426</v>
      </c>
      <c r="C173" s="1" t="s">
        <v>674</v>
      </c>
      <c r="D173" s="1">
        <v>169</v>
      </c>
      <c r="E173" s="1" t="s">
        <v>414</v>
      </c>
      <c r="F173" s="3"/>
      <c r="G173" s="5"/>
    </row>
    <row r="174" spans="2:7" x14ac:dyDescent="0.55000000000000004">
      <c r="B174" s="1" t="s">
        <v>426</v>
      </c>
      <c r="C174" s="1" t="s">
        <v>674</v>
      </c>
      <c r="D174" s="1">
        <v>170</v>
      </c>
      <c r="E174" s="1" t="s">
        <v>415</v>
      </c>
      <c r="F174" s="3"/>
      <c r="G174" s="5"/>
    </row>
    <row r="175" spans="2:7" x14ac:dyDescent="0.55000000000000004">
      <c r="B175" s="1" t="s">
        <v>426</v>
      </c>
      <c r="C175" s="1" t="s">
        <v>674</v>
      </c>
      <c r="D175" s="1">
        <v>171</v>
      </c>
      <c r="E175" s="1" t="s">
        <v>416</v>
      </c>
      <c r="F175" s="3"/>
      <c r="G175" s="5"/>
    </row>
    <row r="176" spans="2:7" x14ac:dyDescent="0.55000000000000004">
      <c r="B176" s="1" t="s">
        <v>426</v>
      </c>
      <c r="C176" s="1" t="s">
        <v>674</v>
      </c>
      <c r="D176" s="1">
        <v>172</v>
      </c>
      <c r="E176" s="1" t="s">
        <v>417</v>
      </c>
      <c r="F176" s="3"/>
      <c r="G176" s="5"/>
    </row>
    <row r="177" spans="2:7" x14ac:dyDescent="0.55000000000000004">
      <c r="B177" s="1" t="s">
        <v>426</v>
      </c>
      <c r="C177" s="1" t="s">
        <v>674</v>
      </c>
      <c r="D177" s="1">
        <v>173</v>
      </c>
      <c r="E177" s="1" t="s">
        <v>418</v>
      </c>
      <c r="F177" s="3"/>
      <c r="G177" s="5"/>
    </row>
    <row r="178" spans="2:7" x14ac:dyDescent="0.55000000000000004">
      <c r="B178" s="1" t="s">
        <v>426</v>
      </c>
      <c r="C178" s="1" t="s">
        <v>674</v>
      </c>
      <c r="D178" s="1">
        <v>174</v>
      </c>
      <c r="E178" s="1" t="s">
        <v>419</v>
      </c>
      <c r="F178" s="3"/>
      <c r="G178" s="5"/>
    </row>
    <row r="179" spans="2:7" x14ac:dyDescent="0.55000000000000004">
      <c r="B179" s="1" t="s">
        <v>426</v>
      </c>
      <c r="C179" s="1" t="s">
        <v>674</v>
      </c>
      <c r="D179" s="1">
        <v>175</v>
      </c>
      <c r="E179" s="1" t="s">
        <v>6283</v>
      </c>
      <c r="F179" s="3"/>
      <c r="G179" s="5"/>
    </row>
    <row r="180" spans="2:7" x14ac:dyDescent="0.55000000000000004">
      <c r="B180" s="1" t="s">
        <v>426</v>
      </c>
      <c r="C180" s="1" t="s">
        <v>674</v>
      </c>
      <c r="D180" s="1">
        <v>176</v>
      </c>
      <c r="E180" s="1" t="s">
        <v>6761</v>
      </c>
      <c r="F180" s="3"/>
      <c r="G180" s="5"/>
    </row>
    <row r="181" spans="2:7" x14ac:dyDescent="0.55000000000000004">
      <c r="B181" s="1" t="s">
        <v>426</v>
      </c>
      <c r="C181" s="1" t="s">
        <v>674</v>
      </c>
      <c r="D181" s="1">
        <v>177</v>
      </c>
      <c r="E181" s="1" t="s">
        <v>6284</v>
      </c>
      <c r="F181" s="3"/>
      <c r="G181" s="5"/>
    </row>
    <row r="182" spans="2:7" x14ac:dyDescent="0.55000000000000004">
      <c r="B182" s="1" t="s">
        <v>426</v>
      </c>
      <c r="C182" s="1" t="s">
        <v>674</v>
      </c>
      <c r="D182" s="1">
        <v>178</v>
      </c>
      <c r="E182" s="1" t="s">
        <v>420</v>
      </c>
      <c r="F182" s="3"/>
      <c r="G182" s="5"/>
    </row>
    <row r="183" spans="2:7" x14ac:dyDescent="0.55000000000000004">
      <c r="B183" s="1" t="s">
        <v>426</v>
      </c>
      <c r="C183" s="1" t="s">
        <v>674</v>
      </c>
      <c r="D183" s="1">
        <v>179</v>
      </c>
      <c r="E183" s="1" t="s">
        <v>421</v>
      </c>
      <c r="F183" s="3"/>
      <c r="G183" s="5"/>
    </row>
    <row r="184" spans="2:7" x14ac:dyDescent="0.55000000000000004">
      <c r="B184" s="1" t="s">
        <v>426</v>
      </c>
      <c r="C184" s="1" t="s">
        <v>674</v>
      </c>
      <c r="D184" s="1">
        <v>180</v>
      </c>
      <c r="E184" s="1" t="s">
        <v>422</v>
      </c>
      <c r="F184" s="3"/>
      <c r="G184" s="6"/>
    </row>
    <row r="185" spans="2:7" x14ac:dyDescent="0.55000000000000004">
      <c r="B185" s="1" t="s">
        <v>426</v>
      </c>
      <c r="C185" s="1" t="s">
        <v>674</v>
      </c>
      <c r="D185" s="1">
        <v>181</v>
      </c>
      <c r="E185" s="1" t="s">
        <v>423</v>
      </c>
      <c r="F185" s="3"/>
      <c r="G185" s="5"/>
    </row>
    <row r="186" spans="2:7" x14ac:dyDescent="0.55000000000000004">
      <c r="B186" s="1" t="s">
        <v>426</v>
      </c>
      <c r="C186" s="1" t="s">
        <v>674</v>
      </c>
      <c r="D186" s="1">
        <v>182</v>
      </c>
      <c r="E186" s="1" t="s">
        <v>424</v>
      </c>
      <c r="F186" s="3"/>
      <c r="G186" s="5"/>
    </row>
    <row r="187" spans="2:7" x14ac:dyDescent="0.55000000000000004">
      <c r="B187" s="1" t="s">
        <v>426</v>
      </c>
      <c r="C187" s="1" t="s">
        <v>674</v>
      </c>
      <c r="D187" s="1">
        <v>183</v>
      </c>
      <c r="E187" s="1" t="s">
        <v>425</v>
      </c>
      <c r="F187" s="3"/>
      <c r="G187" s="5"/>
    </row>
    <row r="188" spans="2:7" x14ac:dyDescent="0.55000000000000004">
      <c r="B188" s="1" t="s">
        <v>426</v>
      </c>
      <c r="C188" s="1" t="s">
        <v>674</v>
      </c>
      <c r="D188" s="1">
        <v>184</v>
      </c>
      <c r="E188" s="1" t="s">
        <v>6760</v>
      </c>
      <c r="F188" s="3"/>
      <c r="G188" s="5"/>
    </row>
    <row r="189" spans="2:7" x14ac:dyDescent="0.55000000000000004">
      <c r="B189" s="1" t="s">
        <v>426</v>
      </c>
      <c r="C189" s="1" t="s">
        <v>674</v>
      </c>
      <c r="D189" s="1">
        <v>185</v>
      </c>
      <c r="E189" s="97" t="s">
        <v>6759</v>
      </c>
      <c r="F189" s="3"/>
      <c r="G189" s="5"/>
    </row>
    <row r="190" spans="2:7" x14ac:dyDescent="0.55000000000000004">
      <c r="B190" s="1" t="s">
        <v>426</v>
      </c>
      <c r="C190" s="1" t="s">
        <v>674</v>
      </c>
      <c r="D190" s="1">
        <v>186</v>
      </c>
      <c r="E190" s="92" t="s">
        <v>31</v>
      </c>
      <c r="F190" s="3"/>
      <c r="G190" s="5"/>
    </row>
    <row r="191" spans="2:7" x14ac:dyDescent="0.55000000000000004">
      <c r="B191" s="1" t="s">
        <v>426</v>
      </c>
      <c r="C191" s="1" t="s">
        <v>674</v>
      </c>
      <c r="D191" s="1">
        <v>187</v>
      </c>
      <c r="E191" s="92" t="s">
        <v>32</v>
      </c>
      <c r="F191" s="3"/>
      <c r="G191" s="5"/>
    </row>
    <row r="192" spans="2:7" x14ac:dyDescent="0.55000000000000004">
      <c r="B192" s="1" t="s">
        <v>426</v>
      </c>
      <c r="C192" s="1" t="s">
        <v>674</v>
      </c>
      <c r="D192" s="1">
        <v>188</v>
      </c>
      <c r="E192" s="92" t="s">
        <v>33</v>
      </c>
      <c r="F192" s="3"/>
      <c r="G192" s="5"/>
    </row>
    <row r="193" spans="2:7" x14ac:dyDescent="0.55000000000000004">
      <c r="B193" s="1" t="s">
        <v>426</v>
      </c>
      <c r="C193" s="1" t="s">
        <v>674</v>
      </c>
      <c r="D193" s="1">
        <v>189</v>
      </c>
      <c r="E193" s="92" t="s">
        <v>34</v>
      </c>
      <c r="F193" s="3"/>
      <c r="G193" s="5"/>
    </row>
    <row r="194" spans="2:7" x14ac:dyDescent="0.55000000000000004">
      <c r="B194" s="1" t="s">
        <v>426</v>
      </c>
      <c r="C194" s="1" t="s">
        <v>674</v>
      </c>
      <c r="D194" s="1">
        <v>190</v>
      </c>
      <c r="E194" s="92" t="s">
        <v>35</v>
      </c>
      <c r="F194" s="3"/>
      <c r="G194" s="5"/>
    </row>
    <row r="195" spans="2:7" x14ac:dyDescent="0.55000000000000004">
      <c r="B195" s="1" t="s">
        <v>426</v>
      </c>
      <c r="C195" s="1" t="s">
        <v>674</v>
      </c>
      <c r="D195" s="1">
        <v>191</v>
      </c>
      <c r="E195" s="92" t="s">
        <v>36</v>
      </c>
      <c r="F195" s="3"/>
      <c r="G195" s="5"/>
    </row>
    <row r="196" spans="2:7" x14ac:dyDescent="0.55000000000000004">
      <c r="B196" s="1" t="s">
        <v>426</v>
      </c>
      <c r="C196" s="1" t="s">
        <v>674</v>
      </c>
      <c r="D196" s="1">
        <v>192</v>
      </c>
      <c r="E196" s="5" t="s">
        <v>6331</v>
      </c>
      <c r="F196" s="3"/>
      <c r="G196" s="5"/>
    </row>
    <row r="197" spans="2:7" x14ac:dyDescent="0.55000000000000004">
      <c r="B197" s="1" t="s">
        <v>426</v>
      </c>
      <c r="C197" s="1" t="s">
        <v>674</v>
      </c>
      <c r="D197" s="1">
        <v>193</v>
      </c>
      <c r="E197" s="5" t="s">
        <v>6460</v>
      </c>
      <c r="F197" s="3"/>
      <c r="G197" s="5"/>
    </row>
    <row r="198" spans="2:7" x14ac:dyDescent="0.55000000000000004">
      <c r="B198" s="1" t="s">
        <v>426</v>
      </c>
      <c r="C198" s="1" t="s">
        <v>674</v>
      </c>
      <c r="D198" s="1">
        <v>194</v>
      </c>
      <c r="E198" s="5" t="s">
        <v>6332</v>
      </c>
      <c r="F198" s="3"/>
      <c r="G198" s="5"/>
    </row>
    <row r="199" spans="2:7" x14ac:dyDescent="0.55000000000000004">
      <c r="B199" s="1" t="s">
        <v>426</v>
      </c>
      <c r="C199" s="1" t="s">
        <v>674</v>
      </c>
      <c r="D199" s="1">
        <v>195</v>
      </c>
      <c r="E199" s="5" t="s">
        <v>6333</v>
      </c>
      <c r="F199" s="3"/>
      <c r="G199" s="5"/>
    </row>
    <row r="200" spans="2:7" x14ac:dyDescent="0.55000000000000004">
      <c r="B200" s="1" t="s">
        <v>676</v>
      </c>
      <c r="C200" s="1" t="s">
        <v>677</v>
      </c>
      <c r="D200" s="1">
        <v>1</v>
      </c>
      <c r="E200" s="92" t="s">
        <v>2</v>
      </c>
      <c r="F200" s="3"/>
      <c r="G200" s="5"/>
    </row>
    <row r="201" spans="2:7" x14ac:dyDescent="0.55000000000000004">
      <c r="B201" s="1" t="s">
        <v>676</v>
      </c>
      <c r="C201" s="1" t="s">
        <v>677</v>
      </c>
      <c r="D201" s="1">
        <v>2</v>
      </c>
      <c r="E201" s="92" t="s">
        <v>278</v>
      </c>
      <c r="F201" s="3"/>
      <c r="G201" s="5"/>
    </row>
    <row r="202" spans="2:7" x14ac:dyDescent="0.55000000000000004">
      <c r="B202" s="1" t="s">
        <v>676</v>
      </c>
      <c r="C202" s="1" t="s">
        <v>677</v>
      </c>
      <c r="D202" s="1">
        <v>3</v>
      </c>
      <c r="E202" s="92" t="s">
        <v>1</v>
      </c>
      <c r="F202" s="3"/>
      <c r="G202" s="5"/>
    </row>
    <row r="203" spans="2:7" x14ac:dyDescent="0.55000000000000004">
      <c r="B203" s="1" t="s">
        <v>676</v>
      </c>
      <c r="C203" s="1" t="s">
        <v>677</v>
      </c>
      <c r="D203" s="1">
        <v>4</v>
      </c>
      <c r="E203" s="92" t="s">
        <v>97</v>
      </c>
      <c r="F203" s="3"/>
      <c r="G203" s="5"/>
    </row>
    <row r="204" spans="2:7" x14ac:dyDescent="0.55000000000000004">
      <c r="B204" s="1" t="s">
        <v>676</v>
      </c>
      <c r="C204" s="1" t="s">
        <v>677</v>
      </c>
      <c r="D204" s="1">
        <v>5</v>
      </c>
      <c r="E204" s="1" t="s">
        <v>678</v>
      </c>
      <c r="F204" s="3"/>
      <c r="G204" s="5"/>
    </row>
    <row r="205" spans="2:7" x14ac:dyDescent="0.55000000000000004">
      <c r="B205" s="1" t="s">
        <v>676</v>
      </c>
      <c r="C205" s="1" t="s">
        <v>677</v>
      </c>
      <c r="D205" s="1">
        <v>6</v>
      </c>
      <c r="E205" s="1" t="s">
        <v>679</v>
      </c>
      <c r="F205" s="3"/>
      <c r="G205" s="5"/>
    </row>
    <row r="206" spans="2:7" x14ac:dyDescent="0.55000000000000004">
      <c r="B206" s="1" t="s">
        <v>676</v>
      </c>
      <c r="C206" s="1" t="s">
        <v>677</v>
      </c>
      <c r="D206" s="1">
        <v>7</v>
      </c>
      <c r="E206" s="1" t="s">
        <v>680</v>
      </c>
      <c r="F206" s="3"/>
      <c r="G206" s="5"/>
    </row>
    <row r="207" spans="2:7" x14ac:dyDescent="0.55000000000000004">
      <c r="B207" s="1" t="s">
        <v>676</v>
      </c>
      <c r="C207" s="1" t="s">
        <v>677</v>
      </c>
      <c r="D207" s="1">
        <v>8</v>
      </c>
      <c r="E207" s="1" t="s">
        <v>681</v>
      </c>
      <c r="F207" s="3"/>
      <c r="G207" s="5"/>
    </row>
    <row r="208" spans="2:7" x14ac:dyDescent="0.55000000000000004">
      <c r="B208" s="1" t="s">
        <v>676</v>
      </c>
      <c r="C208" s="1" t="s">
        <v>677</v>
      </c>
      <c r="D208" s="1">
        <v>9</v>
      </c>
      <c r="E208" s="1" t="s">
        <v>682</v>
      </c>
      <c r="F208" s="3"/>
      <c r="G208" s="5"/>
    </row>
    <row r="209" spans="2:7" x14ac:dyDescent="0.55000000000000004">
      <c r="B209" s="1" t="s">
        <v>676</v>
      </c>
      <c r="C209" s="1" t="s">
        <v>677</v>
      </c>
      <c r="D209" s="1">
        <v>10</v>
      </c>
      <c r="E209" s="1" t="s">
        <v>683</v>
      </c>
      <c r="F209" s="3"/>
      <c r="G209" s="5"/>
    </row>
    <row r="210" spans="2:7" x14ac:dyDescent="0.55000000000000004">
      <c r="B210" s="1" t="s">
        <v>676</v>
      </c>
      <c r="C210" s="1" t="s">
        <v>677</v>
      </c>
      <c r="D210" s="1">
        <v>11</v>
      </c>
      <c r="E210" s="1" t="s">
        <v>684</v>
      </c>
      <c r="F210" s="3"/>
      <c r="G210" s="5"/>
    </row>
    <row r="211" spans="2:7" x14ac:dyDescent="0.55000000000000004">
      <c r="B211" s="1" t="s">
        <v>676</v>
      </c>
      <c r="C211" s="1" t="s">
        <v>677</v>
      </c>
      <c r="D211" s="1">
        <v>12</v>
      </c>
      <c r="E211" s="1" t="s">
        <v>685</v>
      </c>
      <c r="F211" s="3"/>
      <c r="G211" s="5"/>
    </row>
    <row r="212" spans="2:7" x14ac:dyDescent="0.55000000000000004">
      <c r="B212" s="1" t="s">
        <v>676</v>
      </c>
      <c r="C212" s="1" t="s">
        <v>677</v>
      </c>
      <c r="D212" s="1">
        <v>13</v>
      </c>
      <c r="E212" s="1" t="s">
        <v>686</v>
      </c>
      <c r="F212" s="3"/>
      <c r="G212" s="5"/>
    </row>
    <row r="213" spans="2:7" x14ac:dyDescent="0.55000000000000004">
      <c r="B213" s="1" t="s">
        <v>676</v>
      </c>
      <c r="C213" s="1" t="s">
        <v>677</v>
      </c>
      <c r="D213" s="1">
        <v>14</v>
      </c>
      <c r="E213" s="1" t="s">
        <v>687</v>
      </c>
      <c r="F213" s="3"/>
      <c r="G213" s="5"/>
    </row>
    <row r="214" spans="2:7" x14ac:dyDescent="0.55000000000000004">
      <c r="B214" s="1" t="s">
        <v>676</v>
      </c>
      <c r="C214" s="1" t="s">
        <v>677</v>
      </c>
      <c r="D214" s="1">
        <v>15</v>
      </c>
      <c r="E214" s="1" t="s">
        <v>688</v>
      </c>
      <c r="F214" s="3"/>
      <c r="G214" s="5"/>
    </row>
    <row r="215" spans="2:7" x14ac:dyDescent="0.55000000000000004">
      <c r="B215" s="1" t="s">
        <v>676</v>
      </c>
      <c r="C215" s="1" t="s">
        <v>677</v>
      </c>
      <c r="D215" s="1">
        <v>16</v>
      </c>
      <c r="E215" s="1" t="s">
        <v>689</v>
      </c>
      <c r="F215" s="3"/>
      <c r="G215" s="6"/>
    </row>
    <row r="216" spans="2:7" x14ac:dyDescent="0.55000000000000004">
      <c r="B216" s="1" t="s">
        <v>676</v>
      </c>
      <c r="C216" s="1" t="s">
        <v>677</v>
      </c>
      <c r="D216" s="1">
        <v>17</v>
      </c>
      <c r="E216" s="1" t="s">
        <v>690</v>
      </c>
      <c r="F216" s="3"/>
      <c r="G216" s="6"/>
    </row>
    <row r="217" spans="2:7" x14ac:dyDescent="0.55000000000000004">
      <c r="B217" s="1" t="s">
        <v>676</v>
      </c>
      <c r="C217" s="1" t="s">
        <v>677</v>
      </c>
      <c r="D217" s="1">
        <v>18</v>
      </c>
      <c r="E217" s="1" t="s">
        <v>691</v>
      </c>
      <c r="F217" s="3"/>
      <c r="G217" s="6"/>
    </row>
    <row r="218" spans="2:7" x14ac:dyDescent="0.55000000000000004">
      <c r="B218" s="1" t="s">
        <v>676</v>
      </c>
      <c r="C218" s="1" t="s">
        <v>677</v>
      </c>
      <c r="D218" s="1">
        <v>19</v>
      </c>
      <c r="E218" s="1" t="s">
        <v>692</v>
      </c>
      <c r="F218" s="3"/>
      <c r="G218" s="5"/>
    </row>
    <row r="219" spans="2:7" x14ac:dyDescent="0.55000000000000004">
      <c r="B219" s="1" t="s">
        <v>676</v>
      </c>
      <c r="C219" s="1" t="s">
        <v>677</v>
      </c>
      <c r="D219" s="1">
        <v>20</v>
      </c>
      <c r="E219" s="1" t="s">
        <v>693</v>
      </c>
      <c r="F219" s="3"/>
      <c r="G219" s="5"/>
    </row>
    <row r="220" spans="2:7" x14ac:dyDescent="0.55000000000000004">
      <c r="B220" s="1" t="s">
        <v>676</v>
      </c>
      <c r="C220" s="1" t="s">
        <v>677</v>
      </c>
      <c r="D220" s="1">
        <v>21</v>
      </c>
      <c r="E220" s="1" t="s">
        <v>694</v>
      </c>
      <c r="F220" s="3"/>
      <c r="G220" s="5"/>
    </row>
    <row r="221" spans="2:7" x14ac:dyDescent="0.55000000000000004">
      <c r="B221" s="1" t="s">
        <v>676</v>
      </c>
      <c r="C221" s="1" t="s">
        <v>677</v>
      </c>
      <c r="D221" s="1">
        <v>22</v>
      </c>
      <c r="E221" s="1" t="s">
        <v>695</v>
      </c>
      <c r="F221" s="3"/>
      <c r="G221" s="5"/>
    </row>
    <row r="222" spans="2:7" x14ac:dyDescent="0.55000000000000004">
      <c r="B222" s="1" t="s">
        <v>676</v>
      </c>
      <c r="C222" s="1" t="s">
        <v>677</v>
      </c>
      <c r="D222" s="1">
        <v>23</v>
      </c>
      <c r="E222" s="1" t="s">
        <v>696</v>
      </c>
      <c r="F222" s="3"/>
      <c r="G222" s="5"/>
    </row>
    <row r="223" spans="2:7" x14ac:dyDescent="0.55000000000000004">
      <c r="B223" s="1" t="s">
        <v>676</v>
      </c>
      <c r="C223" s="1" t="s">
        <v>677</v>
      </c>
      <c r="D223" s="1">
        <v>24</v>
      </c>
      <c r="E223" s="1" t="s">
        <v>7083</v>
      </c>
      <c r="F223" s="3"/>
      <c r="G223" s="5"/>
    </row>
    <row r="224" spans="2:7" x14ac:dyDescent="0.55000000000000004">
      <c r="B224" s="1" t="s">
        <v>676</v>
      </c>
      <c r="C224" s="1" t="s">
        <v>677</v>
      </c>
      <c r="D224" s="1">
        <v>25</v>
      </c>
      <c r="E224" s="1" t="s">
        <v>6754</v>
      </c>
      <c r="F224" s="3"/>
      <c r="G224" s="5"/>
    </row>
    <row r="225" spans="2:7" x14ac:dyDescent="0.55000000000000004">
      <c r="B225" s="1" t="s">
        <v>676</v>
      </c>
      <c r="C225" s="1" t="s">
        <v>677</v>
      </c>
      <c r="D225" s="1">
        <v>26</v>
      </c>
      <c r="E225" s="97" t="s">
        <v>286</v>
      </c>
      <c r="F225" s="45"/>
      <c r="G225" s="5"/>
    </row>
    <row r="226" spans="2:7" x14ac:dyDescent="0.55000000000000004">
      <c r="B226" s="1" t="s">
        <v>676</v>
      </c>
      <c r="C226" s="1" t="s">
        <v>677</v>
      </c>
      <c r="D226" s="1">
        <v>27</v>
      </c>
      <c r="E226" s="1" t="s">
        <v>697</v>
      </c>
      <c r="F226" s="3" t="s">
        <v>6266</v>
      </c>
      <c r="G226" s="5"/>
    </row>
    <row r="227" spans="2:7" x14ac:dyDescent="0.55000000000000004">
      <c r="B227" s="1" t="s">
        <v>676</v>
      </c>
      <c r="C227" s="1" t="s">
        <v>677</v>
      </c>
      <c r="D227" s="1">
        <v>28</v>
      </c>
      <c r="E227" s="92" t="s">
        <v>31</v>
      </c>
      <c r="F227" s="3"/>
      <c r="G227" s="5"/>
    </row>
    <row r="228" spans="2:7" x14ac:dyDescent="0.55000000000000004">
      <c r="B228" s="1" t="s">
        <v>676</v>
      </c>
      <c r="C228" s="1" t="s">
        <v>677</v>
      </c>
      <c r="D228" s="1">
        <v>29</v>
      </c>
      <c r="E228" s="92" t="s">
        <v>32</v>
      </c>
      <c r="F228" s="3"/>
      <c r="G228" s="5"/>
    </row>
    <row r="229" spans="2:7" x14ac:dyDescent="0.55000000000000004">
      <c r="B229" s="1" t="s">
        <v>676</v>
      </c>
      <c r="C229" s="1" t="s">
        <v>677</v>
      </c>
      <c r="D229" s="1">
        <v>30</v>
      </c>
      <c r="E229" s="92" t="s">
        <v>33</v>
      </c>
      <c r="F229" s="3"/>
      <c r="G229" s="6"/>
    </row>
    <row r="230" spans="2:7" x14ac:dyDescent="0.55000000000000004">
      <c r="B230" s="1" t="s">
        <v>676</v>
      </c>
      <c r="C230" s="1" t="s">
        <v>677</v>
      </c>
      <c r="D230" s="1">
        <v>31</v>
      </c>
      <c r="E230" s="92" t="s">
        <v>34</v>
      </c>
      <c r="F230" s="3"/>
      <c r="G230" s="5"/>
    </row>
    <row r="231" spans="2:7" x14ac:dyDescent="0.55000000000000004">
      <c r="B231" s="1" t="s">
        <v>676</v>
      </c>
      <c r="C231" s="1" t="s">
        <v>677</v>
      </c>
      <c r="D231" s="1">
        <v>32</v>
      </c>
      <c r="E231" s="92" t="s">
        <v>35</v>
      </c>
      <c r="F231" s="3"/>
      <c r="G231" s="5"/>
    </row>
    <row r="232" spans="2:7" x14ac:dyDescent="0.55000000000000004">
      <c r="B232" s="1" t="s">
        <v>676</v>
      </c>
      <c r="C232" s="1" t="s">
        <v>677</v>
      </c>
      <c r="D232" s="1">
        <v>33</v>
      </c>
      <c r="E232" s="92" t="s">
        <v>36</v>
      </c>
      <c r="F232" s="3"/>
      <c r="G232" s="5"/>
    </row>
    <row r="233" spans="2:7" x14ac:dyDescent="0.55000000000000004">
      <c r="B233" s="1" t="s">
        <v>676</v>
      </c>
      <c r="C233" s="1" t="s">
        <v>677</v>
      </c>
      <c r="D233" s="1">
        <v>34</v>
      </c>
      <c r="E233" s="5" t="s">
        <v>6753</v>
      </c>
      <c r="F233" s="3"/>
      <c r="G233" s="5"/>
    </row>
    <row r="234" spans="2:7" x14ac:dyDescent="0.55000000000000004">
      <c r="B234" s="1" t="s">
        <v>698</v>
      </c>
      <c r="C234" s="1" t="s">
        <v>699</v>
      </c>
      <c r="D234" s="1">
        <v>1</v>
      </c>
      <c r="E234" s="92" t="s">
        <v>2</v>
      </c>
      <c r="F234" s="3"/>
      <c r="G234" s="5"/>
    </row>
    <row r="235" spans="2:7" x14ac:dyDescent="0.55000000000000004">
      <c r="B235" s="1" t="s">
        <v>698</v>
      </c>
      <c r="C235" s="1" t="s">
        <v>699</v>
      </c>
      <c r="D235" s="1">
        <v>2</v>
      </c>
      <c r="E235" s="92" t="s">
        <v>278</v>
      </c>
      <c r="F235" s="3"/>
      <c r="G235" s="5"/>
    </row>
    <row r="236" spans="2:7" x14ac:dyDescent="0.55000000000000004">
      <c r="B236" s="1" t="s">
        <v>698</v>
      </c>
      <c r="C236" s="1" t="s">
        <v>699</v>
      </c>
      <c r="D236" s="1">
        <v>3</v>
      </c>
      <c r="E236" s="92" t="s">
        <v>1</v>
      </c>
      <c r="F236" s="3"/>
      <c r="G236" s="5"/>
    </row>
    <row r="237" spans="2:7" x14ac:dyDescent="0.55000000000000004">
      <c r="B237" s="1" t="s">
        <v>698</v>
      </c>
      <c r="C237" s="1" t="s">
        <v>699</v>
      </c>
      <c r="D237" s="1">
        <v>4</v>
      </c>
      <c r="E237" s="92" t="s">
        <v>97</v>
      </c>
      <c r="F237" s="3"/>
      <c r="G237" s="5"/>
    </row>
    <row r="238" spans="2:7" x14ac:dyDescent="0.55000000000000004">
      <c r="B238" s="1" t="s">
        <v>698</v>
      </c>
      <c r="C238" s="1" t="s">
        <v>699</v>
      </c>
      <c r="D238" s="1">
        <v>5</v>
      </c>
      <c r="E238" s="1" t="s">
        <v>6755</v>
      </c>
      <c r="F238" s="3"/>
      <c r="G238" s="5"/>
    </row>
    <row r="239" spans="2:7" x14ac:dyDescent="0.55000000000000004">
      <c r="B239" s="1" t="s">
        <v>698</v>
      </c>
      <c r="C239" s="1" t="s">
        <v>699</v>
      </c>
      <c r="D239" s="1">
        <v>6</v>
      </c>
      <c r="E239" s="1" t="s">
        <v>700</v>
      </c>
      <c r="F239" s="3"/>
      <c r="G239" s="5"/>
    </row>
    <row r="240" spans="2:7" x14ac:dyDescent="0.55000000000000004">
      <c r="B240" s="1" t="s">
        <v>698</v>
      </c>
      <c r="C240" s="1" t="s">
        <v>699</v>
      </c>
      <c r="D240" s="1">
        <v>7</v>
      </c>
      <c r="E240" s="1" t="s">
        <v>701</v>
      </c>
      <c r="F240" s="3"/>
      <c r="G240" s="6"/>
    </row>
    <row r="241" spans="2:7" x14ac:dyDescent="0.55000000000000004">
      <c r="B241" s="1" t="s">
        <v>698</v>
      </c>
      <c r="C241" s="1" t="s">
        <v>699</v>
      </c>
      <c r="D241" s="1">
        <v>8</v>
      </c>
      <c r="E241" s="1" t="s">
        <v>6434</v>
      </c>
      <c r="F241" s="3"/>
      <c r="G241" s="5"/>
    </row>
    <row r="242" spans="2:7" x14ac:dyDescent="0.55000000000000004">
      <c r="B242" s="1" t="s">
        <v>698</v>
      </c>
      <c r="C242" s="1" t="s">
        <v>699</v>
      </c>
      <c r="D242" s="1">
        <v>9</v>
      </c>
      <c r="E242" s="1" t="s">
        <v>6435</v>
      </c>
      <c r="F242" s="3"/>
      <c r="G242" s="6"/>
    </row>
    <row r="243" spans="2:7" x14ac:dyDescent="0.55000000000000004">
      <c r="B243" s="1" t="s">
        <v>698</v>
      </c>
      <c r="C243" s="1" t="s">
        <v>699</v>
      </c>
      <c r="D243" s="1">
        <v>10</v>
      </c>
      <c r="E243" s="97" t="s">
        <v>702</v>
      </c>
      <c r="F243" s="3"/>
      <c r="G243" s="5"/>
    </row>
    <row r="244" spans="2:7" x14ac:dyDescent="0.55000000000000004">
      <c r="B244" s="1" t="s">
        <v>698</v>
      </c>
      <c r="C244" s="1" t="s">
        <v>699</v>
      </c>
      <c r="D244" s="1">
        <v>11</v>
      </c>
      <c r="E244" s="1" t="s">
        <v>703</v>
      </c>
      <c r="F244" s="3" t="s">
        <v>6266</v>
      </c>
      <c r="G244" s="5"/>
    </row>
    <row r="245" spans="2:7" x14ac:dyDescent="0.55000000000000004">
      <c r="B245" s="1" t="s">
        <v>698</v>
      </c>
      <c r="C245" s="1" t="s">
        <v>699</v>
      </c>
      <c r="D245" s="1">
        <v>12</v>
      </c>
      <c r="E245" s="1" t="s">
        <v>704</v>
      </c>
      <c r="F245" s="3" t="s">
        <v>6266</v>
      </c>
      <c r="G245" s="5"/>
    </row>
    <row r="246" spans="2:7" x14ac:dyDescent="0.55000000000000004">
      <c r="B246" s="1" t="s">
        <v>698</v>
      </c>
      <c r="C246" s="1" t="s">
        <v>699</v>
      </c>
      <c r="D246" s="1">
        <v>13</v>
      </c>
      <c r="E246" s="1" t="s">
        <v>705</v>
      </c>
      <c r="F246" s="3" t="s">
        <v>6266</v>
      </c>
      <c r="G246" s="5"/>
    </row>
    <row r="247" spans="2:7" x14ac:dyDescent="0.55000000000000004">
      <c r="B247" s="1" t="s">
        <v>698</v>
      </c>
      <c r="C247" s="1" t="s">
        <v>699</v>
      </c>
      <c r="D247" s="1">
        <v>14</v>
      </c>
      <c r="E247" s="1" t="s">
        <v>706</v>
      </c>
      <c r="F247" s="3"/>
      <c r="G247" s="5"/>
    </row>
    <row r="248" spans="2:7" x14ac:dyDescent="0.55000000000000004">
      <c r="B248" s="1" t="s">
        <v>698</v>
      </c>
      <c r="C248" s="1" t="s">
        <v>699</v>
      </c>
      <c r="D248" s="1">
        <v>15</v>
      </c>
      <c r="E248" s="1" t="s">
        <v>707</v>
      </c>
      <c r="F248" s="3" t="s">
        <v>6266</v>
      </c>
      <c r="G248" s="6"/>
    </row>
    <row r="249" spans="2:7" x14ac:dyDescent="0.55000000000000004">
      <c r="B249" s="1" t="s">
        <v>698</v>
      </c>
      <c r="C249" s="1" t="s">
        <v>699</v>
      </c>
      <c r="D249" s="1">
        <v>16</v>
      </c>
      <c r="E249" s="1" t="s">
        <v>708</v>
      </c>
      <c r="F249" s="3"/>
      <c r="G249" s="5"/>
    </row>
    <row r="250" spans="2:7" x14ac:dyDescent="0.55000000000000004">
      <c r="B250" s="1" t="s">
        <v>698</v>
      </c>
      <c r="C250" s="1" t="s">
        <v>699</v>
      </c>
      <c r="D250" s="1">
        <v>17</v>
      </c>
      <c r="E250" s="1" t="s">
        <v>6438</v>
      </c>
      <c r="F250" s="3"/>
      <c r="G250" s="6"/>
    </row>
    <row r="251" spans="2:7" x14ac:dyDescent="0.55000000000000004">
      <c r="B251" s="1" t="s">
        <v>698</v>
      </c>
      <c r="C251" s="1" t="s">
        <v>699</v>
      </c>
      <c r="D251" s="1">
        <v>18</v>
      </c>
      <c r="E251" s="97" t="s">
        <v>709</v>
      </c>
      <c r="F251" s="3"/>
      <c r="G251" s="5"/>
    </row>
    <row r="252" spans="2:7" x14ac:dyDescent="0.55000000000000004">
      <c r="B252" s="1" t="s">
        <v>698</v>
      </c>
      <c r="C252" s="1" t="s">
        <v>699</v>
      </c>
      <c r="D252" s="1">
        <v>19</v>
      </c>
      <c r="E252" s="97" t="s">
        <v>710</v>
      </c>
      <c r="F252" s="3"/>
      <c r="G252" s="5"/>
    </row>
    <row r="253" spans="2:7" x14ac:dyDescent="0.55000000000000004">
      <c r="B253" s="1" t="s">
        <v>698</v>
      </c>
      <c r="C253" s="1" t="s">
        <v>699</v>
      </c>
      <c r="D253" s="1">
        <v>20</v>
      </c>
      <c r="E253" s="97" t="s">
        <v>711</v>
      </c>
      <c r="F253" s="3"/>
      <c r="G253" s="5"/>
    </row>
    <row r="254" spans="2:7" x14ac:dyDescent="0.55000000000000004">
      <c r="B254" s="1" t="s">
        <v>698</v>
      </c>
      <c r="C254" s="1" t="s">
        <v>699</v>
      </c>
      <c r="D254" s="1">
        <v>21</v>
      </c>
      <c r="E254" s="97" t="s">
        <v>712</v>
      </c>
      <c r="F254" s="3"/>
      <c r="G254" s="5"/>
    </row>
    <row r="255" spans="2:7" x14ac:dyDescent="0.55000000000000004">
      <c r="B255" s="1" t="s">
        <v>698</v>
      </c>
      <c r="C255" s="1" t="s">
        <v>699</v>
      </c>
      <c r="D255" s="1">
        <v>22</v>
      </c>
      <c r="E255" s="1" t="s">
        <v>713</v>
      </c>
      <c r="F255" s="3"/>
      <c r="G255" s="5"/>
    </row>
    <row r="256" spans="2:7" x14ac:dyDescent="0.55000000000000004">
      <c r="B256" s="1" t="s">
        <v>698</v>
      </c>
      <c r="C256" s="1" t="s">
        <v>699</v>
      </c>
      <c r="D256" s="1">
        <v>23</v>
      </c>
      <c r="E256" s="1" t="s">
        <v>714</v>
      </c>
      <c r="F256" s="3"/>
      <c r="G256" s="5"/>
    </row>
    <row r="257" spans="2:7" x14ac:dyDescent="0.55000000000000004">
      <c r="B257" s="1" t="s">
        <v>698</v>
      </c>
      <c r="C257" s="1" t="s">
        <v>699</v>
      </c>
      <c r="D257" s="1">
        <v>24</v>
      </c>
      <c r="E257" s="1" t="s">
        <v>715</v>
      </c>
      <c r="F257" s="3"/>
      <c r="G257" s="5"/>
    </row>
    <row r="258" spans="2:7" x14ac:dyDescent="0.55000000000000004">
      <c r="B258" s="1" t="s">
        <v>698</v>
      </c>
      <c r="C258" s="1" t="s">
        <v>699</v>
      </c>
      <c r="D258" s="1">
        <v>25</v>
      </c>
      <c r="E258" s="97" t="s">
        <v>716</v>
      </c>
      <c r="F258" s="3"/>
      <c r="G258" s="5"/>
    </row>
    <row r="259" spans="2:7" x14ac:dyDescent="0.55000000000000004">
      <c r="B259" s="1" t="s">
        <v>698</v>
      </c>
      <c r="C259" s="1" t="s">
        <v>699</v>
      </c>
      <c r="D259" s="1">
        <v>26</v>
      </c>
      <c r="E259" s="1" t="s">
        <v>6439</v>
      </c>
      <c r="F259" s="3"/>
      <c r="G259" s="5"/>
    </row>
    <row r="260" spans="2:7" x14ac:dyDescent="0.55000000000000004">
      <c r="B260" s="1" t="s">
        <v>698</v>
      </c>
      <c r="C260" s="1" t="s">
        <v>699</v>
      </c>
      <c r="D260" s="1">
        <v>27</v>
      </c>
      <c r="E260" s="1" t="s">
        <v>717</v>
      </c>
      <c r="F260" s="3"/>
      <c r="G260" s="5"/>
    </row>
    <row r="261" spans="2:7" x14ac:dyDescent="0.55000000000000004">
      <c r="B261" s="1" t="s">
        <v>698</v>
      </c>
      <c r="C261" s="1" t="s">
        <v>699</v>
      </c>
      <c r="D261" s="1">
        <v>28</v>
      </c>
      <c r="E261" s="1" t="s">
        <v>718</v>
      </c>
      <c r="F261" s="3"/>
      <c r="G261" s="5"/>
    </row>
    <row r="262" spans="2:7" x14ac:dyDescent="0.55000000000000004">
      <c r="B262" s="1" t="s">
        <v>698</v>
      </c>
      <c r="C262" s="1" t="s">
        <v>699</v>
      </c>
      <c r="D262" s="1">
        <v>29</v>
      </c>
      <c r="E262" s="1" t="s">
        <v>719</v>
      </c>
      <c r="F262" s="3"/>
      <c r="G262" s="5"/>
    </row>
    <row r="263" spans="2:7" x14ac:dyDescent="0.55000000000000004">
      <c r="B263" s="1" t="s">
        <v>698</v>
      </c>
      <c r="C263" s="1" t="s">
        <v>699</v>
      </c>
      <c r="D263" s="1">
        <v>30</v>
      </c>
      <c r="E263" s="97" t="s">
        <v>720</v>
      </c>
      <c r="F263" s="3"/>
      <c r="G263" s="5"/>
    </row>
    <row r="264" spans="2:7" x14ac:dyDescent="0.55000000000000004">
      <c r="B264" s="1" t="s">
        <v>698</v>
      </c>
      <c r="C264" s="1" t="s">
        <v>699</v>
      </c>
      <c r="D264" s="1">
        <v>31</v>
      </c>
      <c r="E264" s="1" t="s">
        <v>721</v>
      </c>
      <c r="F264" s="3"/>
      <c r="G264" s="5"/>
    </row>
    <row r="265" spans="2:7" x14ac:dyDescent="0.55000000000000004">
      <c r="B265" s="1" t="s">
        <v>698</v>
      </c>
      <c r="C265" s="1" t="s">
        <v>699</v>
      </c>
      <c r="D265" s="1">
        <v>32</v>
      </c>
      <c r="E265" s="1" t="s">
        <v>722</v>
      </c>
      <c r="F265" s="3"/>
      <c r="G265" s="5"/>
    </row>
    <row r="266" spans="2:7" x14ac:dyDescent="0.55000000000000004">
      <c r="B266" s="1" t="s">
        <v>698</v>
      </c>
      <c r="C266" s="1" t="s">
        <v>699</v>
      </c>
      <c r="D266" s="1">
        <v>33</v>
      </c>
      <c r="E266" s="97" t="s">
        <v>723</v>
      </c>
      <c r="F266" s="3"/>
      <c r="G266" s="5"/>
    </row>
    <row r="267" spans="2:7" x14ac:dyDescent="0.55000000000000004">
      <c r="B267" s="1" t="s">
        <v>698</v>
      </c>
      <c r="C267" s="1" t="s">
        <v>699</v>
      </c>
      <c r="D267" s="1">
        <v>34</v>
      </c>
      <c r="E267" s="97" t="s">
        <v>724</v>
      </c>
      <c r="F267" s="3"/>
      <c r="G267" s="5"/>
    </row>
    <row r="268" spans="2:7" x14ac:dyDescent="0.55000000000000004">
      <c r="B268" s="1" t="s">
        <v>698</v>
      </c>
      <c r="C268" s="1" t="s">
        <v>699</v>
      </c>
      <c r="D268" s="1">
        <v>35</v>
      </c>
      <c r="E268" s="97" t="s">
        <v>725</v>
      </c>
      <c r="F268" s="3"/>
      <c r="G268" s="5"/>
    </row>
    <row r="269" spans="2:7" x14ac:dyDescent="0.55000000000000004">
      <c r="B269" s="1" t="s">
        <v>698</v>
      </c>
      <c r="C269" s="1" t="s">
        <v>699</v>
      </c>
      <c r="D269" s="1">
        <v>36</v>
      </c>
      <c r="E269" s="97" t="s">
        <v>726</v>
      </c>
      <c r="F269" s="3"/>
      <c r="G269" s="5"/>
    </row>
    <row r="270" spans="2:7" x14ac:dyDescent="0.55000000000000004">
      <c r="B270" s="1" t="s">
        <v>698</v>
      </c>
      <c r="C270" s="1" t="s">
        <v>699</v>
      </c>
      <c r="D270" s="1">
        <v>37</v>
      </c>
      <c r="E270" s="97" t="s">
        <v>727</v>
      </c>
      <c r="F270" s="3"/>
      <c r="G270" s="5"/>
    </row>
    <row r="271" spans="2:7" x14ac:dyDescent="0.55000000000000004">
      <c r="B271" s="1" t="s">
        <v>698</v>
      </c>
      <c r="C271" s="1" t="s">
        <v>699</v>
      </c>
      <c r="D271" s="1">
        <v>38</v>
      </c>
      <c r="E271" s="97" t="s">
        <v>728</v>
      </c>
      <c r="F271" s="3"/>
      <c r="G271" s="5"/>
    </row>
    <row r="272" spans="2:7" x14ac:dyDescent="0.55000000000000004">
      <c r="B272" s="1" t="s">
        <v>698</v>
      </c>
      <c r="C272" s="1" t="s">
        <v>699</v>
      </c>
      <c r="D272" s="1">
        <v>39</v>
      </c>
      <c r="E272" s="97" t="s">
        <v>729</v>
      </c>
      <c r="F272" s="3"/>
      <c r="G272" s="5"/>
    </row>
    <row r="273" spans="2:7" x14ac:dyDescent="0.55000000000000004">
      <c r="B273" s="1" t="s">
        <v>698</v>
      </c>
      <c r="C273" s="1" t="s">
        <v>699</v>
      </c>
      <c r="D273" s="1">
        <v>40</v>
      </c>
      <c r="E273" s="97" t="s">
        <v>730</v>
      </c>
      <c r="F273" s="3"/>
      <c r="G273" s="5"/>
    </row>
    <row r="274" spans="2:7" x14ac:dyDescent="0.55000000000000004">
      <c r="B274" s="1" t="s">
        <v>698</v>
      </c>
      <c r="C274" s="1" t="s">
        <v>699</v>
      </c>
      <c r="D274" s="1">
        <v>41</v>
      </c>
      <c r="E274" s="1" t="s">
        <v>731</v>
      </c>
      <c r="F274" s="3" t="s">
        <v>6266</v>
      </c>
      <c r="G274" s="5"/>
    </row>
    <row r="275" spans="2:7" x14ac:dyDescent="0.55000000000000004">
      <c r="B275" s="1" t="s">
        <v>698</v>
      </c>
      <c r="C275" s="1" t="s">
        <v>699</v>
      </c>
      <c r="D275" s="1">
        <v>42</v>
      </c>
      <c r="E275" s="1" t="s">
        <v>732</v>
      </c>
      <c r="F275" s="3" t="s">
        <v>6266</v>
      </c>
      <c r="G275" s="5"/>
    </row>
    <row r="276" spans="2:7" x14ac:dyDescent="0.55000000000000004">
      <c r="B276" s="1" t="s">
        <v>698</v>
      </c>
      <c r="C276" s="1" t="s">
        <v>699</v>
      </c>
      <c r="D276" s="1">
        <v>43</v>
      </c>
      <c r="E276" s="97" t="s">
        <v>733</v>
      </c>
      <c r="F276" s="3"/>
      <c r="G276" s="5"/>
    </row>
    <row r="277" spans="2:7" x14ac:dyDescent="0.55000000000000004">
      <c r="B277" s="1" t="s">
        <v>698</v>
      </c>
      <c r="C277" s="1" t="s">
        <v>699</v>
      </c>
      <c r="D277" s="1">
        <v>44</v>
      </c>
      <c r="E277" s="97" t="s">
        <v>734</v>
      </c>
      <c r="F277" s="3"/>
      <c r="G277" s="5"/>
    </row>
    <row r="278" spans="2:7" x14ac:dyDescent="0.55000000000000004">
      <c r="B278" s="1" t="s">
        <v>698</v>
      </c>
      <c r="C278" s="1" t="s">
        <v>699</v>
      </c>
      <c r="D278" s="1">
        <v>45</v>
      </c>
      <c r="E278" s="97" t="s">
        <v>735</v>
      </c>
      <c r="F278" s="3"/>
      <c r="G278" s="5"/>
    </row>
    <row r="279" spans="2:7" x14ac:dyDescent="0.55000000000000004">
      <c r="B279" s="1" t="s">
        <v>698</v>
      </c>
      <c r="C279" s="1" t="s">
        <v>699</v>
      </c>
      <c r="D279" s="1">
        <v>46</v>
      </c>
      <c r="E279" s="97" t="s">
        <v>736</v>
      </c>
      <c r="F279" s="3"/>
      <c r="G279" s="5"/>
    </row>
    <row r="280" spans="2:7" x14ac:dyDescent="0.55000000000000004">
      <c r="B280" s="1" t="s">
        <v>698</v>
      </c>
      <c r="C280" s="1" t="s">
        <v>699</v>
      </c>
      <c r="D280" s="1">
        <v>47</v>
      </c>
      <c r="E280" s="97" t="s">
        <v>737</v>
      </c>
      <c r="F280" s="3"/>
      <c r="G280" s="5"/>
    </row>
    <row r="281" spans="2:7" x14ac:dyDescent="0.55000000000000004">
      <c r="B281" s="1" t="s">
        <v>698</v>
      </c>
      <c r="C281" s="1" t="s">
        <v>699</v>
      </c>
      <c r="D281" s="1">
        <v>48</v>
      </c>
      <c r="E281" s="97" t="s">
        <v>738</v>
      </c>
      <c r="F281" s="3"/>
      <c r="G281" s="5"/>
    </row>
    <row r="282" spans="2:7" x14ac:dyDescent="0.55000000000000004">
      <c r="B282" s="1" t="s">
        <v>698</v>
      </c>
      <c r="C282" s="1" t="s">
        <v>699</v>
      </c>
      <c r="D282" s="1">
        <v>49</v>
      </c>
      <c r="E282" s="97" t="s">
        <v>739</v>
      </c>
      <c r="F282" s="3"/>
      <c r="G282" s="5"/>
    </row>
    <row r="283" spans="2:7" x14ac:dyDescent="0.55000000000000004">
      <c r="B283" s="1" t="s">
        <v>698</v>
      </c>
      <c r="C283" s="1" t="s">
        <v>699</v>
      </c>
      <c r="D283" s="1">
        <v>50</v>
      </c>
      <c r="E283" s="97" t="s">
        <v>740</v>
      </c>
      <c r="F283" s="3"/>
      <c r="G283" s="5"/>
    </row>
    <row r="284" spans="2:7" x14ac:dyDescent="0.55000000000000004">
      <c r="B284" s="1" t="s">
        <v>698</v>
      </c>
      <c r="C284" s="1" t="s">
        <v>699</v>
      </c>
      <c r="D284" s="1">
        <v>51</v>
      </c>
      <c r="E284" s="97" t="s">
        <v>741</v>
      </c>
      <c r="F284" s="3"/>
      <c r="G284" s="5"/>
    </row>
    <row r="285" spans="2:7" x14ac:dyDescent="0.55000000000000004">
      <c r="B285" s="1" t="s">
        <v>698</v>
      </c>
      <c r="C285" s="1" t="s">
        <v>699</v>
      </c>
      <c r="D285" s="1">
        <v>52</v>
      </c>
      <c r="E285" s="97" t="s">
        <v>742</v>
      </c>
      <c r="F285" s="3"/>
      <c r="G285" s="5"/>
    </row>
    <row r="286" spans="2:7" x14ac:dyDescent="0.55000000000000004">
      <c r="B286" s="1" t="s">
        <v>698</v>
      </c>
      <c r="C286" s="1" t="s">
        <v>699</v>
      </c>
      <c r="D286" s="1">
        <v>53</v>
      </c>
      <c r="E286" s="97" t="s">
        <v>743</v>
      </c>
      <c r="F286" s="3"/>
      <c r="G286" s="5"/>
    </row>
    <row r="287" spans="2:7" x14ac:dyDescent="0.55000000000000004">
      <c r="B287" s="1" t="s">
        <v>698</v>
      </c>
      <c r="C287" s="1" t="s">
        <v>699</v>
      </c>
      <c r="D287" s="1">
        <v>54</v>
      </c>
      <c r="E287" s="97" t="s">
        <v>744</v>
      </c>
      <c r="F287" s="3"/>
      <c r="G287" s="5"/>
    </row>
    <row r="288" spans="2:7" x14ac:dyDescent="0.55000000000000004">
      <c r="B288" s="1" t="s">
        <v>698</v>
      </c>
      <c r="C288" s="1" t="s">
        <v>699</v>
      </c>
      <c r="D288" s="1">
        <v>55</v>
      </c>
      <c r="E288" s="97" t="s">
        <v>745</v>
      </c>
      <c r="F288" s="3"/>
      <c r="G288" s="5"/>
    </row>
    <row r="289" spans="2:7" x14ac:dyDescent="0.55000000000000004">
      <c r="B289" s="1" t="s">
        <v>698</v>
      </c>
      <c r="C289" s="1" t="s">
        <v>699</v>
      </c>
      <c r="D289" s="1">
        <v>56</v>
      </c>
      <c r="E289" s="97" t="s">
        <v>746</v>
      </c>
      <c r="F289" s="3"/>
      <c r="G289" s="5"/>
    </row>
    <row r="290" spans="2:7" x14ac:dyDescent="0.55000000000000004">
      <c r="B290" s="1" t="s">
        <v>698</v>
      </c>
      <c r="C290" s="1" t="s">
        <v>699</v>
      </c>
      <c r="D290" s="1">
        <v>57</v>
      </c>
      <c r="E290" s="97" t="s">
        <v>747</v>
      </c>
      <c r="F290" s="3"/>
      <c r="G290" s="5"/>
    </row>
    <row r="291" spans="2:7" x14ac:dyDescent="0.55000000000000004">
      <c r="B291" s="1" t="s">
        <v>698</v>
      </c>
      <c r="C291" s="1" t="s">
        <v>699</v>
      </c>
      <c r="D291" s="1">
        <v>58</v>
      </c>
      <c r="E291" s="97" t="s">
        <v>748</v>
      </c>
      <c r="F291" s="3"/>
      <c r="G291" s="5"/>
    </row>
    <row r="292" spans="2:7" x14ac:dyDescent="0.55000000000000004">
      <c r="B292" s="1" t="s">
        <v>698</v>
      </c>
      <c r="C292" s="1" t="s">
        <v>699</v>
      </c>
      <c r="D292" s="1">
        <v>59</v>
      </c>
      <c r="E292" s="97" t="s">
        <v>749</v>
      </c>
      <c r="F292" s="3"/>
      <c r="G292" s="5"/>
    </row>
    <row r="293" spans="2:7" x14ac:dyDescent="0.55000000000000004">
      <c r="B293" s="1" t="s">
        <v>698</v>
      </c>
      <c r="C293" s="1" t="s">
        <v>699</v>
      </c>
      <c r="D293" s="1">
        <v>60</v>
      </c>
      <c r="E293" s="97" t="s">
        <v>750</v>
      </c>
      <c r="F293" s="3"/>
      <c r="G293" s="5"/>
    </row>
    <row r="294" spans="2:7" x14ac:dyDescent="0.55000000000000004">
      <c r="B294" s="1" t="s">
        <v>698</v>
      </c>
      <c r="C294" s="1" t="s">
        <v>699</v>
      </c>
      <c r="D294" s="1">
        <v>61</v>
      </c>
      <c r="E294" s="97" t="s">
        <v>751</v>
      </c>
      <c r="F294" s="3"/>
      <c r="G294" s="5"/>
    </row>
    <row r="295" spans="2:7" x14ac:dyDescent="0.55000000000000004">
      <c r="B295" s="1" t="s">
        <v>698</v>
      </c>
      <c r="C295" s="1" t="s">
        <v>699</v>
      </c>
      <c r="D295" s="1">
        <v>62</v>
      </c>
      <c r="E295" s="97" t="s">
        <v>752</v>
      </c>
      <c r="F295" s="3"/>
      <c r="G295" s="5"/>
    </row>
    <row r="296" spans="2:7" x14ac:dyDescent="0.55000000000000004">
      <c r="B296" s="1" t="s">
        <v>698</v>
      </c>
      <c r="C296" s="1" t="s">
        <v>699</v>
      </c>
      <c r="D296" s="1">
        <v>63</v>
      </c>
      <c r="E296" s="97" t="s">
        <v>753</v>
      </c>
      <c r="F296" s="3"/>
      <c r="G296" s="5"/>
    </row>
    <row r="297" spans="2:7" x14ac:dyDescent="0.55000000000000004">
      <c r="B297" s="1" t="s">
        <v>698</v>
      </c>
      <c r="C297" s="1" t="s">
        <v>699</v>
      </c>
      <c r="D297" s="1">
        <v>64</v>
      </c>
      <c r="E297" s="97" t="s">
        <v>754</v>
      </c>
      <c r="F297" s="3"/>
      <c r="G297" s="5"/>
    </row>
    <row r="298" spans="2:7" x14ac:dyDescent="0.55000000000000004">
      <c r="B298" s="1" t="s">
        <v>698</v>
      </c>
      <c r="C298" s="1" t="s">
        <v>699</v>
      </c>
      <c r="D298" s="1">
        <v>65</v>
      </c>
      <c r="E298" s="97" t="s">
        <v>755</v>
      </c>
      <c r="F298" s="3"/>
      <c r="G298" s="5"/>
    </row>
    <row r="299" spans="2:7" x14ac:dyDescent="0.55000000000000004">
      <c r="B299" s="1" t="s">
        <v>698</v>
      </c>
      <c r="C299" s="1" t="s">
        <v>699</v>
      </c>
      <c r="D299" s="1">
        <v>66</v>
      </c>
      <c r="E299" s="1" t="s">
        <v>756</v>
      </c>
      <c r="F299" s="3" t="s">
        <v>6266</v>
      </c>
      <c r="G299" s="5"/>
    </row>
    <row r="300" spans="2:7" x14ac:dyDescent="0.55000000000000004">
      <c r="B300" s="1" t="s">
        <v>698</v>
      </c>
      <c r="C300" s="1" t="s">
        <v>699</v>
      </c>
      <c r="D300" s="1">
        <v>67</v>
      </c>
      <c r="E300" s="1" t="s">
        <v>757</v>
      </c>
      <c r="F300" s="3" t="s">
        <v>6266</v>
      </c>
      <c r="G300" s="5"/>
    </row>
    <row r="301" spans="2:7" x14ac:dyDescent="0.55000000000000004">
      <c r="B301" s="1" t="s">
        <v>698</v>
      </c>
      <c r="C301" s="1" t="s">
        <v>699</v>
      </c>
      <c r="D301" s="1">
        <v>68</v>
      </c>
      <c r="E301" s="97" t="s">
        <v>758</v>
      </c>
      <c r="F301" s="3"/>
      <c r="G301" s="5"/>
    </row>
    <row r="302" spans="2:7" x14ac:dyDescent="0.55000000000000004">
      <c r="B302" s="1" t="s">
        <v>698</v>
      </c>
      <c r="C302" s="1" t="s">
        <v>699</v>
      </c>
      <c r="D302" s="1">
        <v>69</v>
      </c>
      <c r="E302" s="97" t="s">
        <v>759</v>
      </c>
      <c r="F302" s="3"/>
      <c r="G302" s="5"/>
    </row>
    <row r="303" spans="2:7" x14ac:dyDescent="0.55000000000000004">
      <c r="B303" s="1" t="s">
        <v>698</v>
      </c>
      <c r="C303" s="1" t="s">
        <v>699</v>
      </c>
      <c r="D303" s="1">
        <v>70</v>
      </c>
      <c r="E303" s="97" t="s">
        <v>760</v>
      </c>
      <c r="F303" s="3"/>
      <c r="G303" s="5"/>
    </row>
    <row r="304" spans="2:7" x14ac:dyDescent="0.55000000000000004">
      <c r="B304" s="1" t="s">
        <v>698</v>
      </c>
      <c r="C304" s="1" t="s">
        <v>699</v>
      </c>
      <c r="D304" s="1">
        <v>71</v>
      </c>
      <c r="E304" s="1" t="s">
        <v>761</v>
      </c>
      <c r="F304" s="3" t="s">
        <v>6266</v>
      </c>
      <c r="G304" s="5"/>
    </row>
    <row r="305" spans="2:7" x14ac:dyDescent="0.55000000000000004">
      <c r="B305" s="1" t="s">
        <v>698</v>
      </c>
      <c r="C305" s="1" t="s">
        <v>699</v>
      </c>
      <c r="D305" s="1">
        <v>72</v>
      </c>
      <c r="E305" s="1" t="s">
        <v>762</v>
      </c>
      <c r="F305" s="3" t="s">
        <v>6266</v>
      </c>
      <c r="G305" s="5"/>
    </row>
    <row r="306" spans="2:7" x14ac:dyDescent="0.55000000000000004">
      <c r="B306" s="1" t="s">
        <v>698</v>
      </c>
      <c r="C306" s="1" t="s">
        <v>699</v>
      </c>
      <c r="D306" s="1">
        <v>73</v>
      </c>
      <c r="E306" s="1" t="s">
        <v>763</v>
      </c>
      <c r="F306" s="3" t="s">
        <v>6266</v>
      </c>
      <c r="G306" s="5"/>
    </row>
    <row r="307" spans="2:7" x14ac:dyDescent="0.55000000000000004">
      <c r="B307" s="1" t="s">
        <v>698</v>
      </c>
      <c r="C307" s="1" t="s">
        <v>699</v>
      </c>
      <c r="D307" s="1">
        <v>74</v>
      </c>
      <c r="E307" s="1" t="s">
        <v>764</v>
      </c>
      <c r="F307" s="3" t="s">
        <v>6266</v>
      </c>
      <c r="G307" s="5"/>
    </row>
    <row r="308" spans="2:7" x14ac:dyDescent="0.55000000000000004">
      <c r="B308" s="1" t="s">
        <v>698</v>
      </c>
      <c r="C308" s="1" t="s">
        <v>699</v>
      </c>
      <c r="D308" s="1">
        <v>75</v>
      </c>
      <c r="E308" s="1" t="s">
        <v>765</v>
      </c>
      <c r="F308" s="3"/>
      <c r="G308" s="5"/>
    </row>
    <row r="309" spans="2:7" x14ac:dyDescent="0.55000000000000004">
      <c r="B309" s="1" t="s">
        <v>698</v>
      </c>
      <c r="C309" s="1" t="s">
        <v>699</v>
      </c>
      <c r="D309" s="1">
        <v>76</v>
      </c>
      <c r="E309" s="1" t="s">
        <v>766</v>
      </c>
      <c r="F309" s="3"/>
      <c r="G309" s="5"/>
    </row>
    <row r="310" spans="2:7" x14ac:dyDescent="0.55000000000000004">
      <c r="B310" s="1" t="s">
        <v>698</v>
      </c>
      <c r="C310" s="1" t="s">
        <v>699</v>
      </c>
      <c r="D310" s="1">
        <v>77</v>
      </c>
      <c r="E310" s="1" t="s">
        <v>767</v>
      </c>
      <c r="F310" s="3"/>
      <c r="G310" s="5"/>
    </row>
    <row r="311" spans="2:7" x14ac:dyDescent="0.55000000000000004">
      <c r="B311" s="1" t="s">
        <v>698</v>
      </c>
      <c r="C311" s="1" t="s">
        <v>699</v>
      </c>
      <c r="D311" s="1">
        <v>78</v>
      </c>
      <c r="E311" s="1" t="s">
        <v>768</v>
      </c>
      <c r="F311" s="3"/>
      <c r="G311" s="5"/>
    </row>
    <row r="312" spans="2:7" x14ac:dyDescent="0.55000000000000004">
      <c r="B312" s="1" t="s">
        <v>698</v>
      </c>
      <c r="C312" s="1" t="s">
        <v>699</v>
      </c>
      <c r="D312" s="1">
        <v>79</v>
      </c>
      <c r="E312" s="1" t="s">
        <v>769</v>
      </c>
      <c r="F312" s="3"/>
      <c r="G312" s="5"/>
    </row>
    <row r="313" spans="2:7" x14ac:dyDescent="0.55000000000000004">
      <c r="B313" s="1" t="s">
        <v>698</v>
      </c>
      <c r="C313" s="1" t="s">
        <v>699</v>
      </c>
      <c r="D313" s="1">
        <v>80</v>
      </c>
      <c r="E313" s="1" t="s">
        <v>770</v>
      </c>
      <c r="F313" s="3"/>
      <c r="G313" s="5"/>
    </row>
    <row r="314" spans="2:7" x14ac:dyDescent="0.55000000000000004">
      <c r="B314" s="1" t="s">
        <v>698</v>
      </c>
      <c r="C314" s="1" t="s">
        <v>699</v>
      </c>
      <c r="D314" s="1">
        <v>81</v>
      </c>
      <c r="E314" s="1" t="s">
        <v>771</v>
      </c>
      <c r="F314" s="3"/>
      <c r="G314" s="5"/>
    </row>
    <row r="315" spans="2:7" x14ac:dyDescent="0.55000000000000004">
      <c r="B315" s="1" t="s">
        <v>698</v>
      </c>
      <c r="C315" s="1" t="s">
        <v>699</v>
      </c>
      <c r="D315" s="1">
        <v>82</v>
      </c>
      <c r="E315" s="1" t="s">
        <v>772</v>
      </c>
      <c r="F315" s="3"/>
      <c r="G315" s="5"/>
    </row>
    <row r="316" spans="2:7" x14ac:dyDescent="0.55000000000000004">
      <c r="B316" s="1" t="s">
        <v>698</v>
      </c>
      <c r="C316" s="1" t="s">
        <v>699</v>
      </c>
      <c r="D316" s="1">
        <v>83</v>
      </c>
      <c r="E316" s="1" t="s">
        <v>773</v>
      </c>
      <c r="F316" s="3"/>
      <c r="G316" s="5"/>
    </row>
    <row r="317" spans="2:7" x14ac:dyDescent="0.55000000000000004">
      <c r="B317" s="1" t="s">
        <v>698</v>
      </c>
      <c r="C317" s="1" t="s">
        <v>699</v>
      </c>
      <c r="D317" s="1">
        <v>84</v>
      </c>
      <c r="E317" s="97" t="s">
        <v>774</v>
      </c>
      <c r="F317" s="3"/>
      <c r="G317" s="5"/>
    </row>
    <row r="318" spans="2:7" x14ac:dyDescent="0.55000000000000004">
      <c r="B318" s="1" t="s">
        <v>698</v>
      </c>
      <c r="C318" s="1" t="s">
        <v>699</v>
      </c>
      <c r="D318" s="1">
        <v>85</v>
      </c>
      <c r="E318" s="97" t="s">
        <v>775</v>
      </c>
      <c r="F318" s="3"/>
      <c r="G318" s="5"/>
    </row>
    <row r="319" spans="2:7" x14ac:dyDescent="0.55000000000000004">
      <c r="B319" s="1" t="s">
        <v>698</v>
      </c>
      <c r="C319" s="1" t="s">
        <v>699</v>
      </c>
      <c r="D319" s="1">
        <v>86</v>
      </c>
      <c r="E319" s="97" t="s">
        <v>776</v>
      </c>
      <c r="F319" s="3"/>
      <c r="G319" s="5"/>
    </row>
    <row r="320" spans="2:7" x14ac:dyDescent="0.55000000000000004">
      <c r="B320" s="1" t="s">
        <v>698</v>
      </c>
      <c r="C320" s="1" t="s">
        <v>699</v>
      </c>
      <c r="D320" s="1">
        <v>87</v>
      </c>
      <c r="E320" s="97" t="s">
        <v>777</v>
      </c>
      <c r="F320" s="3"/>
      <c r="G320" s="5"/>
    </row>
    <row r="321" spans="2:7" x14ac:dyDescent="0.55000000000000004">
      <c r="B321" s="1" t="s">
        <v>698</v>
      </c>
      <c r="C321" s="1" t="s">
        <v>699</v>
      </c>
      <c r="D321" s="1">
        <v>88</v>
      </c>
      <c r="E321" s="97" t="s">
        <v>778</v>
      </c>
      <c r="F321" s="3"/>
      <c r="G321" s="5"/>
    </row>
    <row r="322" spans="2:7" x14ac:dyDescent="0.55000000000000004">
      <c r="B322" s="1" t="s">
        <v>698</v>
      </c>
      <c r="C322" s="1" t="s">
        <v>699</v>
      </c>
      <c r="D322" s="1">
        <v>89</v>
      </c>
      <c r="E322" s="97" t="s">
        <v>286</v>
      </c>
      <c r="F322" s="3"/>
      <c r="G322" s="5"/>
    </row>
    <row r="323" spans="2:7" x14ac:dyDescent="0.55000000000000004">
      <c r="B323" s="1" t="s">
        <v>698</v>
      </c>
      <c r="C323" s="1" t="s">
        <v>699</v>
      </c>
      <c r="D323" s="1">
        <v>90</v>
      </c>
      <c r="E323" s="1" t="s">
        <v>779</v>
      </c>
      <c r="F323" s="3" t="s">
        <v>6266</v>
      </c>
      <c r="G323" s="5"/>
    </row>
    <row r="324" spans="2:7" x14ac:dyDescent="0.55000000000000004">
      <c r="B324" s="1" t="s">
        <v>698</v>
      </c>
      <c r="C324" s="1" t="s">
        <v>699</v>
      </c>
      <c r="D324" s="1">
        <v>91</v>
      </c>
      <c r="E324" s="1" t="s">
        <v>780</v>
      </c>
      <c r="F324" s="3" t="s">
        <v>6266</v>
      </c>
      <c r="G324" s="5"/>
    </row>
    <row r="325" spans="2:7" x14ac:dyDescent="0.55000000000000004">
      <c r="B325" s="1" t="s">
        <v>698</v>
      </c>
      <c r="C325" s="1" t="s">
        <v>699</v>
      </c>
      <c r="D325" s="1">
        <v>92</v>
      </c>
      <c r="E325" s="1" t="s">
        <v>781</v>
      </c>
      <c r="F325" s="3" t="s">
        <v>6266</v>
      </c>
      <c r="G325" s="5"/>
    </row>
    <row r="326" spans="2:7" x14ac:dyDescent="0.55000000000000004">
      <c r="B326" s="1" t="s">
        <v>698</v>
      </c>
      <c r="C326" s="1" t="s">
        <v>699</v>
      </c>
      <c r="D326" s="1">
        <v>93</v>
      </c>
      <c r="E326" s="97" t="s">
        <v>782</v>
      </c>
      <c r="F326" s="3"/>
      <c r="G326" s="5"/>
    </row>
    <row r="327" spans="2:7" x14ac:dyDescent="0.55000000000000004">
      <c r="B327" s="1" t="s">
        <v>698</v>
      </c>
      <c r="C327" s="1" t="s">
        <v>699</v>
      </c>
      <c r="D327" s="1">
        <v>94</v>
      </c>
      <c r="E327" s="97" t="s">
        <v>783</v>
      </c>
      <c r="F327" s="3"/>
      <c r="G327" s="5"/>
    </row>
    <row r="328" spans="2:7" x14ac:dyDescent="0.55000000000000004">
      <c r="B328" s="1" t="s">
        <v>698</v>
      </c>
      <c r="C328" s="1" t="s">
        <v>699</v>
      </c>
      <c r="D328" s="1">
        <v>95</v>
      </c>
      <c r="E328" s="97" t="s">
        <v>784</v>
      </c>
      <c r="F328" s="3"/>
      <c r="G328" s="5"/>
    </row>
    <row r="329" spans="2:7" x14ac:dyDescent="0.55000000000000004">
      <c r="B329" s="1" t="s">
        <v>698</v>
      </c>
      <c r="C329" s="1" t="s">
        <v>699</v>
      </c>
      <c r="D329" s="1">
        <v>96</v>
      </c>
      <c r="E329" s="97" t="s">
        <v>785</v>
      </c>
      <c r="F329" s="3"/>
      <c r="G329" s="5"/>
    </row>
    <row r="330" spans="2:7" x14ac:dyDescent="0.55000000000000004">
      <c r="B330" s="1" t="s">
        <v>698</v>
      </c>
      <c r="C330" s="1" t="s">
        <v>699</v>
      </c>
      <c r="D330" s="1">
        <v>97</v>
      </c>
      <c r="E330" s="1" t="s">
        <v>786</v>
      </c>
      <c r="F330" s="3" t="s">
        <v>6266</v>
      </c>
      <c r="G330" s="5"/>
    </row>
    <row r="331" spans="2:7" x14ac:dyDescent="0.55000000000000004">
      <c r="B331" s="1" t="s">
        <v>698</v>
      </c>
      <c r="C331" s="1" t="s">
        <v>699</v>
      </c>
      <c r="D331" s="1">
        <v>98</v>
      </c>
      <c r="E331" s="1" t="s">
        <v>787</v>
      </c>
      <c r="F331" s="3" t="s">
        <v>6266</v>
      </c>
      <c r="G331" s="5"/>
    </row>
    <row r="332" spans="2:7" x14ac:dyDescent="0.55000000000000004">
      <c r="B332" s="1" t="s">
        <v>698</v>
      </c>
      <c r="C332" s="1" t="s">
        <v>699</v>
      </c>
      <c r="D332" s="1">
        <v>99</v>
      </c>
      <c r="E332" s="1" t="s">
        <v>788</v>
      </c>
      <c r="F332" s="3" t="s">
        <v>6266</v>
      </c>
      <c r="G332" s="5"/>
    </row>
    <row r="333" spans="2:7" x14ac:dyDescent="0.55000000000000004">
      <c r="B333" s="1" t="s">
        <v>698</v>
      </c>
      <c r="C333" s="1" t="s">
        <v>699</v>
      </c>
      <c r="D333" s="1">
        <v>100</v>
      </c>
      <c r="E333" s="1" t="s">
        <v>789</v>
      </c>
      <c r="F333" s="3" t="s">
        <v>6266</v>
      </c>
      <c r="G333" s="5"/>
    </row>
    <row r="334" spans="2:7" x14ac:dyDescent="0.55000000000000004">
      <c r="B334" s="1" t="s">
        <v>698</v>
      </c>
      <c r="C334" s="1" t="s">
        <v>699</v>
      </c>
      <c r="D334" s="1">
        <v>101</v>
      </c>
      <c r="E334" s="1" t="s">
        <v>790</v>
      </c>
      <c r="F334" s="3" t="s">
        <v>6266</v>
      </c>
      <c r="G334" s="5"/>
    </row>
    <row r="335" spans="2:7" x14ac:dyDescent="0.55000000000000004">
      <c r="B335" s="1" t="s">
        <v>698</v>
      </c>
      <c r="C335" s="1" t="s">
        <v>699</v>
      </c>
      <c r="D335" s="1">
        <v>102</v>
      </c>
      <c r="E335" s="1" t="s">
        <v>791</v>
      </c>
      <c r="F335" s="3" t="s">
        <v>6266</v>
      </c>
      <c r="G335" s="5"/>
    </row>
    <row r="336" spans="2:7" x14ac:dyDescent="0.55000000000000004">
      <c r="B336" s="1" t="s">
        <v>698</v>
      </c>
      <c r="C336" s="1" t="s">
        <v>699</v>
      </c>
      <c r="D336" s="1">
        <v>103</v>
      </c>
      <c r="E336" s="1" t="s">
        <v>792</v>
      </c>
      <c r="F336" s="3" t="s">
        <v>6266</v>
      </c>
      <c r="G336" s="5"/>
    </row>
    <row r="337" spans="2:7" x14ac:dyDescent="0.55000000000000004">
      <c r="B337" s="1" t="s">
        <v>698</v>
      </c>
      <c r="C337" s="1" t="s">
        <v>699</v>
      </c>
      <c r="D337" s="1">
        <v>104</v>
      </c>
      <c r="E337" s="97" t="s">
        <v>793</v>
      </c>
      <c r="F337" s="3"/>
      <c r="G337" s="5"/>
    </row>
    <row r="338" spans="2:7" x14ac:dyDescent="0.55000000000000004">
      <c r="B338" s="1" t="s">
        <v>698</v>
      </c>
      <c r="C338" s="1" t="s">
        <v>699</v>
      </c>
      <c r="D338" s="1">
        <v>105</v>
      </c>
      <c r="E338" s="1" t="s">
        <v>794</v>
      </c>
      <c r="F338" s="3" t="s">
        <v>6266</v>
      </c>
      <c r="G338" s="5"/>
    </row>
    <row r="339" spans="2:7" x14ac:dyDescent="0.55000000000000004">
      <c r="B339" s="1" t="s">
        <v>698</v>
      </c>
      <c r="C339" s="1" t="s">
        <v>699</v>
      </c>
      <c r="D339" s="1">
        <v>106</v>
      </c>
      <c r="E339" s="92" t="s">
        <v>31</v>
      </c>
      <c r="F339" s="3"/>
      <c r="G339" s="5"/>
    </row>
    <row r="340" spans="2:7" x14ac:dyDescent="0.55000000000000004">
      <c r="B340" s="1" t="s">
        <v>698</v>
      </c>
      <c r="C340" s="1" t="s">
        <v>699</v>
      </c>
      <c r="D340" s="1">
        <v>107</v>
      </c>
      <c r="E340" s="92" t="s">
        <v>32</v>
      </c>
      <c r="F340" s="3"/>
      <c r="G340" s="5"/>
    </row>
    <row r="341" spans="2:7" x14ac:dyDescent="0.55000000000000004">
      <c r="B341" s="1" t="s">
        <v>698</v>
      </c>
      <c r="C341" s="1" t="s">
        <v>699</v>
      </c>
      <c r="D341" s="1">
        <v>108</v>
      </c>
      <c r="E341" s="92" t="s">
        <v>33</v>
      </c>
      <c r="F341" s="3"/>
      <c r="G341" s="5"/>
    </row>
    <row r="342" spans="2:7" x14ac:dyDescent="0.55000000000000004">
      <c r="B342" s="1" t="s">
        <v>698</v>
      </c>
      <c r="C342" s="1" t="s">
        <v>699</v>
      </c>
      <c r="D342" s="1">
        <v>109</v>
      </c>
      <c r="E342" s="92" t="s">
        <v>34</v>
      </c>
      <c r="F342" s="3"/>
      <c r="G342" s="5"/>
    </row>
    <row r="343" spans="2:7" x14ac:dyDescent="0.55000000000000004">
      <c r="B343" s="1" t="s">
        <v>698</v>
      </c>
      <c r="C343" s="1" t="s">
        <v>699</v>
      </c>
      <c r="D343" s="1">
        <v>110</v>
      </c>
      <c r="E343" s="92" t="s">
        <v>35</v>
      </c>
      <c r="F343" s="3"/>
      <c r="G343" s="5"/>
    </row>
    <row r="344" spans="2:7" x14ac:dyDescent="0.55000000000000004">
      <c r="B344" s="1" t="s">
        <v>698</v>
      </c>
      <c r="C344" s="1" t="s">
        <v>699</v>
      </c>
      <c r="D344" s="1">
        <v>111</v>
      </c>
      <c r="E344" s="92" t="s">
        <v>36</v>
      </c>
      <c r="F344" s="3"/>
      <c r="G344" s="5"/>
    </row>
    <row r="345" spans="2:7" x14ac:dyDescent="0.55000000000000004">
      <c r="B345" s="1" t="s">
        <v>698</v>
      </c>
      <c r="C345" s="1" t="s">
        <v>699</v>
      </c>
      <c r="D345" s="1">
        <v>112</v>
      </c>
      <c r="E345" s="5" t="s">
        <v>6334</v>
      </c>
      <c r="F345" s="3"/>
      <c r="G345" s="5"/>
    </row>
    <row r="346" spans="2:7" x14ac:dyDescent="0.55000000000000004">
      <c r="B346" s="1" t="s">
        <v>698</v>
      </c>
      <c r="C346" s="1" t="s">
        <v>699</v>
      </c>
      <c r="D346" s="1">
        <v>113</v>
      </c>
      <c r="E346" s="5" t="s">
        <v>6461</v>
      </c>
      <c r="F346" s="3"/>
      <c r="G346" s="5"/>
    </row>
    <row r="347" spans="2:7" x14ac:dyDescent="0.55000000000000004">
      <c r="B347" s="1" t="s">
        <v>698</v>
      </c>
      <c r="C347" s="1" t="s">
        <v>699</v>
      </c>
      <c r="D347" s="1">
        <v>114</v>
      </c>
      <c r="E347" s="5" t="s">
        <v>6335</v>
      </c>
      <c r="F347" s="3"/>
      <c r="G347" s="5"/>
    </row>
    <row r="348" spans="2:7" x14ac:dyDescent="0.55000000000000004">
      <c r="B348" s="1" t="s">
        <v>698</v>
      </c>
      <c r="C348" s="1" t="s">
        <v>699</v>
      </c>
      <c r="D348" s="1">
        <v>115</v>
      </c>
      <c r="E348" s="5" t="s">
        <v>6336</v>
      </c>
      <c r="F348" s="3"/>
      <c r="G348" s="5"/>
    </row>
    <row r="349" spans="2:7" x14ac:dyDescent="0.55000000000000004">
      <c r="B349" s="1" t="s">
        <v>698</v>
      </c>
      <c r="C349" s="1" t="s">
        <v>699</v>
      </c>
      <c r="D349" s="1">
        <v>116</v>
      </c>
      <c r="E349" s="5" t="s">
        <v>6337</v>
      </c>
      <c r="F349" s="3"/>
      <c r="G349" s="5"/>
    </row>
    <row r="350" spans="2:7" x14ac:dyDescent="0.55000000000000004">
      <c r="B350" s="1" t="s">
        <v>698</v>
      </c>
      <c r="C350" s="1" t="s">
        <v>699</v>
      </c>
      <c r="D350" s="1">
        <v>117</v>
      </c>
      <c r="E350" s="5" t="s">
        <v>6338</v>
      </c>
      <c r="F350" s="3"/>
      <c r="G350" s="5"/>
    </row>
    <row r="351" spans="2:7" x14ac:dyDescent="0.55000000000000004">
      <c r="B351" s="1" t="s">
        <v>698</v>
      </c>
      <c r="C351" s="1" t="s">
        <v>699</v>
      </c>
      <c r="D351" s="1">
        <v>118</v>
      </c>
      <c r="E351" s="5" t="s">
        <v>6339</v>
      </c>
      <c r="F351" s="3"/>
      <c r="G351" s="5"/>
    </row>
    <row r="352" spans="2:7" x14ac:dyDescent="0.55000000000000004">
      <c r="B352" s="1" t="s">
        <v>698</v>
      </c>
      <c r="C352" s="1" t="s">
        <v>699</v>
      </c>
      <c r="D352" s="1">
        <v>119</v>
      </c>
      <c r="E352" s="5" t="s">
        <v>6340</v>
      </c>
      <c r="F352" s="3"/>
      <c r="G352" s="5"/>
    </row>
    <row r="353" spans="2:7" x14ac:dyDescent="0.55000000000000004">
      <c r="B353" s="1" t="s">
        <v>698</v>
      </c>
      <c r="C353" s="1" t="s">
        <v>699</v>
      </c>
      <c r="D353" s="1">
        <v>120</v>
      </c>
      <c r="E353" s="5" t="s">
        <v>6341</v>
      </c>
      <c r="F353" s="3"/>
      <c r="G353" s="5"/>
    </row>
    <row r="354" spans="2:7" x14ac:dyDescent="0.55000000000000004">
      <c r="B354" s="1" t="s">
        <v>698</v>
      </c>
      <c r="C354" s="1" t="s">
        <v>699</v>
      </c>
      <c r="D354" s="1">
        <v>121</v>
      </c>
      <c r="E354" s="5" t="s">
        <v>6342</v>
      </c>
      <c r="F354" s="3"/>
      <c r="G354" s="5"/>
    </row>
    <row r="355" spans="2:7" x14ac:dyDescent="0.55000000000000004">
      <c r="B355" s="1" t="s">
        <v>698</v>
      </c>
      <c r="C355" s="1" t="s">
        <v>699</v>
      </c>
      <c r="D355" s="1">
        <v>122</v>
      </c>
      <c r="E355" s="5" t="s">
        <v>6343</v>
      </c>
      <c r="F355" s="3"/>
      <c r="G355" s="5"/>
    </row>
    <row r="356" spans="2:7" x14ac:dyDescent="0.55000000000000004">
      <c r="B356" s="1" t="s">
        <v>698</v>
      </c>
      <c r="C356" s="1" t="s">
        <v>699</v>
      </c>
      <c r="D356" s="1">
        <v>123</v>
      </c>
      <c r="E356" s="5" t="s">
        <v>6344</v>
      </c>
      <c r="F356" s="3"/>
      <c r="G356" s="5"/>
    </row>
    <row r="357" spans="2:7" x14ac:dyDescent="0.55000000000000004">
      <c r="B357" s="1" t="s">
        <v>698</v>
      </c>
      <c r="C357" s="1" t="s">
        <v>699</v>
      </c>
      <c r="D357" s="1">
        <v>124</v>
      </c>
      <c r="E357" s="5" t="s">
        <v>6345</v>
      </c>
      <c r="F357" s="3"/>
      <c r="G357" s="5"/>
    </row>
    <row r="358" spans="2:7" x14ac:dyDescent="0.55000000000000004">
      <c r="B358" s="1" t="s">
        <v>698</v>
      </c>
      <c r="C358" s="1" t="s">
        <v>699</v>
      </c>
      <c r="D358" s="1">
        <v>125</v>
      </c>
      <c r="E358" s="5" t="s">
        <v>6346</v>
      </c>
      <c r="F358" s="3"/>
      <c r="G358" s="5"/>
    </row>
    <row r="359" spans="2:7" x14ac:dyDescent="0.55000000000000004">
      <c r="B359" s="1" t="s">
        <v>698</v>
      </c>
      <c r="C359" s="1" t="s">
        <v>699</v>
      </c>
      <c r="D359" s="1">
        <v>126</v>
      </c>
      <c r="E359" s="5" t="s">
        <v>6347</v>
      </c>
      <c r="F359" s="3"/>
      <c r="G359" s="5"/>
    </row>
    <row r="360" spans="2:7" x14ac:dyDescent="0.55000000000000004">
      <c r="B360" s="1" t="s">
        <v>698</v>
      </c>
      <c r="C360" s="1" t="s">
        <v>699</v>
      </c>
      <c r="D360" s="1">
        <v>127</v>
      </c>
      <c r="E360" s="5" t="s">
        <v>6348</v>
      </c>
      <c r="F360" s="3"/>
      <c r="G360" s="5"/>
    </row>
    <row r="361" spans="2:7" x14ac:dyDescent="0.55000000000000004">
      <c r="B361" s="1" t="s">
        <v>698</v>
      </c>
      <c r="C361" s="1" t="s">
        <v>699</v>
      </c>
      <c r="D361" s="1">
        <v>128</v>
      </c>
      <c r="E361" s="5" t="s">
        <v>6349</v>
      </c>
      <c r="F361" s="3"/>
      <c r="G361" s="5"/>
    </row>
    <row r="362" spans="2:7" x14ac:dyDescent="0.55000000000000004">
      <c r="B362" s="1" t="s">
        <v>698</v>
      </c>
      <c r="C362" s="1" t="s">
        <v>699</v>
      </c>
      <c r="D362" s="1">
        <v>129</v>
      </c>
      <c r="E362" s="5" t="s">
        <v>6350</v>
      </c>
      <c r="F362" s="3"/>
      <c r="G362" s="5"/>
    </row>
    <row r="363" spans="2:7" x14ac:dyDescent="0.55000000000000004">
      <c r="B363" s="1" t="s">
        <v>698</v>
      </c>
      <c r="C363" s="1" t="s">
        <v>699</v>
      </c>
      <c r="D363" s="1">
        <v>130</v>
      </c>
      <c r="E363" s="5" t="s">
        <v>6351</v>
      </c>
      <c r="F363" s="3"/>
      <c r="G363" s="5"/>
    </row>
    <row r="364" spans="2:7" x14ac:dyDescent="0.55000000000000004">
      <c r="B364" s="1" t="s">
        <v>698</v>
      </c>
      <c r="C364" s="1" t="s">
        <v>699</v>
      </c>
      <c r="D364" s="1">
        <v>131</v>
      </c>
      <c r="E364" s="5" t="s">
        <v>6352</v>
      </c>
      <c r="F364" s="3"/>
      <c r="G364" s="5"/>
    </row>
    <row r="365" spans="2:7" x14ac:dyDescent="0.55000000000000004">
      <c r="B365" s="1" t="s">
        <v>698</v>
      </c>
      <c r="C365" s="1" t="s">
        <v>699</v>
      </c>
      <c r="D365" s="1">
        <v>132</v>
      </c>
      <c r="E365" s="5" t="s">
        <v>6462</v>
      </c>
      <c r="F365" s="3"/>
      <c r="G365" s="5"/>
    </row>
    <row r="366" spans="2:7" x14ac:dyDescent="0.55000000000000004">
      <c r="B366" s="1" t="s">
        <v>698</v>
      </c>
      <c r="C366" s="1" t="s">
        <v>699</v>
      </c>
      <c r="D366" s="1">
        <v>133</v>
      </c>
      <c r="E366" s="5" t="s">
        <v>6463</v>
      </c>
      <c r="F366" s="3"/>
      <c r="G366" s="5"/>
    </row>
    <row r="367" spans="2:7" x14ac:dyDescent="0.55000000000000004">
      <c r="B367" s="1" t="s">
        <v>698</v>
      </c>
      <c r="C367" s="1" t="s">
        <v>699</v>
      </c>
      <c r="D367" s="1">
        <v>134</v>
      </c>
      <c r="E367" s="5" t="s">
        <v>6464</v>
      </c>
      <c r="F367" s="3"/>
      <c r="G367" s="5"/>
    </row>
    <row r="368" spans="2:7" x14ac:dyDescent="0.55000000000000004">
      <c r="B368" s="1" t="s">
        <v>698</v>
      </c>
      <c r="C368" s="1" t="s">
        <v>699</v>
      </c>
      <c r="D368" s="1">
        <v>135</v>
      </c>
      <c r="E368" s="5" t="s">
        <v>6465</v>
      </c>
      <c r="F368" s="3"/>
      <c r="G368" s="5"/>
    </row>
    <row r="369" spans="2:7" x14ac:dyDescent="0.55000000000000004">
      <c r="B369" s="1" t="s">
        <v>698</v>
      </c>
      <c r="C369" s="1" t="s">
        <v>699</v>
      </c>
      <c r="D369" s="1">
        <v>136</v>
      </c>
      <c r="E369" s="5" t="s">
        <v>6353</v>
      </c>
      <c r="F369" s="3"/>
      <c r="G369" s="5"/>
    </row>
    <row r="370" spans="2:7" x14ac:dyDescent="0.55000000000000004">
      <c r="B370" s="1" t="s">
        <v>698</v>
      </c>
      <c r="C370" s="1" t="s">
        <v>699</v>
      </c>
      <c r="D370" s="1">
        <v>137</v>
      </c>
      <c r="E370" s="5" t="s">
        <v>6354</v>
      </c>
      <c r="F370" s="3"/>
      <c r="G370" s="5"/>
    </row>
    <row r="371" spans="2:7" x14ac:dyDescent="0.55000000000000004">
      <c r="B371" s="1" t="s">
        <v>698</v>
      </c>
      <c r="C371" s="1" t="s">
        <v>699</v>
      </c>
      <c r="D371" s="1">
        <v>138</v>
      </c>
      <c r="E371" s="5" t="s">
        <v>6436</v>
      </c>
      <c r="F371" s="3"/>
      <c r="G371" s="5"/>
    </row>
    <row r="372" spans="2:7" x14ac:dyDescent="0.55000000000000004">
      <c r="B372" s="1" t="s">
        <v>698</v>
      </c>
      <c r="C372" s="1" t="s">
        <v>699</v>
      </c>
      <c r="D372" s="1">
        <v>139</v>
      </c>
      <c r="E372" s="5" t="s">
        <v>6437</v>
      </c>
      <c r="F372" s="3"/>
      <c r="G372" s="5"/>
    </row>
    <row r="373" spans="2:7" x14ac:dyDescent="0.55000000000000004">
      <c r="B373" s="1" t="s">
        <v>698</v>
      </c>
      <c r="C373" s="1" t="s">
        <v>699</v>
      </c>
      <c r="D373" s="1">
        <v>140</v>
      </c>
      <c r="E373" s="5" t="s">
        <v>6355</v>
      </c>
      <c r="F373" s="3"/>
      <c r="G373" s="5"/>
    </row>
    <row r="374" spans="2:7" x14ac:dyDescent="0.55000000000000004">
      <c r="B374" s="1" t="s">
        <v>698</v>
      </c>
      <c r="C374" s="1" t="s">
        <v>699</v>
      </c>
      <c r="D374" s="1">
        <v>141</v>
      </c>
      <c r="E374" s="5" t="s">
        <v>6466</v>
      </c>
      <c r="F374" s="3"/>
      <c r="G374" s="5"/>
    </row>
    <row r="375" spans="2:7" x14ac:dyDescent="0.55000000000000004">
      <c r="B375" s="1" t="s">
        <v>698</v>
      </c>
      <c r="C375" s="1" t="s">
        <v>699</v>
      </c>
      <c r="D375" s="1">
        <v>142</v>
      </c>
      <c r="E375" s="5" t="s">
        <v>6440</v>
      </c>
      <c r="F375" s="3"/>
      <c r="G375" s="5"/>
    </row>
    <row r="376" spans="2:7" x14ac:dyDescent="0.55000000000000004">
      <c r="B376" s="1" t="s">
        <v>698</v>
      </c>
      <c r="C376" s="1" t="s">
        <v>699</v>
      </c>
      <c r="D376" s="1">
        <v>143</v>
      </c>
      <c r="E376" s="5" t="s">
        <v>6356</v>
      </c>
      <c r="F376" s="3"/>
      <c r="G376" s="5"/>
    </row>
    <row r="377" spans="2:7" x14ac:dyDescent="0.55000000000000004">
      <c r="B377" s="1" t="s">
        <v>698</v>
      </c>
      <c r="C377" s="1" t="s">
        <v>699</v>
      </c>
      <c r="D377" s="1">
        <v>144</v>
      </c>
      <c r="E377" s="5" t="s">
        <v>6441</v>
      </c>
      <c r="F377" s="3"/>
      <c r="G377" s="5"/>
    </row>
    <row r="378" spans="2:7" x14ac:dyDescent="0.55000000000000004">
      <c r="B378" s="1" t="s">
        <v>698</v>
      </c>
      <c r="C378" s="1" t="s">
        <v>699</v>
      </c>
      <c r="D378" s="1">
        <v>145</v>
      </c>
      <c r="E378" s="5" t="s">
        <v>6357</v>
      </c>
      <c r="F378" s="3"/>
      <c r="G378" s="5"/>
    </row>
    <row r="379" spans="2:7" x14ac:dyDescent="0.55000000000000004">
      <c r="B379" s="1" t="s">
        <v>698</v>
      </c>
      <c r="C379" s="1" t="s">
        <v>699</v>
      </c>
      <c r="D379" s="1">
        <v>146</v>
      </c>
      <c r="E379" s="5" t="s">
        <v>6467</v>
      </c>
      <c r="F379" s="3"/>
      <c r="G379" s="5"/>
    </row>
    <row r="380" spans="2:7" x14ac:dyDescent="0.55000000000000004">
      <c r="B380" s="1" t="s">
        <v>698</v>
      </c>
      <c r="C380" s="1" t="s">
        <v>699</v>
      </c>
      <c r="D380" s="1">
        <v>147</v>
      </c>
      <c r="E380" s="5" t="s">
        <v>6358</v>
      </c>
      <c r="F380" s="3"/>
      <c r="G380" s="5"/>
    </row>
    <row r="381" spans="2:7" x14ac:dyDescent="0.55000000000000004">
      <c r="B381" s="1" t="s">
        <v>698</v>
      </c>
      <c r="C381" s="1" t="s">
        <v>699</v>
      </c>
      <c r="D381" s="1">
        <v>148</v>
      </c>
      <c r="E381" s="5" t="s">
        <v>6468</v>
      </c>
      <c r="F381" s="3"/>
      <c r="G381" s="5"/>
    </row>
    <row r="382" spans="2:7" x14ac:dyDescent="0.55000000000000004">
      <c r="B382" s="1" t="s">
        <v>698</v>
      </c>
      <c r="C382" s="1" t="s">
        <v>699</v>
      </c>
      <c r="D382" s="1">
        <v>149</v>
      </c>
      <c r="E382" s="5" t="s">
        <v>6359</v>
      </c>
      <c r="F382" s="3"/>
      <c r="G382" s="5"/>
    </row>
    <row r="383" spans="2:7" x14ac:dyDescent="0.55000000000000004">
      <c r="B383" s="1" t="s">
        <v>698</v>
      </c>
      <c r="C383" s="1" t="s">
        <v>699</v>
      </c>
      <c r="D383" s="1">
        <v>150</v>
      </c>
      <c r="E383" s="5" t="s">
        <v>6469</v>
      </c>
      <c r="F383" s="3"/>
      <c r="G383" s="5"/>
    </row>
    <row r="384" spans="2:7" x14ac:dyDescent="0.55000000000000004">
      <c r="B384" s="1" t="s">
        <v>698</v>
      </c>
      <c r="C384" s="1" t="s">
        <v>699</v>
      </c>
      <c r="D384" s="1">
        <v>151</v>
      </c>
      <c r="E384" s="5" t="s">
        <v>6470</v>
      </c>
      <c r="F384" s="3"/>
      <c r="G384" s="5"/>
    </row>
    <row r="385" spans="2:7" x14ac:dyDescent="0.55000000000000004">
      <c r="B385" s="1" t="s">
        <v>698</v>
      </c>
      <c r="C385" s="1" t="s">
        <v>699</v>
      </c>
      <c r="D385" s="1">
        <v>152</v>
      </c>
      <c r="E385" s="5" t="s">
        <v>6442</v>
      </c>
      <c r="F385" s="3"/>
      <c r="G385" s="5"/>
    </row>
    <row r="386" spans="2:7" x14ac:dyDescent="0.55000000000000004">
      <c r="B386" s="1" t="s">
        <v>698</v>
      </c>
      <c r="C386" s="1" t="s">
        <v>699</v>
      </c>
      <c r="D386" s="1">
        <v>153</v>
      </c>
      <c r="E386" s="5" t="s">
        <v>6443</v>
      </c>
      <c r="F386" s="3"/>
      <c r="G386" s="5"/>
    </row>
    <row r="387" spans="2:7" x14ac:dyDescent="0.55000000000000004">
      <c r="B387" s="1" t="s">
        <v>698</v>
      </c>
      <c r="C387" s="1" t="s">
        <v>699</v>
      </c>
      <c r="D387" s="1">
        <v>154</v>
      </c>
      <c r="E387" s="5" t="s">
        <v>6471</v>
      </c>
      <c r="F387" s="3"/>
      <c r="G387" s="5"/>
    </row>
    <row r="388" spans="2:7" x14ac:dyDescent="0.55000000000000004">
      <c r="B388" s="1" t="s">
        <v>698</v>
      </c>
      <c r="C388" s="1" t="s">
        <v>699</v>
      </c>
      <c r="D388" s="1">
        <v>155</v>
      </c>
      <c r="E388" s="5" t="s">
        <v>6360</v>
      </c>
      <c r="F388" s="3"/>
      <c r="G388" s="5"/>
    </row>
    <row r="389" spans="2:7" x14ac:dyDescent="0.55000000000000004">
      <c r="B389" s="1" t="s">
        <v>698</v>
      </c>
      <c r="C389" s="1" t="s">
        <v>699</v>
      </c>
      <c r="D389" s="1">
        <v>156</v>
      </c>
      <c r="E389" s="5" t="s">
        <v>6472</v>
      </c>
      <c r="F389" s="3"/>
      <c r="G389" s="5"/>
    </row>
    <row r="390" spans="2:7" x14ac:dyDescent="0.55000000000000004">
      <c r="B390" s="1" t="s">
        <v>698</v>
      </c>
      <c r="C390" s="1" t="s">
        <v>699</v>
      </c>
      <c r="D390" s="1">
        <v>157</v>
      </c>
      <c r="E390" s="5" t="s">
        <v>6473</v>
      </c>
      <c r="F390" s="3"/>
      <c r="G390" s="5"/>
    </row>
    <row r="391" spans="2:7" x14ac:dyDescent="0.55000000000000004">
      <c r="B391" s="1" t="s">
        <v>698</v>
      </c>
      <c r="C391" s="1" t="s">
        <v>699</v>
      </c>
      <c r="D391" s="1">
        <v>158</v>
      </c>
      <c r="E391" s="5" t="s">
        <v>6474</v>
      </c>
      <c r="F391" s="3"/>
      <c r="G391" s="5"/>
    </row>
    <row r="392" spans="2:7" x14ac:dyDescent="0.55000000000000004">
      <c r="B392" s="1" t="s">
        <v>698</v>
      </c>
      <c r="C392" s="1" t="s">
        <v>699</v>
      </c>
      <c r="D392" s="1">
        <v>159</v>
      </c>
      <c r="E392" s="5" t="s">
        <v>6361</v>
      </c>
      <c r="F392" s="3"/>
      <c r="G392" s="5"/>
    </row>
    <row r="393" spans="2:7" x14ac:dyDescent="0.55000000000000004">
      <c r="B393" s="1" t="s">
        <v>698</v>
      </c>
      <c r="C393" s="1" t="s">
        <v>699</v>
      </c>
      <c r="D393" s="1">
        <v>160</v>
      </c>
      <c r="E393" s="5" t="s">
        <v>6362</v>
      </c>
      <c r="F393" s="3"/>
      <c r="G393" s="5"/>
    </row>
    <row r="394" spans="2:7" x14ac:dyDescent="0.55000000000000004">
      <c r="B394" s="1" t="s">
        <v>698</v>
      </c>
      <c r="C394" s="1" t="s">
        <v>699</v>
      </c>
      <c r="D394" s="1">
        <v>161</v>
      </c>
      <c r="E394" s="5" t="s">
        <v>6363</v>
      </c>
      <c r="F394" s="3"/>
      <c r="G394" s="5"/>
    </row>
    <row r="395" spans="2:7" x14ac:dyDescent="0.55000000000000004">
      <c r="B395" s="1" t="s">
        <v>698</v>
      </c>
      <c r="C395" s="1" t="s">
        <v>699</v>
      </c>
      <c r="D395" s="1">
        <v>162</v>
      </c>
      <c r="E395" s="5" t="s">
        <v>6364</v>
      </c>
      <c r="F395" s="3"/>
      <c r="G395" s="5"/>
    </row>
    <row r="396" spans="2:7" x14ac:dyDescent="0.55000000000000004">
      <c r="B396" s="1" t="s">
        <v>698</v>
      </c>
      <c r="C396" s="1" t="s">
        <v>699</v>
      </c>
      <c r="D396" s="1">
        <v>163</v>
      </c>
      <c r="E396" s="5" t="s">
        <v>6365</v>
      </c>
      <c r="F396" s="3"/>
      <c r="G396" s="5"/>
    </row>
    <row r="397" spans="2:7" x14ac:dyDescent="0.55000000000000004">
      <c r="B397" s="1" t="s">
        <v>698</v>
      </c>
      <c r="C397" s="1" t="s">
        <v>699</v>
      </c>
      <c r="D397" s="1">
        <v>164</v>
      </c>
      <c r="E397" s="5" t="s">
        <v>6366</v>
      </c>
      <c r="F397" s="3"/>
      <c r="G397" s="5"/>
    </row>
    <row r="398" spans="2:7" x14ac:dyDescent="0.55000000000000004">
      <c r="B398" s="1" t="s">
        <v>698</v>
      </c>
      <c r="C398" s="1" t="s">
        <v>699</v>
      </c>
      <c r="D398" s="1">
        <v>165</v>
      </c>
      <c r="E398" s="5" t="s">
        <v>6367</v>
      </c>
      <c r="F398" s="3"/>
      <c r="G398" s="5"/>
    </row>
    <row r="399" spans="2:7" x14ac:dyDescent="0.55000000000000004">
      <c r="B399" s="1" t="s">
        <v>698</v>
      </c>
      <c r="C399" s="1" t="s">
        <v>699</v>
      </c>
      <c r="D399" s="1">
        <v>166</v>
      </c>
      <c r="E399" s="5" t="s">
        <v>6368</v>
      </c>
      <c r="F399" s="3"/>
      <c r="G399" s="5"/>
    </row>
    <row r="400" spans="2:7" x14ac:dyDescent="0.55000000000000004">
      <c r="B400" s="1" t="s">
        <v>698</v>
      </c>
      <c r="C400" s="1" t="s">
        <v>699</v>
      </c>
      <c r="D400" s="1">
        <v>167</v>
      </c>
      <c r="E400" s="5" t="s">
        <v>6369</v>
      </c>
      <c r="F400" s="3"/>
      <c r="G400" s="5"/>
    </row>
    <row r="401" spans="2:7" x14ac:dyDescent="0.55000000000000004">
      <c r="B401" s="1" t="s">
        <v>698</v>
      </c>
      <c r="C401" s="1" t="s">
        <v>699</v>
      </c>
      <c r="D401" s="1">
        <v>168</v>
      </c>
      <c r="E401" s="5" t="s">
        <v>6370</v>
      </c>
      <c r="F401" s="3"/>
      <c r="G401" s="5"/>
    </row>
    <row r="402" spans="2:7" x14ac:dyDescent="0.55000000000000004">
      <c r="B402" s="1" t="s">
        <v>698</v>
      </c>
      <c r="C402" s="1" t="s">
        <v>699</v>
      </c>
      <c r="D402" s="1">
        <v>169</v>
      </c>
      <c r="E402" s="5" t="s">
        <v>6371</v>
      </c>
      <c r="F402" s="3"/>
      <c r="G402" s="5"/>
    </row>
    <row r="403" spans="2:7" x14ac:dyDescent="0.55000000000000004">
      <c r="B403" s="1" t="s">
        <v>698</v>
      </c>
      <c r="C403" s="1" t="s">
        <v>699</v>
      </c>
      <c r="D403" s="1">
        <v>170</v>
      </c>
      <c r="E403" s="5" t="s">
        <v>6372</v>
      </c>
      <c r="F403" s="3"/>
      <c r="G403" s="5"/>
    </row>
    <row r="404" spans="2:7" x14ac:dyDescent="0.55000000000000004">
      <c r="B404" s="1" t="s">
        <v>698</v>
      </c>
      <c r="C404" s="1" t="s">
        <v>699</v>
      </c>
      <c r="D404" s="1">
        <v>171</v>
      </c>
      <c r="E404" s="5" t="s">
        <v>6373</v>
      </c>
      <c r="F404" s="3"/>
      <c r="G404" s="5"/>
    </row>
    <row r="405" spans="2:7" x14ac:dyDescent="0.55000000000000004">
      <c r="B405" s="1" t="s">
        <v>698</v>
      </c>
      <c r="C405" s="1" t="s">
        <v>699</v>
      </c>
      <c r="D405" s="1">
        <v>172</v>
      </c>
      <c r="E405" s="5" t="s">
        <v>6374</v>
      </c>
      <c r="F405" s="3"/>
      <c r="G405" s="5"/>
    </row>
    <row r="406" spans="2:7" x14ac:dyDescent="0.55000000000000004">
      <c r="B406" s="1" t="s">
        <v>698</v>
      </c>
      <c r="C406" s="1" t="s">
        <v>699</v>
      </c>
      <c r="D406" s="1">
        <v>173</v>
      </c>
      <c r="E406" s="5" t="s">
        <v>6375</v>
      </c>
      <c r="F406" s="3"/>
      <c r="G406" s="5"/>
    </row>
    <row r="407" spans="2:7" x14ac:dyDescent="0.55000000000000004">
      <c r="B407" s="1" t="s">
        <v>698</v>
      </c>
      <c r="C407" s="1" t="s">
        <v>699</v>
      </c>
      <c r="D407" s="1">
        <v>174</v>
      </c>
      <c r="E407" s="5" t="s">
        <v>6376</v>
      </c>
      <c r="F407" s="3"/>
      <c r="G407" s="5"/>
    </row>
    <row r="408" spans="2:7" x14ac:dyDescent="0.55000000000000004">
      <c r="B408" s="1" t="s">
        <v>698</v>
      </c>
      <c r="C408" s="1" t="s">
        <v>699</v>
      </c>
      <c r="D408" s="1">
        <v>175</v>
      </c>
      <c r="E408" s="5" t="s">
        <v>6377</v>
      </c>
      <c r="F408" s="3"/>
      <c r="G408" s="5"/>
    </row>
    <row r="409" spans="2:7" x14ac:dyDescent="0.55000000000000004">
      <c r="B409" s="1" t="s">
        <v>795</v>
      </c>
      <c r="C409" s="1" t="s">
        <v>796</v>
      </c>
      <c r="D409" s="1">
        <v>1</v>
      </c>
      <c r="E409" s="92" t="s">
        <v>2</v>
      </c>
      <c r="F409" s="3"/>
      <c r="G409" s="5"/>
    </row>
    <row r="410" spans="2:7" x14ac:dyDescent="0.55000000000000004">
      <c r="B410" s="1" t="s">
        <v>795</v>
      </c>
      <c r="C410" s="1" t="s">
        <v>796</v>
      </c>
      <c r="D410" s="1">
        <v>2</v>
      </c>
      <c r="E410" s="92" t="s">
        <v>278</v>
      </c>
      <c r="F410" s="3"/>
      <c r="G410" s="5"/>
    </row>
    <row r="411" spans="2:7" x14ac:dyDescent="0.55000000000000004">
      <c r="B411" s="1" t="s">
        <v>795</v>
      </c>
      <c r="C411" s="1" t="s">
        <v>796</v>
      </c>
      <c r="D411" s="1">
        <v>3</v>
      </c>
      <c r="E411" s="92" t="s">
        <v>1</v>
      </c>
      <c r="F411" s="3"/>
      <c r="G411" s="5"/>
    </row>
    <row r="412" spans="2:7" x14ac:dyDescent="0.55000000000000004">
      <c r="B412" s="1" t="s">
        <v>795</v>
      </c>
      <c r="C412" s="1" t="s">
        <v>796</v>
      </c>
      <c r="D412" s="1">
        <v>4</v>
      </c>
      <c r="E412" s="92" t="s">
        <v>97</v>
      </c>
      <c r="F412" s="3"/>
      <c r="G412" s="5"/>
    </row>
    <row r="413" spans="2:7" x14ac:dyDescent="0.55000000000000004">
      <c r="B413" s="1" t="s">
        <v>795</v>
      </c>
      <c r="C413" s="1" t="s">
        <v>796</v>
      </c>
      <c r="D413" s="1">
        <v>5</v>
      </c>
      <c r="E413" s="97" t="s">
        <v>797</v>
      </c>
      <c r="F413" s="45"/>
      <c r="G413" s="5"/>
    </row>
    <row r="414" spans="2:7" x14ac:dyDescent="0.55000000000000004">
      <c r="B414" s="1" t="s">
        <v>795</v>
      </c>
      <c r="C414" s="1" t="s">
        <v>796</v>
      </c>
      <c r="D414" s="1">
        <v>6</v>
      </c>
      <c r="E414" s="97" t="s">
        <v>798</v>
      </c>
      <c r="F414" s="45"/>
      <c r="G414" s="5"/>
    </row>
    <row r="415" spans="2:7" x14ac:dyDescent="0.55000000000000004">
      <c r="B415" s="1" t="s">
        <v>795</v>
      </c>
      <c r="C415" s="1" t="s">
        <v>796</v>
      </c>
      <c r="D415" s="1">
        <v>7</v>
      </c>
      <c r="E415" s="1" t="s">
        <v>799</v>
      </c>
      <c r="F415" s="3"/>
      <c r="G415" s="5"/>
    </row>
    <row r="416" spans="2:7" x14ac:dyDescent="0.55000000000000004">
      <c r="B416" s="1" t="s">
        <v>795</v>
      </c>
      <c r="C416" s="1" t="s">
        <v>796</v>
      </c>
      <c r="D416" s="1">
        <v>8</v>
      </c>
      <c r="E416" s="1" t="s">
        <v>800</v>
      </c>
      <c r="F416" s="3"/>
      <c r="G416" s="5"/>
    </row>
    <row r="417" spans="2:7" x14ac:dyDescent="0.55000000000000004">
      <c r="B417" s="1" t="s">
        <v>795</v>
      </c>
      <c r="C417" s="1" t="s">
        <v>796</v>
      </c>
      <c r="D417" s="1">
        <v>9</v>
      </c>
      <c r="E417" s="1" t="s">
        <v>801</v>
      </c>
      <c r="F417" s="3"/>
      <c r="G417" s="5"/>
    </row>
    <row r="418" spans="2:7" x14ac:dyDescent="0.55000000000000004">
      <c r="B418" s="1" t="s">
        <v>795</v>
      </c>
      <c r="C418" s="1" t="s">
        <v>796</v>
      </c>
      <c r="D418" s="1">
        <v>10</v>
      </c>
      <c r="E418" s="1" t="s">
        <v>802</v>
      </c>
      <c r="F418" s="3"/>
      <c r="G418" s="5"/>
    </row>
    <row r="419" spans="2:7" x14ac:dyDescent="0.55000000000000004">
      <c r="B419" s="1" t="s">
        <v>795</v>
      </c>
      <c r="C419" s="1" t="s">
        <v>796</v>
      </c>
      <c r="D419" s="1">
        <v>11</v>
      </c>
      <c r="E419" s="1" t="s">
        <v>6444</v>
      </c>
      <c r="F419" s="3"/>
      <c r="G419" s="5"/>
    </row>
    <row r="420" spans="2:7" x14ac:dyDescent="0.55000000000000004">
      <c r="B420" s="1" t="s">
        <v>795</v>
      </c>
      <c r="C420" s="1" t="s">
        <v>796</v>
      </c>
      <c r="D420" s="1">
        <v>12</v>
      </c>
      <c r="E420" s="5" t="s">
        <v>6445</v>
      </c>
      <c r="F420" s="3"/>
      <c r="G420" s="5"/>
    </row>
    <row r="421" spans="2:7" x14ac:dyDescent="0.55000000000000004">
      <c r="B421" s="1" t="s">
        <v>795</v>
      </c>
      <c r="C421" s="1" t="s">
        <v>796</v>
      </c>
      <c r="D421" s="1">
        <v>13</v>
      </c>
      <c r="E421" s="97" t="s">
        <v>803</v>
      </c>
      <c r="F421" s="3"/>
      <c r="G421" s="5"/>
    </row>
    <row r="422" spans="2:7" x14ac:dyDescent="0.55000000000000004">
      <c r="B422" s="1" t="s">
        <v>795</v>
      </c>
      <c r="C422" s="1" t="s">
        <v>796</v>
      </c>
      <c r="D422" s="1">
        <v>14</v>
      </c>
      <c r="E422" s="1" t="s">
        <v>804</v>
      </c>
      <c r="F422" s="3"/>
      <c r="G422" s="5"/>
    </row>
    <row r="423" spans="2:7" x14ac:dyDescent="0.55000000000000004">
      <c r="B423" s="1" t="s">
        <v>795</v>
      </c>
      <c r="C423" s="1" t="s">
        <v>796</v>
      </c>
      <c r="D423" s="1">
        <v>15</v>
      </c>
      <c r="E423" s="1" t="s">
        <v>805</v>
      </c>
      <c r="F423" s="3"/>
      <c r="G423" s="5"/>
    </row>
    <row r="424" spans="2:7" x14ac:dyDescent="0.55000000000000004">
      <c r="B424" s="1" t="s">
        <v>795</v>
      </c>
      <c r="C424" s="1" t="s">
        <v>796</v>
      </c>
      <c r="D424" s="1">
        <v>16</v>
      </c>
      <c r="E424" s="1" t="s">
        <v>806</v>
      </c>
      <c r="F424" s="3"/>
      <c r="G424" s="5"/>
    </row>
    <row r="425" spans="2:7" x14ac:dyDescent="0.55000000000000004">
      <c r="B425" s="1" t="s">
        <v>795</v>
      </c>
      <c r="C425" s="1" t="s">
        <v>796</v>
      </c>
      <c r="D425" s="1">
        <v>17</v>
      </c>
      <c r="E425" s="1" t="s">
        <v>807</v>
      </c>
      <c r="F425" s="3"/>
      <c r="G425" s="5"/>
    </row>
    <row r="426" spans="2:7" x14ac:dyDescent="0.55000000000000004">
      <c r="B426" s="1" t="s">
        <v>795</v>
      </c>
      <c r="C426" s="1" t="s">
        <v>796</v>
      </c>
      <c r="D426" s="1">
        <v>18</v>
      </c>
      <c r="E426" s="92" t="s">
        <v>31</v>
      </c>
      <c r="F426" s="3"/>
      <c r="G426" s="5"/>
    </row>
    <row r="427" spans="2:7" x14ac:dyDescent="0.55000000000000004">
      <c r="B427" s="1" t="s">
        <v>795</v>
      </c>
      <c r="C427" s="1" t="s">
        <v>796</v>
      </c>
      <c r="D427" s="1">
        <v>19</v>
      </c>
      <c r="E427" s="92" t="s">
        <v>32</v>
      </c>
      <c r="F427" s="3"/>
      <c r="G427" s="5"/>
    </row>
    <row r="428" spans="2:7" x14ac:dyDescent="0.55000000000000004">
      <c r="B428" s="1" t="s">
        <v>795</v>
      </c>
      <c r="C428" s="1" t="s">
        <v>796</v>
      </c>
      <c r="D428" s="1">
        <v>20</v>
      </c>
      <c r="E428" s="92" t="s">
        <v>33</v>
      </c>
      <c r="F428" s="3"/>
      <c r="G428" s="5"/>
    </row>
    <row r="429" spans="2:7" x14ac:dyDescent="0.55000000000000004">
      <c r="B429" s="1" t="s">
        <v>795</v>
      </c>
      <c r="C429" s="1" t="s">
        <v>796</v>
      </c>
      <c r="D429" s="1">
        <v>21</v>
      </c>
      <c r="E429" s="92" t="s">
        <v>34</v>
      </c>
      <c r="F429" s="3"/>
      <c r="G429" s="5"/>
    </row>
    <row r="430" spans="2:7" x14ac:dyDescent="0.55000000000000004">
      <c r="B430" s="1" t="s">
        <v>795</v>
      </c>
      <c r="C430" s="1" t="s">
        <v>796</v>
      </c>
      <c r="D430" s="1">
        <v>22</v>
      </c>
      <c r="E430" s="92" t="s">
        <v>35</v>
      </c>
      <c r="F430" s="3"/>
      <c r="G430" s="5"/>
    </row>
    <row r="431" spans="2:7" x14ac:dyDescent="0.55000000000000004">
      <c r="B431" s="1" t="s">
        <v>795</v>
      </c>
      <c r="C431" s="1" t="s">
        <v>796</v>
      </c>
      <c r="D431" s="1">
        <v>23</v>
      </c>
      <c r="E431" s="92" t="s">
        <v>36</v>
      </c>
      <c r="F431" s="3"/>
      <c r="G431" s="5"/>
    </row>
    <row r="432" spans="2:7" x14ac:dyDescent="0.55000000000000004">
      <c r="B432" s="1" t="s">
        <v>795</v>
      </c>
      <c r="C432" s="1" t="s">
        <v>796</v>
      </c>
      <c r="D432" s="1">
        <v>24</v>
      </c>
      <c r="E432" s="5" t="s">
        <v>6378</v>
      </c>
      <c r="F432" s="3"/>
      <c r="G432" s="5"/>
    </row>
    <row r="433" spans="2:7" x14ac:dyDescent="0.55000000000000004">
      <c r="B433" s="1" t="s">
        <v>795</v>
      </c>
      <c r="C433" s="1" t="s">
        <v>796</v>
      </c>
      <c r="D433" s="1">
        <v>25</v>
      </c>
      <c r="E433" s="5" t="s">
        <v>6379</v>
      </c>
      <c r="F433" s="3"/>
      <c r="G433" s="5"/>
    </row>
    <row r="434" spans="2:7" x14ac:dyDescent="0.55000000000000004">
      <c r="B434" s="1" t="s">
        <v>795</v>
      </c>
      <c r="C434" s="1" t="s">
        <v>796</v>
      </c>
      <c r="D434" s="1">
        <v>26</v>
      </c>
      <c r="E434" s="5" t="s">
        <v>6380</v>
      </c>
      <c r="F434" s="3"/>
      <c r="G434" s="5"/>
    </row>
    <row r="435" spans="2:7" x14ac:dyDescent="0.55000000000000004">
      <c r="B435" s="1" t="s">
        <v>808</v>
      </c>
      <c r="C435" s="1" t="s">
        <v>809</v>
      </c>
      <c r="D435" s="1">
        <v>1</v>
      </c>
      <c r="E435" s="92" t="s">
        <v>2</v>
      </c>
      <c r="F435" s="3"/>
      <c r="G435" s="5"/>
    </row>
    <row r="436" spans="2:7" x14ac:dyDescent="0.55000000000000004">
      <c r="B436" s="1" t="s">
        <v>808</v>
      </c>
      <c r="C436" s="1" t="s">
        <v>809</v>
      </c>
      <c r="D436" s="1">
        <v>2</v>
      </c>
      <c r="E436" s="92" t="s">
        <v>278</v>
      </c>
      <c r="F436" s="3"/>
      <c r="G436" s="5"/>
    </row>
    <row r="437" spans="2:7" x14ac:dyDescent="0.55000000000000004">
      <c r="B437" s="1" t="s">
        <v>808</v>
      </c>
      <c r="C437" s="1" t="s">
        <v>809</v>
      </c>
      <c r="D437" s="1">
        <v>3</v>
      </c>
      <c r="E437" s="92" t="s">
        <v>1</v>
      </c>
      <c r="F437" s="3"/>
      <c r="G437" s="5"/>
    </row>
    <row r="438" spans="2:7" x14ac:dyDescent="0.55000000000000004">
      <c r="B438" s="1" t="s">
        <v>808</v>
      </c>
      <c r="C438" s="1" t="s">
        <v>809</v>
      </c>
      <c r="D438" s="1">
        <v>4</v>
      </c>
      <c r="E438" s="92" t="s">
        <v>97</v>
      </c>
      <c r="F438" s="3"/>
      <c r="G438" s="5"/>
    </row>
    <row r="439" spans="2:7" x14ac:dyDescent="0.55000000000000004">
      <c r="B439" s="1" t="s">
        <v>808</v>
      </c>
      <c r="C439" s="1" t="s">
        <v>809</v>
      </c>
      <c r="D439" s="1">
        <v>5</v>
      </c>
      <c r="E439" s="1" t="s">
        <v>810</v>
      </c>
      <c r="F439" s="3"/>
      <c r="G439" s="5"/>
    </row>
    <row r="440" spans="2:7" x14ac:dyDescent="0.55000000000000004">
      <c r="B440" s="1" t="s">
        <v>808</v>
      </c>
      <c r="C440" s="1" t="s">
        <v>809</v>
      </c>
      <c r="D440" s="1">
        <v>6</v>
      </c>
      <c r="E440" s="97" t="s">
        <v>811</v>
      </c>
      <c r="F440" s="3"/>
      <c r="G440" s="5"/>
    </row>
    <row r="441" spans="2:7" x14ac:dyDescent="0.55000000000000004">
      <c r="B441" s="1" t="s">
        <v>808</v>
      </c>
      <c r="C441" s="1" t="s">
        <v>809</v>
      </c>
      <c r="D441" s="1">
        <v>7</v>
      </c>
      <c r="E441" s="97" t="s">
        <v>812</v>
      </c>
      <c r="F441" s="3"/>
      <c r="G441" s="5"/>
    </row>
    <row r="442" spans="2:7" x14ac:dyDescent="0.55000000000000004">
      <c r="B442" s="1" t="s">
        <v>808</v>
      </c>
      <c r="C442" s="1" t="s">
        <v>809</v>
      </c>
      <c r="D442" s="1">
        <v>8</v>
      </c>
      <c r="E442" s="97" t="s">
        <v>813</v>
      </c>
      <c r="F442" s="3"/>
      <c r="G442" s="5"/>
    </row>
    <row r="443" spans="2:7" x14ac:dyDescent="0.55000000000000004">
      <c r="B443" s="1" t="s">
        <v>808</v>
      </c>
      <c r="C443" s="1" t="s">
        <v>809</v>
      </c>
      <c r="D443" s="1">
        <v>9</v>
      </c>
      <c r="E443" s="1" t="s">
        <v>814</v>
      </c>
      <c r="F443" s="3"/>
      <c r="G443" s="5"/>
    </row>
    <row r="444" spans="2:7" x14ac:dyDescent="0.55000000000000004">
      <c r="B444" s="1" t="s">
        <v>808</v>
      </c>
      <c r="C444" s="1" t="s">
        <v>809</v>
      </c>
      <c r="D444" s="1">
        <v>10</v>
      </c>
      <c r="E444" s="1" t="s">
        <v>815</v>
      </c>
      <c r="F444" s="3"/>
      <c r="G444" s="5"/>
    </row>
    <row r="445" spans="2:7" x14ac:dyDescent="0.55000000000000004">
      <c r="B445" s="1" t="s">
        <v>808</v>
      </c>
      <c r="C445" s="1" t="s">
        <v>809</v>
      </c>
      <c r="D445" s="1">
        <v>11</v>
      </c>
      <c r="E445" s="97" t="s">
        <v>816</v>
      </c>
      <c r="F445" s="3"/>
      <c r="G445" s="5"/>
    </row>
    <row r="446" spans="2:7" x14ac:dyDescent="0.55000000000000004">
      <c r="B446" s="1" t="s">
        <v>808</v>
      </c>
      <c r="C446" s="1" t="s">
        <v>809</v>
      </c>
      <c r="D446" s="1">
        <v>12</v>
      </c>
      <c r="E446" s="97" t="s">
        <v>817</v>
      </c>
      <c r="F446" s="3"/>
      <c r="G446" s="5"/>
    </row>
    <row r="447" spans="2:7" x14ac:dyDescent="0.55000000000000004">
      <c r="B447" s="1" t="s">
        <v>808</v>
      </c>
      <c r="C447" s="1" t="s">
        <v>809</v>
      </c>
      <c r="D447" s="1">
        <v>13</v>
      </c>
      <c r="E447" s="97" t="s">
        <v>818</v>
      </c>
      <c r="F447" s="3"/>
      <c r="G447" s="5"/>
    </row>
    <row r="448" spans="2:7" x14ac:dyDescent="0.55000000000000004">
      <c r="B448" s="1" t="s">
        <v>808</v>
      </c>
      <c r="C448" s="1" t="s">
        <v>809</v>
      </c>
      <c r="D448" s="1">
        <v>14</v>
      </c>
      <c r="E448" s="97" t="s">
        <v>819</v>
      </c>
      <c r="F448" s="3"/>
      <c r="G448" s="5"/>
    </row>
    <row r="449" spans="2:7" x14ac:dyDescent="0.55000000000000004">
      <c r="B449" s="1" t="s">
        <v>808</v>
      </c>
      <c r="C449" s="1" t="s">
        <v>809</v>
      </c>
      <c r="D449" s="1">
        <v>15</v>
      </c>
      <c r="E449" s="1" t="s">
        <v>820</v>
      </c>
      <c r="F449" s="3"/>
      <c r="G449" s="5"/>
    </row>
    <row r="450" spans="2:7" x14ac:dyDescent="0.55000000000000004">
      <c r="B450" s="1" t="s">
        <v>808</v>
      </c>
      <c r="C450" s="1" t="s">
        <v>809</v>
      </c>
      <c r="D450" s="1">
        <v>16</v>
      </c>
      <c r="E450" s="1" t="s">
        <v>821</v>
      </c>
      <c r="F450" s="3"/>
      <c r="G450" s="5"/>
    </row>
    <row r="451" spans="2:7" x14ac:dyDescent="0.55000000000000004">
      <c r="B451" s="1" t="s">
        <v>808</v>
      </c>
      <c r="C451" s="1" t="s">
        <v>809</v>
      </c>
      <c r="D451" s="1">
        <v>17</v>
      </c>
      <c r="E451" s="1" t="s">
        <v>822</v>
      </c>
      <c r="F451" s="3"/>
      <c r="G451" s="5"/>
    </row>
    <row r="452" spans="2:7" x14ac:dyDescent="0.55000000000000004">
      <c r="B452" s="1" t="s">
        <v>808</v>
      </c>
      <c r="C452" s="1" t="s">
        <v>809</v>
      </c>
      <c r="D452" s="1">
        <v>18</v>
      </c>
      <c r="E452" s="1" t="s">
        <v>823</v>
      </c>
      <c r="F452" s="3"/>
      <c r="G452" s="5"/>
    </row>
    <row r="453" spans="2:7" x14ac:dyDescent="0.55000000000000004">
      <c r="B453" s="1" t="s">
        <v>808</v>
      </c>
      <c r="C453" s="1" t="s">
        <v>809</v>
      </c>
      <c r="D453" s="1">
        <v>19</v>
      </c>
      <c r="E453" s="1" t="s">
        <v>824</v>
      </c>
      <c r="F453" s="3"/>
      <c r="G453" s="5"/>
    </row>
    <row r="454" spans="2:7" x14ac:dyDescent="0.55000000000000004">
      <c r="B454" s="1" t="s">
        <v>808</v>
      </c>
      <c r="C454" s="1" t="s">
        <v>809</v>
      </c>
      <c r="D454" s="1">
        <v>20</v>
      </c>
      <c r="E454" s="1" t="s">
        <v>825</v>
      </c>
      <c r="F454" s="3"/>
      <c r="G454" s="5"/>
    </row>
    <row r="455" spans="2:7" x14ac:dyDescent="0.55000000000000004">
      <c r="B455" s="1" t="s">
        <v>808</v>
      </c>
      <c r="C455" s="1" t="s">
        <v>809</v>
      </c>
      <c r="D455" s="1">
        <v>21</v>
      </c>
      <c r="E455" s="97" t="s">
        <v>826</v>
      </c>
      <c r="F455" s="3"/>
      <c r="G455" s="5"/>
    </row>
    <row r="456" spans="2:7" x14ac:dyDescent="0.55000000000000004">
      <c r="B456" s="1" t="s">
        <v>808</v>
      </c>
      <c r="C456" s="1" t="s">
        <v>809</v>
      </c>
      <c r="D456" s="1">
        <v>22</v>
      </c>
      <c r="E456" s="1" t="s">
        <v>827</v>
      </c>
      <c r="F456" s="3"/>
      <c r="G456" s="5"/>
    </row>
    <row r="457" spans="2:7" x14ac:dyDescent="0.55000000000000004">
      <c r="B457" s="1" t="s">
        <v>808</v>
      </c>
      <c r="C457" s="1" t="s">
        <v>809</v>
      </c>
      <c r="D457" s="1">
        <v>23</v>
      </c>
      <c r="E457" s="1" t="s">
        <v>828</v>
      </c>
      <c r="F457" s="3"/>
      <c r="G457" s="5"/>
    </row>
    <row r="458" spans="2:7" x14ac:dyDescent="0.55000000000000004">
      <c r="B458" s="1" t="s">
        <v>808</v>
      </c>
      <c r="C458" s="1" t="s">
        <v>809</v>
      </c>
      <c r="D458" s="1">
        <v>24</v>
      </c>
      <c r="E458" s="92" t="s">
        <v>31</v>
      </c>
      <c r="F458" s="3"/>
      <c r="G458" s="5"/>
    </row>
    <row r="459" spans="2:7" x14ac:dyDescent="0.55000000000000004">
      <c r="B459" s="1" t="s">
        <v>808</v>
      </c>
      <c r="C459" s="1" t="s">
        <v>809</v>
      </c>
      <c r="D459" s="1">
        <v>25</v>
      </c>
      <c r="E459" s="92" t="s">
        <v>32</v>
      </c>
      <c r="F459" s="3"/>
      <c r="G459" s="5"/>
    </row>
    <row r="460" spans="2:7" x14ac:dyDescent="0.55000000000000004">
      <c r="B460" s="1" t="s">
        <v>808</v>
      </c>
      <c r="C460" s="1" t="s">
        <v>809</v>
      </c>
      <c r="D460" s="1">
        <v>26</v>
      </c>
      <c r="E460" s="92" t="s">
        <v>33</v>
      </c>
      <c r="F460" s="3"/>
      <c r="G460" s="5"/>
    </row>
    <row r="461" spans="2:7" x14ac:dyDescent="0.55000000000000004">
      <c r="B461" s="1" t="s">
        <v>808</v>
      </c>
      <c r="C461" s="1" t="s">
        <v>809</v>
      </c>
      <c r="D461" s="1">
        <v>27</v>
      </c>
      <c r="E461" s="92" t="s">
        <v>34</v>
      </c>
      <c r="F461" s="3"/>
      <c r="G461" s="5"/>
    </row>
    <row r="462" spans="2:7" x14ac:dyDescent="0.55000000000000004">
      <c r="B462" s="1" t="s">
        <v>808</v>
      </c>
      <c r="C462" s="1" t="s">
        <v>809</v>
      </c>
      <c r="D462" s="1">
        <v>28</v>
      </c>
      <c r="E462" s="92" t="s">
        <v>35</v>
      </c>
      <c r="F462" s="3"/>
      <c r="G462" s="5"/>
    </row>
    <row r="463" spans="2:7" x14ac:dyDescent="0.55000000000000004">
      <c r="B463" s="1" t="s">
        <v>808</v>
      </c>
      <c r="C463" s="1" t="s">
        <v>809</v>
      </c>
      <c r="D463" s="1">
        <v>29</v>
      </c>
      <c r="E463" s="92" t="s">
        <v>36</v>
      </c>
      <c r="F463" s="3"/>
      <c r="G463" s="5"/>
    </row>
    <row r="464" spans="2:7" x14ac:dyDescent="0.55000000000000004">
      <c r="B464" s="1" t="s">
        <v>829</v>
      </c>
      <c r="C464" s="1" t="s">
        <v>830</v>
      </c>
      <c r="D464" s="1">
        <v>1</v>
      </c>
      <c r="E464" s="92" t="s">
        <v>2</v>
      </c>
      <c r="F464" s="3"/>
      <c r="G464" s="5"/>
    </row>
    <row r="465" spans="2:7" x14ac:dyDescent="0.55000000000000004">
      <c r="B465" s="1" t="s">
        <v>829</v>
      </c>
      <c r="C465" s="1" t="s">
        <v>830</v>
      </c>
      <c r="D465" s="1">
        <v>2</v>
      </c>
      <c r="E465" s="92" t="s">
        <v>278</v>
      </c>
      <c r="F465" s="3"/>
      <c r="G465" s="5"/>
    </row>
    <row r="466" spans="2:7" x14ac:dyDescent="0.55000000000000004">
      <c r="B466" s="1" t="s">
        <v>829</v>
      </c>
      <c r="C466" s="1" t="s">
        <v>830</v>
      </c>
      <c r="D466" s="1">
        <v>3</v>
      </c>
      <c r="E466" s="92" t="s">
        <v>1</v>
      </c>
      <c r="F466" s="3"/>
      <c r="G466" s="5"/>
    </row>
    <row r="467" spans="2:7" x14ac:dyDescent="0.55000000000000004">
      <c r="B467" s="1" t="s">
        <v>829</v>
      </c>
      <c r="C467" s="1" t="s">
        <v>830</v>
      </c>
      <c r="D467" s="1">
        <v>4</v>
      </c>
      <c r="E467" s="92" t="s">
        <v>97</v>
      </c>
      <c r="F467" s="3"/>
      <c r="G467" s="5"/>
    </row>
    <row r="468" spans="2:7" x14ac:dyDescent="0.55000000000000004">
      <c r="B468" s="1" t="s">
        <v>829</v>
      </c>
      <c r="C468" s="1" t="s">
        <v>830</v>
      </c>
      <c r="D468" s="1">
        <v>5</v>
      </c>
      <c r="E468" s="1" t="s">
        <v>831</v>
      </c>
      <c r="F468" s="3"/>
      <c r="G468" s="5"/>
    </row>
    <row r="469" spans="2:7" x14ac:dyDescent="0.55000000000000004">
      <c r="B469" s="1" t="s">
        <v>829</v>
      </c>
      <c r="C469" s="1" t="s">
        <v>830</v>
      </c>
      <c r="D469" s="1">
        <v>6</v>
      </c>
      <c r="E469" s="1" t="s">
        <v>832</v>
      </c>
      <c r="F469" s="3"/>
      <c r="G469" s="5"/>
    </row>
    <row r="470" spans="2:7" x14ac:dyDescent="0.55000000000000004">
      <c r="B470" s="1" t="s">
        <v>829</v>
      </c>
      <c r="C470" s="1" t="s">
        <v>830</v>
      </c>
      <c r="D470" s="1">
        <v>7</v>
      </c>
      <c r="E470" s="1" t="s">
        <v>833</v>
      </c>
      <c r="F470" s="3"/>
      <c r="G470" s="5"/>
    </row>
    <row r="471" spans="2:7" x14ac:dyDescent="0.55000000000000004">
      <c r="B471" s="1" t="s">
        <v>829</v>
      </c>
      <c r="C471" s="1" t="s">
        <v>830</v>
      </c>
      <c r="D471" s="1">
        <v>8</v>
      </c>
      <c r="E471" s="1" t="s">
        <v>834</v>
      </c>
      <c r="F471" s="3"/>
      <c r="G471" s="5"/>
    </row>
    <row r="472" spans="2:7" x14ac:dyDescent="0.55000000000000004">
      <c r="B472" s="1" t="s">
        <v>829</v>
      </c>
      <c r="C472" s="1" t="s">
        <v>830</v>
      </c>
      <c r="D472" s="1">
        <v>9</v>
      </c>
      <c r="E472" s="1" t="s">
        <v>835</v>
      </c>
      <c r="F472" s="3"/>
      <c r="G472" s="5"/>
    </row>
    <row r="473" spans="2:7" x14ac:dyDescent="0.55000000000000004">
      <c r="B473" s="1" t="s">
        <v>829</v>
      </c>
      <c r="C473" s="1" t="s">
        <v>830</v>
      </c>
      <c r="D473" s="1">
        <v>10</v>
      </c>
      <c r="E473" s="1" t="s">
        <v>836</v>
      </c>
      <c r="F473" s="3"/>
      <c r="G473" s="5"/>
    </row>
    <row r="474" spans="2:7" x14ac:dyDescent="0.55000000000000004">
      <c r="B474" s="1" t="s">
        <v>829</v>
      </c>
      <c r="C474" s="1" t="s">
        <v>830</v>
      </c>
      <c r="D474" s="1">
        <v>11</v>
      </c>
      <c r="E474" s="1" t="s">
        <v>837</v>
      </c>
      <c r="F474" s="3"/>
      <c r="G474" s="5"/>
    </row>
    <row r="475" spans="2:7" x14ac:dyDescent="0.55000000000000004">
      <c r="B475" s="1" t="s">
        <v>829</v>
      </c>
      <c r="C475" s="1" t="s">
        <v>830</v>
      </c>
      <c r="D475" s="1">
        <v>12</v>
      </c>
      <c r="E475" s="1" t="s">
        <v>838</v>
      </c>
      <c r="F475" s="3"/>
      <c r="G475" s="5"/>
    </row>
    <row r="476" spans="2:7" x14ac:dyDescent="0.55000000000000004">
      <c r="B476" s="1" t="s">
        <v>829</v>
      </c>
      <c r="C476" s="1" t="s">
        <v>830</v>
      </c>
      <c r="D476" s="1">
        <v>13</v>
      </c>
      <c r="E476" s="1" t="s">
        <v>839</v>
      </c>
      <c r="F476" s="3"/>
      <c r="G476" s="5"/>
    </row>
    <row r="477" spans="2:7" x14ac:dyDescent="0.55000000000000004">
      <c r="B477" s="1" t="s">
        <v>829</v>
      </c>
      <c r="C477" s="1" t="s">
        <v>830</v>
      </c>
      <c r="D477" s="1">
        <v>14</v>
      </c>
      <c r="E477" s="1" t="s">
        <v>840</v>
      </c>
      <c r="F477" s="3"/>
      <c r="G477" s="5"/>
    </row>
    <row r="478" spans="2:7" x14ac:dyDescent="0.55000000000000004">
      <c r="B478" s="1" t="s">
        <v>829</v>
      </c>
      <c r="C478" s="1" t="s">
        <v>830</v>
      </c>
      <c r="D478" s="1">
        <v>15</v>
      </c>
      <c r="E478" s="1" t="s">
        <v>841</v>
      </c>
      <c r="F478" s="3"/>
      <c r="G478" s="5"/>
    </row>
    <row r="479" spans="2:7" x14ac:dyDescent="0.55000000000000004">
      <c r="B479" s="1" t="s">
        <v>829</v>
      </c>
      <c r="C479" s="1" t="s">
        <v>830</v>
      </c>
      <c r="D479" s="1">
        <v>16</v>
      </c>
      <c r="E479" s="1" t="s">
        <v>842</v>
      </c>
      <c r="F479" s="3"/>
      <c r="G479" s="5"/>
    </row>
    <row r="480" spans="2:7" x14ac:dyDescent="0.55000000000000004">
      <c r="B480" s="1" t="s">
        <v>829</v>
      </c>
      <c r="C480" s="1" t="s">
        <v>830</v>
      </c>
      <c r="D480" s="1">
        <v>17</v>
      </c>
      <c r="E480" s="1" t="s">
        <v>843</v>
      </c>
      <c r="F480" s="3" t="s">
        <v>6266</v>
      </c>
      <c r="G480" s="5"/>
    </row>
    <row r="481" spans="2:7" x14ac:dyDescent="0.55000000000000004">
      <c r="B481" s="1" t="s">
        <v>829</v>
      </c>
      <c r="C481" s="1" t="s">
        <v>830</v>
      </c>
      <c r="D481" s="1">
        <v>18</v>
      </c>
      <c r="E481" s="97" t="s">
        <v>844</v>
      </c>
      <c r="F481" s="3"/>
      <c r="G481" s="5"/>
    </row>
    <row r="482" spans="2:7" x14ac:dyDescent="0.55000000000000004">
      <c r="B482" s="1" t="s">
        <v>829</v>
      </c>
      <c r="C482" s="1" t="s">
        <v>830</v>
      </c>
      <c r="D482" s="1">
        <v>19</v>
      </c>
      <c r="E482" s="1" t="s">
        <v>845</v>
      </c>
      <c r="F482" s="3" t="s">
        <v>6266</v>
      </c>
      <c r="G482" s="5"/>
    </row>
    <row r="483" spans="2:7" x14ac:dyDescent="0.55000000000000004">
      <c r="B483" s="1" t="s">
        <v>829</v>
      </c>
      <c r="C483" s="1" t="s">
        <v>830</v>
      </c>
      <c r="D483" s="1">
        <v>20</v>
      </c>
      <c r="E483" s="1" t="s">
        <v>846</v>
      </c>
      <c r="F483" s="3"/>
      <c r="G483" s="5"/>
    </row>
    <row r="484" spans="2:7" x14ac:dyDescent="0.55000000000000004">
      <c r="B484" s="1" t="s">
        <v>829</v>
      </c>
      <c r="C484" s="1" t="s">
        <v>830</v>
      </c>
      <c r="D484" s="1">
        <v>21</v>
      </c>
      <c r="E484" s="1" t="s">
        <v>847</v>
      </c>
      <c r="F484" s="3"/>
      <c r="G484" s="5"/>
    </row>
    <row r="485" spans="2:7" x14ac:dyDescent="0.55000000000000004">
      <c r="B485" s="1" t="s">
        <v>829</v>
      </c>
      <c r="C485" s="1" t="s">
        <v>830</v>
      </c>
      <c r="D485" s="1">
        <v>22</v>
      </c>
      <c r="E485" s="1" t="s">
        <v>848</v>
      </c>
      <c r="F485" s="3"/>
      <c r="G485" s="5"/>
    </row>
    <row r="486" spans="2:7" x14ac:dyDescent="0.55000000000000004">
      <c r="B486" s="1" t="s">
        <v>829</v>
      </c>
      <c r="C486" s="1" t="s">
        <v>830</v>
      </c>
      <c r="D486" s="1">
        <v>23</v>
      </c>
      <c r="E486" s="1" t="s">
        <v>849</v>
      </c>
      <c r="F486" s="3"/>
      <c r="G486" s="5"/>
    </row>
    <row r="487" spans="2:7" x14ac:dyDescent="0.55000000000000004">
      <c r="B487" s="1" t="s">
        <v>829</v>
      </c>
      <c r="C487" s="1" t="s">
        <v>830</v>
      </c>
      <c r="D487" s="1">
        <v>24</v>
      </c>
      <c r="E487" s="1" t="s">
        <v>850</v>
      </c>
      <c r="F487" s="3"/>
      <c r="G487" s="5"/>
    </row>
    <row r="488" spans="2:7" x14ac:dyDescent="0.55000000000000004">
      <c r="B488" s="1" t="s">
        <v>829</v>
      </c>
      <c r="C488" s="1" t="s">
        <v>830</v>
      </c>
      <c r="D488" s="1">
        <v>25</v>
      </c>
      <c r="E488" s="1" t="s">
        <v>851</v>
      </c>
      <c r="F488" s="3"/>
      <c r="G488" s="5"/>
    </row>
    <row r="489" spans="2:7" x14ac:dyDescent="0.55000000000000004">
      <c r="B489" s="1" t="s">
        <v>829</v>
      </c>
      <c r="C489" s="1" t="s">
        <v>830</v>
      </c>
      <c r="D489" s="1">
        <v>26</v>
      </c>
      <c r="E489" s="1" t="s">
        <v>852</v>
      </c>
      <c r="F489" s="3"/>
      <c r="G489" s="5"/>
    </row>
    <row r="490" spans="2:7" x14ac:dyDescent="0.55000000000000004">
      <c r="B490" s="1" t="s">
        <v>829</v>
      </c>
      <c r="C490" s="1" t="s">
        <v>830</v>
      </c>
      <c r="D490" s="1">
        <v>27</v>
      </c>
      <c r="E490" s="1" t="s">
        <v>853</v>
      </c>
      <c r="F490" s="3"/>
      <c r="G490" s="5"/>
    </row>
    <row r="491" spans="2:7" x14ac:dyDescent="0.55000000000000004">
      <c r="B491" s="1" t="s">
        <v>829</v>
      </c>
      <c r="C491" s="1" t="s">
        <v>830</v>
      </c>
      <c r="D491" s="1">
        <v>28</v>
      </c>
      <c r="E491" s="1" t="s">
        <v>854</v>
      </c>
      <c r="F491" s="3"/>
      <c r="G491" s="5"/>
    </row>
    <row r="492" spans="2:7" x14ac:dyDescent="0.55000000000000004">
      <c r="B492" s="1" t="s">
        <v>829</v>
      </c>
      <c r="C492" s="1" t="s">
        <v>830</v>
      </c>
      <c r="D492" s="1">
        <v>29</v>
      </c>
      <c r="E492" s="1" t="s">
        <v>855</v>
      </c>
      <c r="F492" s="3"/>
      <c r="G492" s="5"/>
    </row>
    <row r="493" spans="2:7" x14ac:dyDescent="0.55000000000000004">
      <c r="B493" s="1" t="s">
        <v>829</v>
      </c>
      <c r="C493" s="1" t="s">
        <v>830</v>
      </c>
      <c r="D493" s="1">
        <v>30</v>
      </c>
      <c r="E493" s="1" t="s">
        <v>856</v>
      </c>
      <c r="F493" s="3"/>
      <c r="G493" s="5"/>
    </row>
    <row r="494" spans="2:7" x14ac:dyDescent="0.55000000000000004">
      <c r="B494" s="1" t="s">
        <v>829</v>
      </c>
      <c r="C494" s="1" t="s">
        <v>830</v>
      </c>
      <c r="D494" s="1">
        <v>31</v>
      </c>
      <c r="E494" s="1" t="s">
        <v>857</v>
      </c>
      <c r="F494" s="3"/>
      <c r="G494" s="5"/>
    </row>
    <row r="495" spans="2:7" x14ac:dyDescent="0.55000000000000004">
      <c r="B495" s="1" t="s">
        <v>829</v>
      </c>
      <c r="C495" s="1" t="s">
        <v>830</v>
      </c>
      <c r="D495" s="1">
        <v>32</v>
      </c>
      <c r="E495" s="1" t="s">
        <v>858</v>
      </c>
      <c r="F495" s="3"/>
      <c r="G495" s="5"/>
    </row>
    <row r="496" spans="2:7" x14ac:dyDescent="0.55000000000000004">
      <c r="B496" s="1" t="s">
        <v>829</v>
      </c>
      <c r="C496" s="1" t="s">
        <v>830</v>
      </c>
      <c r="D496" s="1">
        <v>33</v>
      </c>
      <c r="E496" s="1" t="s">
        <v>859</v>
      </c>
      <c r="F496" s="3"/>
      <c r="G496" s="5"/>
    </row>
    <row r="497" spans="2:7" x14ac:dyDescent="0.55000000000000004">
      <c r="B497" s="1" t="s">
        <v>829</v>
      </c>
      <c r="C497" s="1" t="s">
        <v>830</v>
      </c>
      <c r="D497" s="1">
        <v>34</v>
      </c>
      <c r="E497" s="1" t="s">
        <v>860</v>
      </c>
      <c r="F497" s="3"/>
      <c r="G497" s="5"/>
    </row>
    <row r="498" spans="2:7" x14ac:dyDescent="0.55000000000000004">
      <c r="B498" s="1" t="s">
        <v>829</v>
      </c>
      <c r="C498" s="1" t="s">
        <v>830</v>
      </c>
      <c r="D498" s="1">
        <v>35</v>
      </c>
      <c r="E498" s="1" t="s">
        <v>861</v>
      </c>
      <c r="F498" s="3"/>
      <c r="G498" s="5"/>
    </row>
    <row r="499" spans="2:7" x14ac:dyDescent="0.55000000000000004">
      <c r="B499" s="1" t="s">
        <v>829</v>
      </c>
      <c r="C499" s="1" t="s">
        <v>830</v>
      </c>
      <c r="D499" s="1">
        <v>36</v>
      </c>
      <c r="E499" s="1" t="s">
        <v>862</v>
      </c>
      <c r="F499" s="3"/>
      <c r="G499" s="5"/>
    </row>
    <row r="500" spans="2:7" x14ac:dyDescent="0.55000000000000004">
      <c r="B500" s="1" t="s">
        <v>829</v>
      </c>
      <c r="C500" s="1" t="s">
        <v>830</v>
      </c>
      <c r="D500" s="1">
        <v>37</v>
      </c>
      <c r="E500" s="1" t="s">
        <v>863</v>
      </c>
      <c r="F500" s="3"/>
      <c r="G500" s="5"/>
    </row>
    <row r="501" spans="2:7" x14ac:dyDescent="0.55000000000000004">
      <c r="B501" s="1" t="s">
        <v>829</v>
      </c>
      <c r="C501" s="1" t="s">
        <v>830</v>
      </c>
      <c r="D501" s="1">
        <v>38</v>
      </c>
      <c r="E501" s="1" t="s">
        <v>864</v>
      </c>
      <c r="F501" s="3"/>
      <c r="G501" s="5"/>
    </row>
    <row r="502" spans="2:7" x14ac:dyDescent="0.55000000000000004">
      <c r="B502" s="1" t="s">
        <v>829</v>
      </c>
      <c r="C502" s="1" t="s">
        <v>830</v>
      </c>
      <c r="D502" s="1">
        <v>39</v>
      </c>
      <c r="E502" s="1" t="s">
        <v>865</v>
      </c>
      <c r="F502" s="3"/>
      <c r="G502" s="5"/>
    </row>
    <row r="503" spans="2:7" x14ac:dyDescent="0.55000000000000004">
      <c r="B503" s="1" t="s">
        <v>829</v>
      </c>
      <c r="C503" s="1" t="s">
        <v>830</v>
      </c>
      <c r="D503" s="1">
        <v>40</v>
      </c>
      <c r="E503" s="1" t="s">
        <v>866</v>
      </c>
      <c r="F503" s="3"/>
      <c r="G503" s="5"/>
    </row>
    <row r="504" spans="2:7" x14ac:dyDescent="0.55000000000000004">
      <c r="B504" s="1" t="s">
        <v>829</v>
      </c>
      <c r="C504" s="1" t="s">
        <v>830</v>
      </c>
      <c r="D504" s="1">
        <v>41</v>
      </c>
      <c r="E504" s="1" t="s">
        <v>867</v>
      </c>
      <c r="F504" s="3"/>
      <c r="G504" s="5"/>
    </row>
    <row r="505" spans="2:7" x14ac:dyDescent="0.55000000000000004">
      <c r="B505" s="1" t="s">
        <v>829</v>
      </c>
      <c r="C505" s="1" t="s">
        <v>830</v>
      </c>
      <c r="D505" s="1">
        <v>42</v>
      </c>
      <c r="E505" s="1" t="s">
        <v>868</v>
      </c>
      <c r="F505" s="3"/>
      <c r="G505" s="5"/>
    </row>
    <row r="506" spans="2:7" x14ac:dyDescent="0.55000000000000004">
      <c r="B506" s="1" t="s">
        <v>829</v>
      </c>
      <c r="C506" s="1" t="s">
        <v>830</v>
      </c>
      <c r="D506" s="1">
        <v>43</v>
      </c>
      <c r="E506" s="1" t="s">
        <v>869</v>
      </c>
      <c r="F506" s="3"/>
      <c r="G506" s="5"/>
    </row>
    <row r="507" spans="2:7" x14ac:dyDescent="0.55000000000000004">
      <c r="B507" s="1" t="s">
        <v>829</v>
      </c>
      <c r="C507" s="1" t="s">
        <v>830</v>
      </c>
      <c r="D507" s="1">
        <v>44</v>
      </c>
      <c r="E507" s="1" t="s">
        <v>870</v>
      </c>
      <c r="F507" s="3"/>
      <c r="G507" s="5"/>
    </row>
    <row r="508" spans="2:7" x14ac:dyDescent="0.55000000000000004">
      <c r="B508" s="1" t="s">
        <v>829</v>
      </c>
      <c r="C508" s="1" t="s">
        <v>830</v>
      </c>
      <c r="D508" s="1">
        <v>45</v>
      </c>
      <c r="E508" s="1" t="s">
        <v>871</v>
      </c>
      <c r="F508" s="3"/>
      <c r="G508" s="5"/>
    </row>
    <row r="509" spans="2:7" x14ac:dyDescent="0.55000000000000004">
      <c r="B509" s="1" t="s">
        <v>829</v>
      </c>
      <c r="C509" s="1" t="s">
        <v>830</v>
      </c>
      <c r="D509" s="1">
        <v>46</v>
      </c>
      <c r="E509" s="1" t="s">
        <v>791</v>
      </c>
      <c r="F509" s="3"/>
      <c r="G509" s="6"/>
    </row>
    <row r="510" spans="2:7" x14ac:dyDescent="0.55000000000000004">
      <c r="B510" s="1" t="s">
        <v>829</v>
      </c>
      <c r="C510" s="1" t="s">
        <v>830</v>
      </c>
      <c r="D510" s="1">
        <v>47</v>
      </c>
      <c r="E510" s="92" t="s">
        <v>31</v>
      </c>
      <c r="F510" s="3"/>
      <c r="G510" s="5"/>
    </row>
    <row r="511" spans="2:7" x14ac:dyDescent="0.55000000000000004">
      <c r="B511" s="1" t="s">
        <v>829</v>
      </c>
      <c r="C511" s="1" t="s">
        <v>830</v>
      </c>
      <c r="D511" s="1">
        <v>48</v>
      </c>
      <c r="E511" s="92" t="s">
        <v>32</v>
      </c>
      <c r="F511" s="3"/>
      <c r="G511" s="5"/>
    </row>
    <row r="512" spans="2:7" x14ac:dyDescent="0.55000000000000004">
      <c r="B512" s="1" t="s">
        <v>829</v>
      </c>
      <c r="C512" s="1" t="s">
        <v>830</v>
      </c>
      <c r="D512" s="1">
        <v>49</v>
      </c>
      <c r="E512" s="92" t="s">
        <v>33</v>
      </c>
      <c r="F512" s="3"/>
      <c r="G512" s="5"/>
    </row>
    <row r="513" spans="2:7" x14ac:dyDescent="0.55000000000000004">
      <c r="B513" s="1" t="s">
        <v>829</v>
      </c>
      <c r="C513" s="1" t="s">
        <v>830</v>
      </c>
      <c r="D513" s="1">
        <v>50</v>
      </c>
      <c r="E513" s="92" t="s">
        <v>34</v>
      </c>
      <c r="F513" s="3"/>
      <c r="G513" s="5"/>
    </row>
    <row r="514" spans="2:7" x14ac:dyDescent="0.55000000000000004">
      <c r="B514" s="1" t="s">
        <v>829</v>
      </c>
      <c r="C514" s="1" t="s">
        <v>830</v>
      </c>
      <c r="D514" s="1">
        <v>51</v>
      </c>
      <c r="E514" s="92" t="s">
        <v>35</v>
      </c>
      <c r="F514" s="3"/>
      <c r="G514" s="5"/>
    </row>
    <row r="515" spans="2:7" x14ac:dyDescent="0.55000000000000004">
      <c r="B515" s="1" t="s">
        <v>829</v>
      </c>
      <c r="C515" s="1" t="s">
        <v>830</v>
      </c>
      <c r="D515" s="1">
        <v>52</v>
      </c>
      <c r="E515" s="92" t="s">
        <v>36</v>
      </c>
      <c r="F515" s="3"/>
      <c r="G515" s="5"/>
    </row>
    <row r="516" spans="2:7" x14ac:dyDescent="0.55000000000000004">
      <c r="B516" s="1" t="s">
        <v>872</v>
      </c>
      <c r="C516" s="1" t="s">
        <v>873</v>
      </c>
      <c r="D516" s="1">
        <v>1</v>
      </c>
      <c r="E516" s="92" t="s">
        <v>2</v>
      </c>
      <c r="F516" s="3"/>
      <c r="G516" s="5"/>
    </row>
    <row r="517" spans="2:7" x14ac:dyDescent="0.55000000000000004">
      <c r="B517" s="1" t="s">
        <v>872</v>
      </c>
      <c r="C517" s="1" t="s">
        <v>873</v>
      </c>
      <c r="D517" s="1">
        <v>2</v>
      </c>
      <c r="E517" s="92" t="s">
        <v>278</v>
      </c>
      <c r="F517" s="3"/>
      <c r="G517" s="5"/>
    </row>
    <row r="518" spans="2:7" x14ac:dyDescent="0.55000000000000004">
      <c r="B518" s="1" t="s">
        <v>872</v>
      </c>
      <c r="C518" s="1" t="s">
        <v>873</v>
      </c>
      <c r="D518" s="1">
        <v>3</v>
      </c>
      <c r="E518" s="92" t="s">
        <v>1</v>
      </c>
      <c r="F518" s="3"/>
      <c r="G518" s="5"/>
    </row>
    <row r="519" spans="2:7" x14ac:dyDescent="0.55000000000000004">
      <c r="B519" s="1" t="s">
        <v>872</v>
      </c>
      <c r="C519" s="1" t="s">
        <v>873</v>
      </c>
      <c r="D519" s="1">
        <v>4</v>
      </c>
      <c r="E519" s="92" t="s">
        <v>97</v>
      </c>
      <c r="F519" s="3"/>
      <c r="G519" s="5"/>
    </row>
    <row r="520" spans="2:7" x14ac:dyDescent="0.55000000000000004">
      <c r="B520" s="1" t="s">
        <v>872</v>
      </c>
      <c r="C520" s="1" t="s">
        <v>873</v>
      </c>
      <c r="D520" s="1">
        <v>5</v>
      </c>
      <c r="E520" s="97" t="s">
        <v>874</v>
      </c>
      <c r="F520" s="45"/>
      <c r="G520" s="5"/>
    </row>
    <row r="521" spans="2:7" x14ac:dyDescent="0.55000000000000004">
      <c r="B521" s="1" t="s">
        <v>872</v>
      </c>
      <c r="C521" s="1" t="s">
        <v>873</v>
      </c>
      <c r="D521" s="1">
        <v>6</v>
      </c>
      <c r="E521" s="1" t="s">
        <v>875</v>
      </c>
      <c r="F521" s="3"/>
      <c r="G521" s="5"/>
    </row>
    <row r="522" spans="2:7" x14ac:dyDescent="0.55000000000000004">
      <c r="B522" s="1" t="s">
        <v>872</v>
      </c>
      <c r="C522" s="1" t="s">
        <v>873</v>
      </c>
      <c r="D522" s="1">
        <v>7</v>
      </c>
      <c r="E522" s="1" t="s">
        <v>876</v>
      </c>
      <c r="F522" s="3"/>
      <c r="G522" s="5"/>
    </row>
    <row r="523" spans="2:7" x14ac:dyDescent="0.55000000000000004">
      <c r="B523" s="1" t="s">
        <v>872</v>
      </c>
      <c r="C523" s="1" t="s">
        <v>873</v>
      </c>
      <c r="D523" s="1">
        <v>8</v>
      </c>
      <c r="E523" s="1" t="s">
        <v>877</v>
      </c>
      <c r="F523" s="3"/>
      <c r="G523" s="5"/>
    </row>
    <row r="524" spans="2:7" x14ac:dyDescent="0.55000000000000004">
      <c r="B524" s="1" t="s">
        <v>872</v>
      </c>
      <c r="C524" s="1" t="s">
        <v>873</v>
      </c>
      <c r="D524" s="1">
        <v>9</v>
      </c>
      <c r="E524" s="1" t="s">
        <v>878</v>
      </c>
      <c r="F524" s="3"/>
      <c r="G524" s="5"/>
    </row>
    <row r="525" spans="2:7" x14ac:dyDescent="0.55000000000000004">
      <c r="B525" s="1" t="s">
        <v>872</v>
      </c>
      <c r="C525" s="1" t="s">
        <v>873</v>
      </c>
      <c r="D525" s="1">
        <v>10</v>
      </c>
      <c r="E525" s="1" t="s">
        <v>879</v>
      </c>
      <c r="F525" s="3"/>
      <c r="G525" s="5"/>
    </row>
    <row r="526" spans="2:7" x14ac:dyDescent="0.55000000000000004">
      <c r="B526" s="1" t="s">
        <v>872</v>
      </c>
      <c r="C526" s="1" t="s">
        <v>873</v>
      </c>
      <c r="D526" s="1">
        <v>11</v>
      </c>
      <c r="E526" s="1" t="s">
        <v>880</v>
      </c>
      <c r="F526" s="3" t="s">
        <v>6266</v>
      </c>
      <c r="G526" s="5"/>
    </row>
    <row r="527" spans="2:7" x14ac:dyDescent="0.55000000000000004">
      <c r="B527" s="1" t="s">
        <v>872</v>
      </c>
      <c r="C527" s="1" t="s">
        <v>873</v>
      </c>
      <c r="D527" s="1">
        <v>12</v>
      </c>
      <c r="E527" s="1" t="s">
        <v>881</v>
      </c>
      <c r="F527" s="3"/>
      <c r="G527" s="5"/>
    </row>
    <row r="528" spans="2:7" x14ac:dyDescent="0.55000000000000004">
      <c r="B528" s="1" t="s">
        <v>872</v>
      </c>
      <c r="C528" s="1" t="s">
        <v>873</v>
      </c>
      <c r="D528" s="1">
        <v>13</v>
      </c>
      <c r="E528" s="1" t="s">
        <v>882</v>
      </c>
      <c r="F528" s="3"/>
      <c r="G528" s="5"/>
    </row>
    <row r="529" spans="2:7" x14ac:dyDescent="0.55000000000000004">
      <c r="B529" s="1" t="s">
        <v>872</v>
      </c>
      <c r="C529" s="1" t="s">
        <v>873</v>
      </c>
      <c r="D529" s="1">
        <v>14</v>
      </c>
      <c r="E529" s="1" t="s">
        <v>883</v>
      </c>
      <c r="F529" s="3"/>
      <c r="G529" s="5"/>
    </row>
    <row r="530" spans="2:7" x14ac:dyDescent="0.55000000000000004">
      <c r="B530" s="1" t="s">
        <v>872</v>
      </c>
      <c r="C530" s="1" t="s">
        <v>873</v>
      </c>
      <c r="D530" s="1">
        <v>15</v>
      </c>
      <c r="E530" s="1" t="s">
        <v>884</v>
      </c>
      <c r="F530" s="3"/>
      <c r="G530" s="5"/>
    </row>
    <row r="531" spans="2:7" x14ac:dyDescent="0.55000000000000004">
      <c r="B531" s="1" t="s">
        <v>872</v>
      </c>
      <c r="C531" s="1" t="s">
        <v>873</v>
      </c>
      <c r="D531" s="1">
        <v>16</v>
      </c>
      <c r="E531" s="1" t="s">
        <v>885</v>
      </c>
      <c r="F531" s="3"/>
      <c r="G531" s="5"/>
    </row>
    <row r="532" spans="2:7" x14ac:dyDescent="0.55000000000000004">
      <c r="B532" s="1" t="s">
        <v>872</v>
      </c>
      <c r="C532" s="1" t="s">
        <v>873</v>
      </c>
      <c r="D532" s="1">
        <v>17</v>
      </c>
      <c r="E532" s="1" t="s">
        <v>886</v>
      </c>
      <c r="F532" s="3"/>
      <c r="G532" s="5"/>
    </row>
    <row r="533" spans="2:7" x14ac:dyDescent="0.55000000000000004">
      <c r="B533" s="1" t="s">
        <v>872</v>
      </c>
      <c r="C533" s="1" t="s">
        <v>873</v>
      </c>
      <c r="D533" s="1">
        <v>18</v>
      </c>
      <c r="E533" s="1" t="s">
        <v>887</v>
      </c>
      <c r="F533" s="3"/>
      <c r="G533" s="5"/>
    </row>
    <row r="534" spans="2:7" x14ac:dyDescent="0.55000000000000004">
      <c r="B534" s="1" t="s">
        <v>872</v>
      </c>
      <c r="C534" s="1" t="s">
        <v>873</v>
      </c>
      <c r="D534" s="1">
        <v>19</v>
      </c>
      <c r="E534" s="1" t="s">
        <v>888</v>
      </c>
      <c r="F534" s="3"/>
      <c r="G534" s="5"/>
    </row>
    <row r="535" spans="2:7" x14ac:dyDescent="0.55000000000000004">
      <c r="B535" s="1" t="s">
        <v>872</v>
      </c>
      <c r="C535" s="1" t="s">
        <v>873</v>
      </c>
      <c r="D535" s="1">
        <v>20</v>
      </c>
      <c r="E535" s="1" t="s">
        <v>889</v>
      </c>
      <c r="F535" s="3"/>
      <c r="G535" s="5"/>
    </row>
    <row r="536" spans="2:7" x14ac:dyDescent="0.55000000000000004">
      <c r="B536" s="1" t="s">
        <v>872</v>
      </c>
      <c r="C536" s="1" t="s">
        <v>873</v>
      </c>
      <c r="D536" s="1">
        <v>21</v>
      </c>
      <c r="E536" s="1" t="s">
        <v>890</v>
      </c>
      <c r="F536" s="3"/>
      <c r="G536" s="5"/>
    </row>
    <row r="537" spans="2:7" x14ac:dyDescent="0.55000000000000004">
      <c r="B537" s="1" t="s">
        <v>872</v>
      </c>
      <c r="C537" s="1" t="s">
        <v>873</v>
      </c>
      <c r="D537" s="1">
        <v>22</v>
      </c>
      <c r="E537" s="1" t="s">
        <v>891</v>
      </c>
      <c r="F537" s="3"/>
      <c r="G537" s="5"/>
    </row>
    <row r="538" spans="2:7" x14ac:dyDescent="0.55000000000000004">
      <c r="B538" s="1" t="s">
        <v>872</v>
      </c>
      <c r="C538" s="1" t="s">
        <v>873</v>
      </c>
      <c r="D538" s="1">
        <v>23</v>
      </c>
      <c r="E538" s="1" t="s">
        <v>892</v>
      </c>
      <c r="F538" s="3"/>
      <c r="G538" s="5"/>
    </row>
    <row r="539" spans="2:7" x14ac:dyDescent="0.55000000000000004">
      <c r="B539" s="1" t="s">
        <v>872</v>
      </c>
      <c r="C539" s="1" t="s">
        <v>873</v>
      </c>
      <c r="D539" s="1">
        <v>24</v>
      </c>
      <c r="E539" s="1" t="s">
        <v>893</v>
      </c>
      <c r="F539" s="3"/>
      <c r="G539" s="5"/>
    </row>
    <row r="540" spans="2:7" x14ac:dyDescent="0.55000000000000004">
      <c r="B540" s="1" t="s">
        <v>872</v>
      </c>
      <c r="C540" s="1" t="s">
        <v>873</v>
      </c>
      <c r="D540" s="1">
        <v>25</v>
      </c>
      <c r="E540" s="1" t="s">
        <v>894</v>
      </c>
      <c r="F540" s="3"/>
      <c r="G540" s="5"/>
    </row>
    <row r="541" spans="2:7" x14ac:dyDescent="0.55000000000000004">
      <c r="B541" s="1" t="s">
        <v>872</v>
      </c>
      <c r="C541" s="1" t="s">
        <v>873</v>
      </c>
      <c r="D541" s="1">
        <v>26</v>
      </c>
      <c r="E541" s="1" t="s">
        <v>895</v>
      </c>
      <c r="F541" s="3"/>
      <c r="G541" s="5"/>
    </row>
    <row r="542" spans="2:7" x14ac:dyDescent="0.55000000000000004">
      <c r="B542" s="1" t="s">
        <v>872</v>
      </c>
      <c r="C542" s="1" t="s">
        <v>873</v>
      </c>
      <c r="D542" s="1">
        <v>27</v>
      </c>
      <c r="E542" s="1" t="s">
        <v>896</v>
      </c>
      <c r="F542" s="3"/>
      <c r="G542" s="5"/>
    </row>
    <row r="543" spans="2:7" x14ac:dyDescent="0.55000000000000004">
      <c r="B543" s="1" t="s">
        <v>872</v>
      </c>
      <c r="C543" s="1" t="s">
        <v>873</v>
      </c>
      <c r="D543" s="1">
        <v>28</v>
      </c>
      <c r="E543" s="1" t="s">
        <v>897</v>
      </c>
      <c r="F543" s="3"/>
      <c r="G543" s="5"/>
    </row>
    <row r="544" spans="2:7" x14ac:dyDescent="0.55000000000000004">
      <c r="B544" s="1" t="s">
        <v>872</v>
      </c>
      <c r="C544" s="1" t="s">
        <v>873</v>
      </c>
      <c r="D544" s="1">
        <v>29</v>
      </c>
      <c r="E544" s="1" t="s">
        <v>898</v>
      </c>
      <c r="F544" s="3"/>
      <c r="G544" s="5"/>
    </row>
    <row r="545" spans="2:7" x14ac:dyDescent="0.55000000000000004">
      <c r="B545" s="1" t="s">
        <v>872</v>
      </c>
      <c r="C545" s="1" t="s">
        <v>873</v>
      </c>
      <c r="D545" s="1">
        <v>30</v>
      </c>
      <c r="E545" s="1" t="s">
        <v>899</v>
      </c>
      <c r="F545" s="3"/>
      <c r="G545" s="5"/>
    </row>
    <row r="546" spans="2:7" x14ac:dyDescent="0.55000000000000004">
      <c r="B546" s="1" t="s">
        <v>872</v>
      </c>
      <c r="C546" s="1" t="s">
        <v>873</v>
      </c>
      <c r="D546" s="1">
        <v>31</v>
      </c>
      <c r="E546" s="1" t="s">
        <v>900</v>
      </c>
      <c r="F546" s="3"/>
      <c r="G546" s="5"/>
    </row>
    <row r="547" spans="2:7" x14ac:dyDescent="0.55000000000000004">
      <c r="B547" s="1" t="s">
        <v>872</v>
      </c>
      <c r="C547" s="1" t="s">
        <v>873</v>
      </c>
      <c r="D547" s="1">
        <v>32</v>
      </c>
      <c r="E547" s="97" t="s">
        <v>901</v>
      </c>
      <c r="F547" s="3"/>
      <c r="G547" s="5"/>
    </row>
    <row r="548" spans="2:7" x14ac:dyDescent="0.55000000000000004">
      <c r="B548" s="1" t="s">
        <v>872</v>
      </c>
      <c r="C548" s="1" t="s">
        <v>873</v>
      </c>
      <c r="D548" s="1">
        <v>33</v>
      </c>
      <c r="E548" s="1" t="s">
        <v>80</v>
      </c>
      <c r="F548" s="3"/>
      <c r="G548" s="5"/>
    </row>
    <row r="549" spans="2:7" x14ac:dyDescent="0.55000000000000004">
      <c r="B549" s="1" t="s">
        <v>872</v>
      </c>
      <c r="C549" s="1" t="s">
        <v>873</v>
      </c>
      <c r="D549" s="1">
        <v>34</v>
      </c>
      <c r="E549" s="1" t="s">
        <v>902</v>
      </c>
      <c r="F549" s="3"/>
      <c r="G549" s="5"/>
    </row>
    <row r="550" spans="2:7" x14ac:dyDescent="0.55000000000000004">
      <c r="B550" s="1" t="s">
        <v>872</v>
      </c>
      <c r="C550" s="1" t="s">
        <v>873</v>
      </c>
      <c r="D550" s="1">
        <v>35</v>
      </c>
      <c r="E550" s="97" t="s">
        <v>903</v>
      </c>
      <c r="F550" s="3"/>
      <c r="G550" s="5"/>
    </row>
    <row r="551" spans="2:7" x14ac:dyDescent="0.55000000000000004">
      <c r="B551" s="1" t="s">
        <v>872</v>
      </c>
      <c r="C551" s="1" t="s">
        <v>873</v>
      </c>
      <c r="D551" s="1">
        <v>36</v>
      </c>
      <c r="E551" s="1" t="s">
        <v>904</v>
      </c>
      <c r="F551" s="3"/>
      <c r="G551" s="5"/>
    </row>
    <row r="552" spans="2:7" x14ac:dyDescent="0.55000000000000004">
      <c r="B552" s="1" t="s">
        <v>872</v>
      </c>
      <c r="C552" s="1" t="s">
        <v>873</v>
      </c>
      <c r="D552" s="1">
        <v>37</v>
      </c>
      <c r="E552" s="1" t="s">
        <v>905</v>
      </c>
      <c r="F552" s="3"/>
      <c r="G552" s="5"/>
    </row>
    <row r="553" spans="2:7" x14ac:dyDescent="0.55000000000000004">
      <c r="B553" s="1" t="s">
        <v>872</v>
      </c>
      <c r="C553" s="1" t="s">
        <v>873</v>
      </c>
      <c r="D553" s="1">
        <v>38</v>
      </c>
      <c r="E553" s="1" t="s">
        <v>906</v>
      </c>
      <c r="F553" s="3"/>
      <c r="G553" s="5"/>
    </row>
    <row r="554" spans="2:7" x14ac:dyDescent="0.55000000000000004">
      <c r="B554" s="1" t="s">
        <v>872</v>
      </c>
      <c r="C554" s="1" t="s">
        <v>873</v>
      </c>
      <c r="D554" s="1">
        <v>39</v>
      </c>
      <c r="E554" s="1" t="s">
        <v>907</v>
      </c>
      <c r="F554" s="3"/>
      <c r="G554" s="5"/>
    </row>
    <row r="555" spans="2:7" x14ac:dyDescent="0.55000000000000004">
      <c r="B555" s="1" t="s">
        <v>872</v>
      </c>
      <c r="C555" s="1" t="s">
        <v>873</v>
      </c>
      <c r="D555" s="1">
        <v>40</v>
      </c>
      <c r="E555" s="1" t="s">
        <v>908</v>
      </c>
      <c r="F555" s="3"/>
      <c r="G555" s="5"/>
    </row>
    <row r="556" spans="2:7" x14ac:dyDescent="0.55000000000000004">
      <c r="B556" s="1" t="s">
        <v>872</v>
      </c>
      <c r="C556" s="1" t="s">
        <v>873</v>
      </c>
      <c r="D556" s="1">
        <v>41</v>
      </c>
      <c r="E556" s="1" t="s">
        <v>909</v>
      </c>
      <c r="F556" s="3"/>
      <c r="G556" s="5"/>
    </row>
    <row r="557" spans="2:7" x14ac:dyDescent="0.55000000000000004">
      <c r="B557" s="1" t="s">
        <v>872</v>
      </c>
      <c r="C557" s="1" t="s">
        <v>873</v>
      </c>
      <c r="D557" s="1">
        <v>42</v>
      </c>
      <c r="E557" s="1" t="s">
        <v>910</v>
      </c>
      <c r="F557" s="3"/>
      <c r="G557" s="5"/>
    </row>
    <row r="558" spans="2:7" x14ac:dyDescent="0.55000000000000004">
      <c r="B558" s="1" t="s">
        <v>872</v>
      </c>
      <c r="C558" s="1" t="s">
        <v>873</v>
      </c>
      <c r="D558" s="1">
        <v>43</v>
      </c>
      <c r="E558" s="1" t="s">
        <v>911</v>
      </c>
      <c r="F558" s="3"/>
      <c r="G558" s="5"/>
    </row>
    <row r="559" spans="2:7" x14ac:dyDescent="0.55000000000000004">
      <c r="B559" s="1" t="s">
        <v>872</v>
      </c>
      <c r="C559" s="1" t="s">
        <v>873</v>
      </c>
      <c r="D559" s="1">
        <v>44</v>
      </c>
      <c r="E559" s="1" t="s">
        <v>912</v>
      </c>
      <c r="F559" s="3"/>
      <c r="G559" s="5"/>
    </row>
    <row r="560" spans="2:7" x14ac:dyDescent="0.55000000000000004">
      <c r="B560" s="1" t="s">
        <v>872</v>
      </c>
      <c r="C560" s="1" t="s">
        <v>873</v>
      </c>
      <c r="D560" s="1">
        <v>45</v>
      </c>
      <c r="E560" s="1" t="s">
        <v>913</v>
      </c>
      <c r="F560" s="3"/>
      <c r="G560" s="5"/>
    </row>
    <row r="561" spans="2:7" x14ac:dyDescent="0.55000000000000004">
      <c r="B561" s="1" t="s">
        <v>872</v>
      </c>
      <c r="C561" s="1" t="s">
        <v>873</v>
      </c>
      <c r="D561" s="1">
        <v>46</v>
      </c>
      <c r="E561" s="1" t="s">
        <v>914</v>
      </c>
      <c r="F561" s="3"/>
      <c r="G561" s="5"/>
    </row>
    <row r="562" spans="2:7" x14ac:dyDescent="0.55000000000000004">
      <c r="B562" s="1" t="s">
        <v>872</v>
      </c>
      <c r="C562" s="1" t="s">
        <v>873</v>
      </c>
      <c r="D562" s="1">
        <v>47</v>
      </c>
      <c r="E562" s="1" t="s">
        <v>915</v>
      </c>
      <c r="F562" s="3"/>
      <c r="G562" s="5"/>
    </row>
    <row r="563" spans="2:7" x14ac:dyDescent="0.55000000000000004">
      <c r="B563" s="1" t="s">
        <v>872</v>
      </c>
      <c r="C563" s="1" t="s">
        <v>873</v>
      </c>
      <c r="D563" s="1">
        <v>48</v>
      </c>
      <c r="E563" s="1" t="s">
        <v>916</v>
      </c>
      <c r="F563" s="3"/>
      <c r="G563" s="5"/>
    </row>
    <row r="564" spans="2:7" x14ac:dyDescent="0.55000000000000004">
      <c r="B564" s="1" t="s">
        <v>872</v>
      </c>
      <c r="C564" s="1" t="s">
        <v>873</v>
      </c>
      <c r="D564" s="1">
        <v>49</v>
      </c>
      <c r="E564" s="1" t="s">
        <v>917</v>
      </c>
      <c r="F564" s="3"/>
      <c r="G564" s="5"/>
    </row>
    <row r="565" spans="2:7" x14ac:dyDescent="0.55000000000000004">
      <c r="B565" s="1" t="s">
        <v>872</v>
      </c>
      <c r="C565" s="1" t="s">
        <v>873</v>
      </c>
      <c r="D565" s="1">
        <v>50</v>
      </c>
      <c r="E565" s="1" t="s">
        <v>918</v>
      </c>
      <c r="F565" s="3"/>
      <c r="G565" s="5"/>
    </row>
    <row r="566" spans="2:7" x14ac:dyDescent="0.55000000000000004">
      <c r="B566" s="1" t="s">
        <v>872</v>
      </c>
      <c r="C566" s="1" t="s">
        <v>873</v>
      </c>
      <c r="D566" s="1">
        <v>51</v>
      </c>
      <c r="E566" s="1" t="s">
        <v>919</v>
      </c>
      <c r="F566" s="3"/>
      <c r="G566" s="5"/>
    </row>
    <row r="567" spans="2:7" x14ac:dyDescent="0.55000000000000004">
      <c r="B567" s="1" t="s">
        <v>872</v>
      </c>
      <c r="C567" s="1" t="s">
        <v>873</v>
      </c>
      <c r="D567" s="1">
        <v>52</v>
      </c>
      <c r="E567" s="1" t="s">
        <v>920</v>
      </c>
      <c r="F567" s="3"/>
      <c r="G567" s="5"/>
    </row>
    <row r="568" spans="2:7" x14ac:dyDescent="0.55000000000000004">
      <c r="B568" s="1" t="s">
        <v>872</v>
      </c>
      <c r="C568" s="1" t="s">
        <v>873</v>
      </c>
      <c r="D568" s="1">
        <v>53</v>
      </c>
      <c r="E568" s="1" t="s">
        <v>921</v>
      </c>
      <c r="F568" s="3"/>
      <c r="G568" s="5"/>
    </row>
    <row r="569" spans="2:7" x14ac:dyDescent="0.55000000000000004">
      <c r="B569" s="1" t="s">
        <v>872</v>
      </c>
      <c r="C569" s="1" t="s">
        <v>873</v>
      </c>
      <c r="D569" s="1">
        <v>54</v>
      </c>
      <c r="E569" s="1" t="s">
        <v>922</v>
      </c>
      <c r="F569" s="3"/>
      <c r="G569" s="5"/>
    </row>
    <row r="570" spans="2:7" x14ac:dyDescent="0.55000000000000004">
      <c r="B570" s="1" t="s">
        <v>872</v>
      </c>
      <c r="C570" s="1" t="s">
        <v>873</v>
      </c>
      <c r="D570" s="1">
        <v>55</v>
      </c>
      <c r="E570" s="1" t="s">
        <v>923</v>
      </c>
      <c r="F570" s="3"/>
      <c r="G570" s="5"/>
    </row>
    <row r="571" spans="2:7" x14ac:dyDescent="0.55000000000000004">
      <c r="B571" s="1" t="s">
        <v>872</v>
      </c>
      <c r="C571" s="1" t="s">
        <v>873</v>
      </c>
      <c r="D571" s="1">
        <v>56</v>
      </c>
      <c r="E571" s="1" t="s">
        <v>6475</v>
      </c>
      <c r="F571" s="3"/>
      <c r="G571" s="5"/>
    </row>
    <row r="572" spans="2:7" x14ac:dyDescent="0.55000000000000004">
      <c r="B572" s="1" t="s">
        <v>872</v>
      </c>
      <c r="C572" s="1" t="s">
        <v>873</v>
      </c>
      <c r="D572" s="1">
        <v>57</v>
      </c>
      <c r="E572" s="5" t="s">
        <v>6381</v>
      </c>
      <c r="F572" s="3" t="s">
        <v>6266</v>
      </c>
      <c r="G572" s="5"/>
    </row>
    <row r="573" spans="2:7" x14ac:dyDescent="0.55000000000000004">
      <c r="B573" s="1" t="s">
        <v>872</v>
      </c>
      <c r="C573" s="1" t="s">
        <v>873</v>
      </c>
      <c r="D573" s="1">
        <v>58</v>
      </c>
      <c r="E573" s="5" t="s">
        <v>6382</v>
      </c>
      <c r="F573" s="3" t="s">
        <v>6266</v>
      </c>
      <c r="G573" s="5"/>
    </row>
    <row r="574" spans="2:7" x14ac:dyDescent="0.55000000000000004">
      <c r="B574" s="1" t="s">
        <v>872</v>
      </c>
      <c r="C574" s="1" t="s">
        <v>873</v>
      </c>
      <c r="D574" s="1">
        <v>59</v>
      </c>
      <c r="E574" s="5" t="s">
        <v>6383</v>
      </c>
      <c r="F574" s="3" t="s">
        <v>6266</v>
      </c>
      <c r="G574" s="5"/>
    </row>
    <row r="575" spans="2:7" x14ac:dyDescent="0.55000000000000004">
      <c r="B575" s="1" t="s">
        <v>872</v>
      </c>
      <c r="C575" s="1" t="s">
        <v>873</v>
      </c>
      <c r="D575" s="1">
        <v>60</v>
      </c>
      <c r="E575" s="1" t="s">
        <v>924</v>
      </c>
      <c r="F575" s="3" t="s">
        <v>6266</v>
      </c>
      <c r="G575" s="5"/>
    </row>
    <row r="576" spans="2:7" x14ac:dyDescent="0.55000000000000004">
      <c r="B576" s="1" t="s">
        <v>872</v>
      </c>
      <c r="C576" s="1" t="s">
        <v>873</v>
      </c>
      <c r="D576" s="1">
        <v>61</v>
      </c>
      <c r="E576" s="1" t="s">
        <v>925</v>
      </c>
      <c r="F576" s="3" t="s">
        <v>6266</v>
      </c>
      <c r="G576" s="5"/>
    </row>
    <row r="577" spans="2:7" x14ac:dyDescent="0.55000000000000004">
      <c r="B577" s="1" t="s">
        <v>872</v>
      </c>
      <c r="C577" s="1" t="s">
        <v>873</v>
      </c>
      <c r="D577" s="1">
        <v>62</v>
      </c>
      <c r="E577" s="1" t="s">
        <v>926</v>
      </c>
      <c r="F577" s="3" t="s">
        <v>6266</v>
      </c>
      <c r="G577" s="5"/>
    </row>
    <row r="578" spans="2:7" x14ac:dyDescent="0.55000000000000004">
      <c r="B578" s="1" t="s">
        <v>872</v>
      </c>
      <c r="C578" s="1" t="s">
        <v>873</v>
      </c>
      <c r="D578" s="1">
        <v>63</v>
      </c>
      <c r="E578" s="1" t="s">
        <v>927</v>
      </c>
      <c r="F578" s="3" t="s">
        <v>6266</v>
      </c>
      <c r="G578" s="5"/>
    </row>
    <row r="579" spans="2:7" x14ac:dyDescent="0.55000000000000004">
      <c r="B579" s="1" t="s">
        <v>872</v>
      </c>
      <c r="C579" s="1" t="s">
        <v>873</v>
      </c>
      <c r="D579" s="1">
        <v>64</v>
      </c>
      <c r="E579" s="1" t="s">
        <v>928</v>
      </c>
      <c r="F579" s="3" t="s">
        <v>6266</v>
      </c>
      <c r="G579" s="5"/>
    </row>
    <row r="580" spans="2:7" x14ac:dyDescent="0.55000000000000004">
      <c r="B580" s="1" t="s">
        <v>872</v>
      </c>
      <c r="C580" s="1" t="s">
        <v>873</v>
      </c>
      <c r="D580" s="1">
        <v>65</v>
      </c>
      <c r="E580" s="1" t="s">
        <v>929</v>
      </c>
      <c r="F580" s="3" t="s">
        <v>6266</v>
      </c>
      <c r="G580" s="5"/>
    </row>
    <row r="581" spans="2:7" x14ac:dyDescent="0.55000000000000004">
      <c r="B581" s="1" t="s">
        <v>872</v>
      </c>
      <c r="C581" s="1" t="s">
        <v>873</v>
      </c>
      <c r="D581" s="1">
        <v>66</v>
      </c>
      <c r="E581" s="97" t="s">
        <v>930</v>
      </c>
      <c r="F581" s="3"/>
      <c r="G581" s="5"/>
    </row>
    <row r="582" spans="2:7" x14ac:dyDescent="0.55000000000000004">
      <c r="B582" s="1" t="s">
        <v>872</v>
      </c>
      <c r="C582" s="1" t="s">
        <v>873</v>
      </c>
      <c r="D582" s="1">
        <v>67</v>
      </c>
      <c r="E582" s="97" t="s">
        <v>931</v>
      </c>
      <c r="F582" s="3"/>
      <c r="G582" s="5"/>
    </row>
    <row r="583" spans="2:7" x14ac:dyDescent="0.55000000000000004">
      <c r="B583" s="1" t="s">
        <v>872</v>
      </c>
      <c r="C583" s="1" t="s">
        <v>873</v>
      </c>
      <c r="D583" s="1">
        <v>68</v>
      </c>
      <c r="E583" s="97" t="s">
        <v>932</v>
      </c>
      <c r="F583" s="3"/>
      <c r="G583" s="5"/>
    </row>
    <row r="584" spans="2:7" x14ac:dyDescent="0.55000000000000004">
      <c r="B584" s="1" t="s">
        <v>872</v>
      </c>
      <c r="C584" s="1" t="s">
        <v>873</v>
      </c>
      <c r="D584" s="1">
        <v>69</v>
      </c>
      <c r="E584" s="97" t="s">
        <v>933</v>
      </c>
      <c r="F584" s="3"/>
      <c r="G584" s="5"/>
    </row>
    <row r="585" spans="2:7" x14ac:dyDescent="0.55000000000000004">
      <c r="B585" s="1" t="s">
        <v>872</v>
      </c>
      <c r="C585" s="1" t="s">
        <v>873</v>
      </c>
      <c r="D585" s="1">
        <v>70</v>
      </c>
      <c r="E585" s="97" t="s">
        <v>934</v>
      </c>
      <c r="F585" s="3"/>
      <c r="G585" s="5"/>
    </row>
    <row r="586" spans="2:7" x14ac:dyDescent="0.55000000000000004">
      <c r="B586" s="1" t="s">
        <v>872</v>
      </c>
      <c r="C586" s="1" t="s">
        <v>873</v>
      </c>
      <c r="D586" s="1">
        <v>71</v>
      </c>
      <c r="E586" s="97" t="s">
        <v>935</v>
      </c>
      <c r="F586" s="3"/>
      <c r="G586" s="5"/>
    </row>
    <row r="587" spans="2:7" x14ac:dyDescent="0.55000000000000004">
      <c r="B587" s="1" t="s">
        <v>872</v>
      </c>
      <c r="C587" s="1" t="s">
        <v>873</v>
      </c>
      <c r="D587" s="1">
        <v>72</v>
      </c>
      <c r="E587" s="97" t="s">
        <v>936</v>
      </c>
      <c r="F587" s="3"/>
      <c r="G587" s="5"/>
    </row>
    <row r="588" spans="2:7" x14ac:dyDescent="0.55000000000000004">
      <c r="B588" s="1" t="s">
        <v>872</v>
      </c>
      <c r="C588" s="1" t="s">
        <v>873</v>
      </c>
      <c r="D588" s="1">
        <v>73</v>
      </c>
      <c r="E588" s="97" t="s">
        <v>937</v>
      </c>
      <c r="F588" s="3"/>
      <c r="G588" s="5"/>
    </row>
    <row r="589" spans="2:7" x14ac:dyDescent="0.55000000000000004">
      <c r="B589" s="1" t="s">
        <v>872</v>
      </c>
      <c r="C589" s="1" t="s">
        <v>873</v>
      </c>
      <c r="D589" s="1">
        <v>74</v>
      </c>
      <c r="E589" s="97" t="s">
        <v>938</v>
      </c>
      <c r="F589" s="3"/>
      <c r="G589" s="5"/>
    </row>
    <row r="590" spans="2:7" x14ac:dyDescent="0.55000000000000004">
      <c r="B590" s="1" t="s">
        <v>872</v>
      </c>
      <c r="C590" s="1" t="s">
        <v>873</v>
      </c>
      <c r="D590" s="1">
        <v>75</v>
      </c>
      <c r="E590" s="97" t="s">
        <v>939</v>
      </c>
      <c r="F590" s="3"/>
      <c r="G590" s="5"/>
    </row>
    <row r="591" spans="2:7" x14ac:dyDescent="0.55000000000000004">
      <c r="B591" s="1" t="s">
        <v>872</v>
      </c>
      <c r="C591" s="1" t="s">
        <v>873</v>
      </c>
      <c r="D591" s="1">
        <v>76</v>
      </c>
      <c r="E591" s="97" t="s">
        <v>940</v>
      </c>
      <c r="F591" s="3"/>
      <c r="G591" s="5"/>
    </row>
    <row r="592" spans="2:7" x14ac:dyDescent="0.55000000000000004">
      <c r="B592" s="1" t="s">
        <v>872</v>
      </c>
      <c r="C592" s="1" t="s">
        <v>873</v>
      </c>
      <c r="D592" s="1">
        <v>77</v>
      </c>
      <c r="E592" s="97" t="s">
        <v>941</v>
      </c>
      <c r="F592" s="3"/>
      <c r="G592" s="5"/>
    </row>
    <row r="593" spans="2:7" x14ac:dyDescent="0.55000000000000004">
      <c r="B593" s="1" t="s">
        <v>872</v>
      </c>
      <c r="C593" s="1" t="s">
        <v>873</v>
      </c>
      <c r="D593" s="1">
        <v>78</v>
      </c>
      <c r="E593" s="97" t="s">
        <v>942</v>
      </c>
      <c r="F593" s="3"/>
      <c r="G593" s="5"/>
    </row>
    <row r="594" spans="2:7" x14ac:dyDescent="0.55000000000000004">
      <c r="B594" s="1" t="s">
        <v>872</v>
      </c>
      <c r="C594" s="1" t="s">
        <v>873</v>
      </c>
      <c r="D594" s="1">
        <v>79</v>
      </c>
      <c r="E594" s="97" t="s">
        <v>943</v>
      </c>
      <c r="F594" s="3"/>
      <c r="G594" s="5"/>
    </row>
    <row r="595" spans="2:7" x14ac:dyDescent="0.55000000000000004">
      <c r="B595" s="1" t="s">
        <v>872</v>
      </c>
      <c r="C595" s="1" t="s">
        <v>873</v>
      </c>
      <c r="D595" s="1">
        <v>80</v>
      </c>
      <c r="E595" s="97" t="s">
        <v>944</v>
      </c>
      <c r="F595" s="3"/>
      <c r="G595" s="5"/>
    </row>
    <row r="596" spans="2:7" x14ac:dyDescent="0.55000000000000004">
      <c r="B596" s="1" t="s">
        <v>872</v>
      </c>
      <c r="C596" s="1" t="s">
        <v>873</v>
      </c>
      <c r="D596" s="1">
        <v>81</v>
      </c>
      <c r="E596" s="97" t="s">
        <v>945</v>
      </c>
      <c r="F596" s="3"/>
      <c r="G596" s="5"/>
    </row>
    <row r="597" spans="2:7" x14ac:dyDescent="0.55000000000000004">
      <c r="B597" s="1" t="s">
        <v>872</v>
      </c>
      <c r="C597" s="1" t="s">
        <v>873</v>
      </c>
      <c r="D597" s="1">
        <v>82</v>
      </c>
      <c r="E597" s="97" t="s">
        <v>946</v>
      </c>
      <c r="F597" s="3"/>
      <c r="G597" s="5"/>
    </row>
    <row r="598" spans="2:7" x14ac:dyDescent="0.55000000000000004">
      <c r="B598" s="1" t="s">
        <v>872</v>
      </c>
      <c r="C598" s="1" t="s">
        <v>873</v>
      </c>
      <c r="D598" s="1">
        <v>83</v>
      </c>
      <c r="E598" s="97" t="s">
        <v>947</v>
      </c>
      <c r="F598" s="3"/>
      <c r="G598" s="5"/>
    </row>
    <row r="599" spans="2:7" x14ac:dyDescent="0.55000000000000004">
      <c r="B599" s="1" t="s">
        <v>872</v>
      </c>
      <c r="C599" s="1" t="s">
        <v>873</v>
      </c>
      <c r="D599" s="1">
        <v>84</v>
      </c>
      <c r="E599" s="97" t="s">
        <v>948</v>
      </c>
      <c r="F599" s="3"/>
      <c r="G599" s="5"/>
    </row>
    <row r="600" spans="2:7" x14ac:dyDescent="0.55000000000000004">
      <c r="B600" s="1" t="s">
        <v>872</v>
      </c>
      <c r="C600" s="1" t="s">
        <v>873</v>
      </c>
      <c r="D600" s="1">
        <v>85</v>
      </c>
      <c r="E600" s="97" t="s">
        <v>949</v>
      </c>
      <c r="F600" s="3"/>
      <c r="G600" s="5"/>
    </row>
    <row r="601" spans="2:7" x14ac:dyDescent="0.55000000000000004">
      <c r="B601" s="1" t="s">
        <v>872</v>
      </c>
      <c r="C601" s="1" t="s">
        <v>873</v>
      </c>
      <c r="D601" s="1">
        <v>86</v>
      </c>
      <c r="E601" s="97" t="s">
        <v>950</v>
      </c>
      <c r="F601" s="3"/>
      <c r="G601" s="5"/>
    </row>
    <row r="602" spans="2:7" x14ac:dyDescent="0.55000000000000004">
      <c r="B602" s="1" t="s">
        <v>872</v>
      </c>
      <c r="C602" s="1" t="s">
        <v>873</v>
      </c>
      <c r="D602" s="1">
        <v>87</v>
      </c>
      <c r="E602" s="97" t="s">
        <v>951</v>
      </c>
      <c r="F602" s="3"/>
      <c r="G602" s="5"/>
    </row>
    <row r="603" spans="2:7" x14ac:dyDescent="0.55000000000000004">
      <c r="B603" s="1" t="s">
        <v>872</v>
      </c>
      <c r="C603" s="1" t="s">
        <v>873</v>
      </c>
      <c r="D603" s="1">
        <v>88</v>
      </c>
      <c r="E603" s="97" t="s">
        <v>952</v>
      </c>
      <c r="F603" s="3"/>
      <c r="G603" s="5"/>
    </row>
    <row r="604" spans="2:7" x14ac:dyDescent="0.55000000000000004">
      <c r="B604" s="1" t="s">
        <v>872</v>
      </c>
      <c r="C604" s="1" t="s">
        <v>873</v>
      </c>
      <c r="D604" s="1">
        <v>89</v>
      </c>
      <c r="E604" s="97" t="s">
        <v>953</v>
      </c>
      <c r="F604" s="3"/>
      <c r="G604" s="5"/>
    </row>
    <row r="605" spans="2:7" x14ac:dyDescent="0.55000000000000004">
      <c r="B605" s="1" t="s">
        <v>872</v>
      </c>
      <c r="C605" s="1" t="s">
        <v>873</v>
      </c>
      <c r="D605" s="1">
        <v>90</v>
      </c>
      <c r="E605" s="1" t="s">
        <v>954</v>
      </c>
      <c r="F605" s="3"/>
      <c r="G605" s="5"/>
    </row>
    <row r="606" spans="2:7" x14ac:dyDescent="0.55000000000000004">
      <c r="B606" s="1" t="s">
        <v>872</v>
      </c>
      <c r="C606" s="1" t="s">
        <v>873</v>
      </c>
      <c r="D606" s="1">
        <v>91</v>
      </c>
      <c r="E606" s="1" t="s">
        <v>955</v>
      </c>
      <c r="F606" s="3"/>
      <c r="G606" s="5"/>
    </row>
    <row r="607" spans="2:7" x14ac:dyDescent="0.55000000000000004">
      <c r="B607" s="1" t="s">
        <v>872</v>
      </c>
      <c r="C607" s="1" t="s">
        <v>873</v>
      </c>
      <c r="D607" s="1">
        <v>92</v>
      </c>
      <c r="E607" s="1" t="s">
        <v>956</v>
      </c>
      <c r="F607" s="3"/>
      <c r="G607" s="5"/>
    </row>
    <row r="608" spans="2:7" x14ac:dyDescent="0.55000000000000004">
      <c r="B608" s="1" t="s">
        <v>872</v>
      </c>
      <c r="C608" s="1" t="s">
        <v>873</v>
      </c>
      <c r="D608" s="1">
        <v>93</v>
      </c>
      <c r="E608" s="1" t="s">
        <v>957</v>
      </c>
      <c r="F608" s="3"/>
      <c r="G608" s="5"/>
    </row>
    <row r="609" spans="2:7" x14ac:dyDescent="0.55000000000000004">
      <c r="B609" s="1" t="s">
        <v>872</v>
      </c>
      <c r="C609" s="1" t="s">
        <v>873</v>
      </c>
      <c r="D609" s="1">
        <v>94</v>
      </c>
      <c r="E609" s="1" t="s">
        <v>958</v>
      </c>
      <c r="F609" s="3"/>
      <c r="G609" s="5"/>
    </row>
    <row r="610" spans="2:7" x14ac:dyDescent="0.55000000000000004">
      <c r="B610" s="1" t="s">
        <v>872</v>
      </c>
      <c r="C610" s="1" t="s">
        <v>873</v>
      </c>
      <c r="D610" s="1">
        <v>95</v>
      </c>
      <c r="E610" s="1" t="s">
        <v>959</v>
      </c>
      <c r="F610" s="3"/>
      <c r="G610" s="5"/>
    </row>
    <row r="611" spans="2:7" x14ac:dyDescent="0.55000000000000004">
      <c r="B611" s="1" t="s">
        <v>872</v>
      </c>
      <c r="C611" s="1" t="s">
        <v>873</v>
      </c>
      <c r="D611" s="1">
        <v>96</v>
      </c>
      <c r="E611" s="1" t="s">
        <v>960</v>
      </c>
      <c r="F611" s="3"/>
      <c r="G611" s="5"/>
    </row>
    <row r="612" spans="2:7" x14ac:dyDescent="0.55000000000000004">
      <c r="B612" s="1" t="s">
        <v>872</v>
      </c>
      <c r="C612" s="1" t="s">
        <v>873</v>
      </c>
      <c r="D612" s="1">
        <v>97</v>
      </c>
      <c r="E612" s="1" t="s">
        <v>961</v>
      </c>
      <c r="F612" s="3"/>
      <c r="G612" s="5"/>
    </row>
    <row r="613" spans="2:7" x14ac:dyDescent="0.55000000000000004">
      <c r="B613" s="1" t="s">
        <v>872</v>
      </c>
      <c r="C613" s="1" t="s">
        <v>873</v>
      </c>
      <c r="D613" s="1">
        <v>98</v>
      </c>
      <c r="E613" s="1" t="s">
        <v>962</v>
      </c>
      <c r="F613" s="3"/>
      <c r="G613" s="5"/>
    </row>
    <row r="614" spans="2:7" x14ac:dyDescent="0.55000000000000004">
      <c r="B614" s="1" t="s">
        <v>872</v>
      </c>
      <c r="C614" s="1" t="s">
        <v>873</v>
      </c>
      <c r="D614" s="1">
        <v>99</v>
      </c>
      <c r="E614" s="1" t="s">
        <v>963</v>
      </c>
      <c r="F614" s="3"/>
      <c r="G614" s="6"/>
    </row>
    <row r="615" spans="2:7" x14ac:dyDescent="0.55000000000000004">
      <c r="B615" s="1" t="s">
        <v>872</v>
      </c>
      <c r="C615" s="1" t="s">
        <v>873</v>
      </c>
      <c r="D615" s="1">
        <v>100</v>
      </c>
      <c r="E615" s="1" t="s">
        <v>964</v>
      </c>
      <c r="F615" s="3"/>
      <c r="G615" s="5"/>
    </row>
    <row r="616" spans="2:7" x14ac:dyDescent="0.55000000000000004">
      <c r="B616" s="1" t="s">
        <v>872</v>
      </c>
      <c r="C616" s="1" t="s">
        <v>873</v>
      </c>
      <c r="D616" s="1">
        <v>101</v>
      </c>
      <c r="E616" s="1" t="s">
        <v>6286</v>
      </c>
      <c r="F616" s="3"/>
      <c r="G616" s="5"/>
    </row>
    <row r="617" spans="2:7" x14ac:dyDescent="0.55000000000000004">
      <c r="B617" s="1" t="s">
        <v>872</v>
      </c>
      <c r="C617" s="1" t="s">
        <v>873</v>
      </c>
      <c r="D617" s="1">
        <v>102</v>
      </c>
      <c r="E617" s="1" t="s">
        <v>965</v>
      </c>
      <c r="F617" s="3"/>
      <c r="G617" s="5"/>
    </row>
    <row r="618" spans="2:7" x14ac:dyDescent="0.55000000000000004">
      <c r="B618" s="1" t="s">
        <v>872</v>
      </c>
      <c r="C618" s="1" t="s">
        <v>873</v>
      </c>
      <c r="D618" s="1">
        <v>103</v>
      </c>
      <c r="E618" s="1" t="s">
        <v>966</v>
      </c>
      <c r="F618" s="3"/>
      <c r="G618" s="5"/>
    </row>
    <row r="619" spans="2:7" x14ac:dyDescent="0.55000000000000004">
      <c r="B619" s="1" t="s">
        <v>872</v>
      </c>
      <c r="C619" s="1" t="s">
        <v>873</v>
      </c>
      <c r="D619" s="1">
        <v>104</v>
      </c>
      <c r="E619" s="1" t="s">
        <v>967</v>
      </c>
      <c r="F619" s="3"/>
      <c r="G619" s="5"/>
    </row>
    <row r="620" spans="2:7" x14ac:dyDescent="0.55000000000000004">
      <c r="B620" s="1" t="s">
        <v>872</v>
      </c>
      <c r="C620" s="1" t="s">
        <v>873</v>
      </c>
      <c r="D620" s="1">
        <v>105</v>
      </c>
      <c r="E620" s="1" t="s">
        <v>968</v>
      </c>
      <c r="F620" s="3"/>
      <c r="G620" s="5"/>
    </row>
    <row r="621" spans="2:7" x14ac:dyDescent="0.55000000000000004">
      <c r="B621" s="1" t="s">
        <v>872</v>
      </c>
      <c r="C621" s="1" t="s">
        <v>873</v>
      </c>
      <c r="D621" s="1">
        <v>106</v>
      </c>
      <c r="E621" s="1" t="s">
        <v>969</v>
      </c>
      <c r="F621" s="3"/>
      <c r="G621" s="5"/>
    </row>
    <row r="622" spans="2:7" x14ac:dyDescent="0.55000000000000004">
      <c r="B622" s="1" t="s">
        <v>872</v>
      </c>
      <c r="C622" s="1" t="s">
        <v>873</v>
      </c>
      <c r="D622" s="1">
        <v>107</v>
      </c>
      <c r="E622" s="1" t="s">
        <v>970</v>
      </c>
      <c r="F622" s="3"/>
      <c r="G622" s="5"/>
    </row>
    <row r="623" spans="2:7" x14ac:dyDescent="0.55000000000000004">
      <c r="B623" s="1" t="s">
        <v>872</v>
      </c>
      <c r="C623" s="1" t="s">
        <v>873</v>
      </c>
      <c r="D623" s="1">
        <v>108</v>
      </c>
      <c r="E623" s="97" t="s">
        <v>971</v>
      </c>
      <c r="F623" s="3"/>
      <c r="G623" s="5"/>
    </row>
    <row r="624" spans="2:7" x14ac:dyDescent="0.55000000000000004">
      <c r="B624" s="1" t="s">
        <v>872</v>
      </c>
      <c r="C624" s="1" t="s">
        <v>873</v>
      </c>
      <c r="D624" s="1">
        <v>109</v>
      </c>
      <c r="E624" s="97" t="s">
        <v>972</v>
      </c>
      <c r="F624" s="3"/>
      <c r="G624" s="5"/>
    </row>
    <row r="625" spans="2:7" x14ac:dyDescent="0.55000000000000004">
      <c r="B625" s="1" t="s">
        <v>872</v>
      </c>
      <c r="C625" s="1" t="s">
        <v>873</v>
      </c>
      <c r="D625" s="1">
        <v>110</v>
      </c>
      <c r="E625" s="1" t="s">
        <v>973</v>
      </c>
      <c r="F625" s="3"/>
      <c r="G625" s="5"/>
    </row>
    <row r="626" spans="2:7" x14ac:dyDescent="0.55000000000000004">
      <c r="B626" s="1" t="s">
        <v>872</v>
      </c>
      <c r="C626" s="1" t="s">
        <v>873</v>
      </c>
      <c r="D626" s="1">
        <v>111</v>
      </c>
      <c r="E626" s="1" t="s">
        <v>974</v>
      </c>
      <c r="F626" s="3"/>
      <c r="G626" s="5"/>
    </row>
    <row r="627" spans="2:7" x14ac:dyDescent="0.55000000000000004">
      <c r="B627" s="1" t="s">
        <v>872</v>
      </c>
      <c r="C627" s="1" t="s">
        <v>873</v>
      </c>
      <c r="D627" s="1">
        <v>112</v>
      </c>
      <c r="E627" s="1" t="s">
        <v>975</v>
      </c>
      <c r="F627" s="3"/>
      <c r="G627" s="5"/>
    </row>
    <row r="628" spans="2:7" x14ac:dyDescent="0.55000000000000004">
      <c r="B628" s="1" t="s">
        <v>872</v>
      </c>
      <c r="C628" s="1" t="s">
        <v>873</v>
      </c>
      <c r="D628" s="1">
        <v>113</v>
      </c>
      <c r="E628" s="1" t="s">
        <v>976</v>
      </c>
      <c r="F628" s="3"/>
      <c r="G628" s="5"/>
    </row>
    <row r="629" spans="2:7" x14ac:dyDescent="0.55000000000000004">
      <c r="B629" s="1" t="s">
        <v>872</v>
      </c>
      <c r="C629" s="1" t="s">
        <v>873</v>
      </c>
      <c r="D629" s="1">
        <v>114</v>
      </c>
      <c r="E629" s="1" t="s">
        <v>977</v>
      </c>
      <c r="F629" s="3"/>
      <c r="G629" s="5"/>
    </row>
    <row r="630" spans="2:7" x14ac:dyDescent="0.55000000000000004">
      <c r="B630" s="1" t="s">
        <v>872</v>
      </c>
      <c r="C630" s="1" t="s">
        <v>873</v>
      </c>
      <c r="D630" s="1">
        <v>115</v>
      </c>
      <c r="E630" s="1" t="s">
        <v>978</v>
      </c>
      <c r="F630" s="3"/>
      <c r="G630" s="5"/>
    </row>
    <row r="631" spans="2:7" x14ac:dyDescent="0.55000000000000004">
      <c r="B631" s="1" t="s">
        <v>872</v>
      </c>
      <c r="C631" s="1" t="s">
        <v>873</v>
      </c>
      <c r="D631" s="1">
        <v>116</v>
      </c>
      <c r="E631" s="1" t="s">
        <v>979</v>
      </c>
      <c r="F631" s="3"/>
      <c r="G631" s="5"/>
    </row>
    <row r="632" spans="2:7" x14ac:dyDescent="0.55000000000000004">
      <c r="B632" s="1" t="s">
        <v>872</v>
      </c>
      <c r="C632" s="1" t="s">
        <v>873</v>
      </c>
      <c r="D632" s="1">
        <v>117</v>
      </c>
      <c r="E632" s="1" t="s">
        <v>980</v>
      </c>
      <c r="F632" s="3"/>
      <c r="G632" s="5"/>
    </row>
    <row r="633" spans="2:7" x14ac:dyDescent="0.55000000000000004">
      <c r="B633" s="1" t="s">
        <v>872</v>
      </c>
      <c r="C633" s="1" t="s">
        <v>873</v>
      </c>
      <c r="D633" s="1">
        <v>118</v>
      </c>
      <c r="E633" s="1" t="s">
        <v>6285</v>
      </c>
      <c r="F633" s="3"/>
      <c r="G633" s="5"/>
    </row>
    <row r="634" spans="2:7" x14ac:dyDescent="0.55000000000000004">
      <c r="B634" s="1" t="s">
        <v>872</v>
      </c>
      <c r="C634" s="1" t="s">
        <v>873</v>
      </c>
      <c r="D634" s="1">
        <v>119</v>
      </c>
      <c r="E634" s="1" t="s">
        <v>981</v>
      </c>
      <c r="F634" s="3"/>
      <c r="G634" s="5"/>
    </row>
    <row r="635" spans="2:7" x14ac:dyDescent="0.55000000000000004">
      <c r="B635" s="1" t="s">
        <v>872</v>
      </c>
      <c r="C635" s="1" t="s">
        <v>873</v>
      </c>
      <c r="D635" s="1">
        <v>120</v>
      </c>
      <c r="E635" s="1" t="s">
        <v>982</v>
      </c>
      <c r="F635" s="3"/>
      <c r="G635" s="5"/>
    </row>
    <row r="636" spans="2:7" x14ac:dyDescent="0.55000000000000004">
      <c r="B636" s="1" t="s">
        <v>872</v>
      </c>
      <c r="C636" s="1" t="s">
        <v>873</v>
      </c>
      <c r="D636" s="1">
        <v>121</v>
      </c>
      <c r="E636" s="1" t="s">
        <v>983</v>
      </c>
      <c r="F636" s="3"/>
      <c r="G636" s="5"/>
    </row>
    <row r="637" spans="2:7" x14ac:dyDescent="0.55000000000000004">
      <c r="B637" s="1" t="s">
        <v>872</v>
      </c>
      <c r="C637" s="1" t="s">
        <v>873</v>
      </c>
      <c r="D637" s="1">
        <v>122</v>
      </c>
      <c r="E637" s="1" t="s">
        <v>984</v>
      </c>
      <c r="F637" s="3"/>
      <c r="G637" s="5"/>
    </row>
    <row r="638" spans="2:7" x14ac:dyDescent="0.55000000000000004">
      <c r="B638" s="1" t="s">
        <v>872</v>
      </c>
      <c r="C638" s="1" t="s">
        <v>873</v>
      </c>
      <c r="D638" s="1">
        <v>123</v>
      </c>
      <c r="E638" s="1" t="s">
        <v>985</v>
      </c>
      <c r="F638" s="3"/>
      <c r="G638" s="5"/>
    </row>
    <row r="639" spans="2:7" x14ac:dyDescent="0.55000000000000004">
      <c r="B639" s="1" t="s">
        <v>872</v>
      </c>
      <c r="C639" s="1" t="s">
        <v>873</v>
      </c>
      <c r="D639" s="1">
        <v>124</v>
      </c>
      <c r="E639" s="1" t="s">
        <v>986</v>
      </c>
      <c r="F639" s="3"/>
      <c r="G639" s="5"/>
    </row>
    <row r="640" spans="2:7" x14ac:dyDescent="0.55000000000000004">
      <c r="B640" s="1" t="s">
        <v>872</v>
      </c>
      <c r="C640" s="1" t="s">
        <v>873</v>
      </c>
      <c r="D640" s="1">
        <v>125</v>
      </c>
      <c r="E640" s="1" t="s">
        <v>987</v>
      </c>
      <c r="F640" s="3"/>
      <c r="G640" s="5"/>
    </row>
    <row r="641" spans="2:7" x14ac:dyDescent="0.55000000000000004">
      <c r="B641" s="1" t="s">
        <v>872</v>
      </c>
      <c r="C641" s="1" t="s">
        <v>873</v>
      </c>
      <c r="D641" s="1">
        <v>126</v>
      </c>
      <c r="E641" s="1" t="s">
        <v>988</v>
      </c>
      <c r="F641" s="3"/>
      <c r="G641" s="5"/>
    </row>
    <row r="642" spans="2:7" x14ac:dyDescent="0.55000000000000004">
      <c r="B642" s="1" t="s">
        <v>872</v>
      </c>
      <c r="C642" s="1" t="s">
        <v>873</v>
      </c>
      <c r="D642" s="1">
        <v>127</v>
      </c>
      <c r="E642" s="1" t="s">
        <v>6609</v>
      </c>
      <c r="F642" s="3"/>
      <c r="G642" s="5"/>
    </row>
    <row r="643" spans="2:7" x14ac:dyDescent="0.55000000000000004">
      <c r="B643" s="1" t="s">
        <v>872</v>
      </c>
      <c r="C643" s="1" t="s">
        <v>873</v>
      </c>
      <c r="D643" s="1">
        <v>128</v>
      </c>
      <c r="E643" s="1" t="s">
        <v>989</v>
      </c>
      <c r="F643" s="3" t="s">
        <v>6266</v>
      </c>
      <c r="G643" s="5"/>
    </row>
    <row r="644" spans="2:7" x14ac:dyDescent="0.55000000000000004">
      <c r="B644" s="1" t="s">
        <v>872</v>
      </c>
      <c r="C644" s="1" t="s">
        <v>873</v>
      </c>
      <c r="D644" s="1">
        <v>129</v>
      </c>
      <c r="E644" s="1" t="s">
        <v>990</v>
      </c>
      <c r="F644" s="3" t="s">
        <v>6266</v>
      </c>
      <c r="G644" s="5"/>
    </row>
    <row r="645" spans="2:7" x14ac:dyDescent="0.55000000000000004">
      <c r="B645" s="1" t="s">
        <v>872</v>
      </c>
      <c r="C645" s="1" t="s">
        <v>873</v>
      </c>
      <c r="D645" s="1">
        <v>130</v>
      </c>
      <c r="E645" s="1" t="s">
        <v>991</v>
      </c>
      <c r="F645" s="3" t="s">
        <v>6266</v>
      </c>
      <c r="G645" s="5"/>
    </row>
    <row r="646" spans="2:7" x14ac:dyDescent="0.55000000000000004">
      <c r="B646" s="1" t="s">
        <v>872</v>
      </c>
      <c r="C646" s="1" t="s">
        <v>873</v>
      </c>
      <c r="D646" s="1">
        <v>131</v>
      </c>
      <c r="E646" s="1" t="s">
        <v>992</v>
      </c>
      <c r="F646" s="3" t="s">
        <v>6266</v>
      </c>
      <c r="G646" s="5"/>
    </row>
    <row r="647" spans="2:7" x14ac:dyDescent="0.55000000000000004">
      <c r="B647" s="1" t="s">
        <v>872</v>
      </c>
      <c r="C647" s="1" t="s">
        <v>873</v>
      </c>
      <c r="D647" s="1">
        <v>132</v>
      </c>
      <c r="E647" s="1" t="s">
        <v>993</v>
      </c>
      <c r="F647" s="3" t="s">
        <v>6266</v>
      </c>
      <c r="G647" s="5"/>
    </row>
    <row r="648" spans="2:7" x14ac:dyDescent="0.55000000000000004">
      <c r="B648" s="1" t="s">
        <v>872</v>
      </c>
      <c r="C648" s="1" t="s">
        <v>873</v>
      </c>
      <c r="D648" s="1">
        <v>133</v>
      </c>
      <c r="E648" s="97" t="s">
        <v>994</v>
      </c>
      <c r="F648" s="3"/>
      <c r="G648" s="5"/>
    </row>
    <row r="649" spans="2:7" x14ac:dyDescent="0.55000000000000004">
      <c r="B649" s="1" t="s">
        <v>872</v>
      </c>
      <c r="C649" s="1" t="s">
        <v>873</v>
      </c>
      <c r="D649" s="1">
        <v>134</v>
      </c>
      <c r="E649" s="97" t="s">
        <v>995</v>
      </c>
      <c r="F649" s="3"/>
      <c r="G649" s="5"/>
    </row>
    <row r="650" spans="2:7" x14ac:dyDescent="0.55000000000000004">
      <c r="B650" s="1" t="s">
        <v>872</v>
      </c>
      <c r="C650" s="1" t="s">
        <v>873</v>
      </c>
      <c r="D650" s="1">
        <v>135</v>
      </c>
      <c r="E650" s="97" t="s">
        <v>996</v>
      </c>
      <c r="F650" s="3"/>
      <c r="G650" s="5"/>
    </row>
    <row r="651" spans="2:7" x14ac:dyDescent="0.55000000000000004">
      <c r="B651" s="1" t="s">
        <v>872</v>
      </c>
      <c r="C651" s="1" t="s">
        <v>873</v>
      </c>
      <c r="D651" s="1">
        <v>136</v>
      </c>
      <c r="E651" s="97" t="s">
        <v>997</v>
      </c>
      <c r="F651" s="3"/>
      <c r="G651" s="5"/>
    </row>
    <row r="652" spans="2:7" x14ac:dyDescent="0.55000000000000004">
      <c r="B652" s="1" t="s">
        <v>872</v>
      </c>
      <c r="C652" s="1" t="s">
        <v>873</v>
      </c>
      <c r="D652" s="1">
        <v>137</v>
      </c>
      <c r="E652" s="1" t="s">
        <v>998</v>
      </c>
      <c r="F652" s="3" t="s">
        <v>6266</v>
      </c>
      <c r="G652" s="5"/>
    </row>
    <row r="653" spans="2:7" x14ac:dyDescent="0.55000000000000004">
      <c r="B653" s="1" t="s">
        <v>872</v>
      </c>
      <c r="C653" s="1" t="s">
        <v>873</v>
      </c>
      <c r="D653" s="1">
        <v>138</v>
      </c>
      <c r="E653" s="1" t="s">
        <v>999</v>
      </c>
      <c r="F653" s="3" t="s">
        <v>6266</v>
      </c>
      <c r="G653" s="5"/>
    </row>
    <row r="654" spans="2:7" x14ac:dyDescent="0.55000000000000004">
      <c r="B654" s="1" t="s">
        <v>872</v>
      </c>
      <c r="C654" s="1" t="s">
        <v>873</v>
      </c>
      <c r="D654" s="1">
        <v>139</v>
      </c>
      <c r="E654" s="1" t="s">
        <v>1000</v>
      </c>
      <c r="F654" s="3" t="s">
        <v>6266</v>
      </c>
      <c r="G654" s="5"/>
    </row>
    <row r="655" spans="2:7" x14ac:dyDescent="0.55000000000000004">
      <c r="B655" s="1" t="s">
        <v>872</v>
      </c>
      <c r="C655" s="1" t="s">
        <v>873</v>
      </c>
      <c r="D655" s="1">
        <v>140</v>
      </c>
      <c r="E655" s="1" t="s">
        <v>1001</v>
      </c>
      <c r="F655" s="3" t="s">
        <v>6266</v>
      </c>
      <c r="G655" s="5"/>
    </row>
    <row r="656" spans="2:7" x14ac:dyDescent="0.55000000000000004">
      <c r="B656" s="1" t="s">
        <v>872</v>
      </c>
      <c r="C656" s="1" t="s">
        <v>873</v>
      </c>
      <c r="D656" s="1">
        <v>141</v>
      </c>
      <c r="E656" s="1" t="s">
        <v>1002</v>
      </c>
      <c r="F656" s="3" t="s">
        <v>6266</v>
      </c>
      <c r="G656" s="5"/>
    </row>
    <row r="657" spans="2:7" x14ac:dyDescent="0.55000000000000004">
      <c r="B657" s="1" t="s">
        <v>872</v>
      </c>
      <c r="C657" s="1" t="s">
        <v>873</v>
      </c>
      <c r="D657" s="1">
        <v>142</v>
      </c>
      <c r="E657" s="1" t="s">
        <v>1003</v>
      </c>
      <c r="F657" s="3" t="s">
        <v>6266</v>
      </c>
      <c r="G657" s="5"/>
    </row>
    <row r="658" spans="2:7" x14ac:dyDescent="0.55000000000000004">
      <c r="B658" s="1" t="s">
        <v>872</v>
      </c>
      <c r="C658" s="1" t="s">
        <v>873</v>
      </c>
      <c r="D658" s="1">
        <v>143</v>
      </c>
      <c r="E658" s="1" t="s">
        <v>1004</v>
      </c>
      <c r="F658" s="3" t="s">
        <v>6266</v>
      </c>
      <c r="G658" s="5"/>
    </row>
    <row r="659" spans="2:7" x14ac:dyDescent="0.55000000000000004">
      <c r="B659" s="1" t="s">
        <v>872</v>
      </c>
      <c r="C659" s="1" t="s">
        <v>873</v>
      </c>
      <c r="D659" s="1">
        <v>144</v>
      </c>
      <c r="E659" s="92" t="s">
        <v>31</v>
      </c>
      <c r="F659" s="3"/>
      <c r="G659" s="5"/>
    </row>
    <row r="660" spans="2:7" x14ac:dyDescent="0.55000000000000004">
      <c r="B660" s="1" t="s">
        <v>872</v>
      </c>
      <c r="C660" s="1" t="s">
        <v>873</v>
      </c>
      <c r="D660" s="1">
        <v>145</v>
      </c>
      <c r="E660" s="92" t="s">
        <v>32</v>
      </c>
      <c r="F660" s="3"/>
      <c r="G660" s="5"/>
    </row>
    <row r="661" spans="2:7" x14ac:dyDescent="0.55000000000000004">
      <c r="B661" s="1" t="s">
        <v>872</v>
      </c>
      <c r="C661" s="1" t="s">
        <v>873</v>
      </c>
      <c r="D661" s="1">
        <v>146</v>
      </c>
      <c r="E661" s="92" t="s">
        <v>33</v>
      </c>
      <c r="F661" s="3"/>
      <c r="G661" s="5"/>
    </row>
    <row r="662" spans="2:7" x14ac:dyDescent="0.55000000000000004">
      <c r="B662" s="1" t="s">
        <v>872</v>
      </c>
      <c r="C662" s="1" t="s">
        <v>873</v>
      </c>
      <c r="D662" s="1">
        <v>147</v>
      </c>
      <c r="E662" s="92" t="s">
        <v>34</v>
      </c>
      <c r="F662" s="3"/>
      <c r="G662" s="5"/>
    </row>
    <row r="663" spans="2:7" x14ac:dyDescent="0.55000000000000004">
      <c r="B663" s="1" t="s">
        <v>872</v>
      </c>
      <c r="C663" s="1" t="s">
        <v>873</v>
      </c>
      <c r="D663" s="1">
        <v>148</v>
      </c>
      <c r="E663" s="92" t="s">
        <v>35</v>
      </c>
      <c r="F663" s="3"/>
      <c r="G663" s="5"/>
    </row>
    <row r="664" spans="2:7" x14ac:dyDescent="0.55000000000000004">
      <c r="B664" s="1" t="s">
        <v>872</v>
      </c>
      <c r="C664" s="1" t="s">
        <v>873</v>
      </c>
      <c r="D664" s="1">
        <v>149</v>
      </c>
      <c r="E664" s="92" t="s">
        <v>36</v>
      </c>
      <c r="F664" s="3"/>
      <c r="G664" s="5"/>
    </row>
    <row r="665" spans="2:7" x14ac:dyDescent="0.55000000000000004">
      <c r="B665" s="1" t="s">
        <v>872</v>
      </c>
      <c r="C665" s="1" t="s">
        <v>873</v>
      </c>
      <c r="D665" s="1">
        <v>150</v>
      </c>
      <c r="E665" s="5" t="s">
        <v>6384</v>
      </c>
      <c r="F665" s="3"/>
      <c r="G665" s="5"/>
    </row>
    <row r="666" spans="2:7" x14ac:dyDescent="0.55000000000000004">
      <c r="B666" s="1" t="s">
        <v>872</v>
      </c>
      <c r="C666" s="1" t="s">
        <v>873</v>
      </c>
      <c r="D666" s="1">
        <v>151</v>
      </c>
      <c r="E666" s="5" t="s">
        <v>6385</v>
      </c>
      <c r="F666" s="3"/>
      <c r="G666" s="5"/>
    </row>
    <row r="667" spans="2:7" x14ac:dyDescent="0.55000000000000004">
      <c r="B667" s="1" t="s">
        <v>872</v>
      </c>
      <c r="C667" s="1" t="s">
        <v>873</v>
      </c>
      <c r="D667" s="1">
        <v>152</v>
      </c>
      <c r="E667" s="5" t="s">
        <v>6386</v>
      </c>
      <c r="F667" s="3"/>
      <c r="G667" s="5"/>
    </row>
    <row r="668" spans="2:7" x14ac:dyDescent="0.55000000000000004">
      <c r="B668" s="1" t="s">
        <v>872</v>
      </c>
      <c r="C668" s="1" t="s">
        <v>873</v>
      </c>
      <c r="D668" s="1">
        <v>153</v>
      </c>
      <c r="E668" s="5" t="s">
        <v>6387</v>
      </c>
      <c r="F668" s="3"/>
      <c r="G668" s="5"/>
    </row>
    <row r="669" spans="2:7" x14ac:dyDescent="0.55000000000000004">
      <c r="B669" s="1" t="s">
        <v>872</v>
      </c>
      <c r="C669" s="1" t="s">
        <v>873</v>
      </c>
      <c r="D669" s="1">
        <v>154</v>
      </c>
      <c r="E669" s="5" t="s">
        <v>6388</v>
      </c>
      <c r="F669" s="3"/>
      <c r="G669" s="5"/>
    </row>
    <row r="670" spans="2:7" x14ac:dyDescent="0.55000000000000004">
      <c r="B670" s="1" t="s">
        <v>872</v>
      </c>
      <c r="C670" s="1" t="s">
        <v>873</v>
      </c>
      <c r="D670" s="1">
        <v>155</v>
      </c>
      <c r="E670" s="5" t="s">
        <v>6389</v>
      </c>
      <c r="F670" s="3"/>
      <c r="G670" s="5"/>
    </row>
    <row r="671" spans="2:7" x14ac:dyDescent="0.55000000000000004">
      <c r="B671" s="1" t="s">
        <v>872</v>
      </c>
      <c r="C671" s="1" t="s">
        <v>873</v>
      </c>
      <c r="D671" s="1">
        <v>156</v>
      </c>
      <c r="E671" s="5" t="s">
        <v>6390</v>
      </c>
      <c r="F671" s="3"/>
      <c r="G671" s="5"/>
    </row>
    <row r="672" spans="2:7" x14ac:dyDescent="0.55000000000000004">
      <c r="B672" s="1" t="s">
        <v>872</v>
      </c>
      <c r="C672" s="1" t="s">
        <v>873</v>
      </c>
      <c r="D672" s="1">
        <v>157</v>
      </c>
      <c r="E672" s="5" t="s">
        <v>6391</v>
      </c>
      <c r="F672" s="3"/>
      <c r="G672" s="5"/>
    </row>
    <row r="673" spans="2:7" x14ac:dyDescent="0.55000000000000004">
      <c r="B673" s="1" t="s">
        <v>872</v>
      </c>
      <c r="C673" s="1" t="s">
        <v>873</v>
      </c>
      <c r="D673" s="1">
        <v>158</v>
      </c>
      <c r="E673" s="5" t="s">
        <v>6392</v>
      </c>
      <c r="F673" s="3"/>
      <c r="G673" s="5"/>
    </row>
    <row r="674" spans="2:7" x14ac:dyDescent="0.55000000000000004">
      <c r="B674" s="1" t="s">
        <v>872</v>
      </c>
      <c r="C674" s="1" t="s">
        <v>873</v>
      </c>
      <c r="D674" s="1">
        <v>159</v>
      </c>
      <c r="E674" s="5" t="s">
        <v>6393</v>
      </c>
      <c r="F674" s="3"/>
      <c r="G674" s="5"/>
    </row>
    <row r="675" spans="2:7" x14ac:dyDescent="0.55000000000000004">
      <c r="B675" s="1" t="s">
        <v>872</v>
      </c>
      <c r="C675" s="1" t="s">
        <v>873</v>
      </c>
      <c r="D675" s="1">
        <v>160</v>
      </c>
      <c r="E675" s="5" t="s">
        <v>6394</v>
      </c>
      <c r="F675" s="3"/>
      <c r="G675" s="5"/>
    </row>
    <row r="676" spans="2:7" x14ac:dyDescent="0.55000000000000004">
      <c r="B676" s="1" t="s">
        <v>872</v>
      </c>
      <c r="C676" s="1" t="s">
        <v>873</v>
      </c>
      <c r="D676" s="1">
        <v>161</v>
      </c>
      <c r="E676" s="5" t="s">
        <v>6395</v>
      </c>
      <c r="F676" s="3"/>
      <c r="G676" s="5"/>
    </row>
    <row r="677" spans="2:7" x14ac:dyDescent="0.55000000000000004">
      <c r="B677" s="1" t="s">
        <v>872</v>
      </c>
      <c r="C677" s="1" t="s">
        <v>873</v>
      </c>
      <c r="D677" s="1">
        <v>162</v>
      </c>
      <c r="E677" s="5" t="s">
        <v>6396</v>
      </c>
      <c r="F677" s="3"/>
      <c r="G677" s="5"/>
    </row>
    <row r="678" spans="2:7" x14ac:dyDescent="0.55000000000000004">
      <c r="B678" s="1" t="s">
        <v>872</v>
      </c>
      <c r="C678" s="1" t="s">
        <v>873</v>
      </c>
      <c r="D678" s="1">
        <v>163</v>
      </c>
      <c r="E678" s="5" t="s">
        <v>6397</v>
      </c>
      <c r="F678" s="3"/>
      <c r="G678" s="5"/>
    </row>
    <row r="679" spans="2:7" x14ac:dyDescent="0.55000000000000004">
      <c r="B679" s="1" t="s">
        <v>872</v>
      </c>
      <c r="C679" s="1" t="s">
        <v>873</v>
      </c>
      <c r="D679" s="1">
        <v>164</v>
      </c>
      <c r="E679" s="5" t="s">
        <v>6398</v>
      </c>
      <c r="F679" s="3"/>
      <c r="G679" s="5"/>
    </row>
    <row r="680" spans="2:7" x14ac:dyDescent="0.55000000000000004">
      <c r="B680" s="1" t="s">
        <v>872</v>
      </c>
      <c r="C680" s="1" t="s">
        <v>873</v>
      </c>
      <c r="D680" s="1">
        <v>165</v>
      </c>
      <c r="E680" s="5" t="s">
        <v>6399</v>
      </c>
      <c r="F680" s="3"/>
      <c r="G680" s="5"/>
    </row>
    <row r="681" spans="2:7" x14ac:dyDescent="0.55000000000000004">
      <c r="B681" s="1" t="s">
        <v>872</v>
      </c>
      <c r="C681" s="1" t="s">
        <v>873</v>
      </c>
      <c r="D681" s="1">
        <v>166</v>
      </c>
      <c r="E681" s="5" t="s">
        <v>6400</v>
      </c>
      <c r="F681" s="3"/>
      <c r="G681" s="5"/>
    </row>
    <row r="682" spans="2:7" x14ac:dyDescent="0.55000000000000004">
      <c r="B682" s="1" t="s">
        <v>872</v>
      </c>
      <c r="C682" s="1" t="s">
        <v>873</v>
      </c>
      <c r="D682" s="1">
        <v>167</v>
      </c>
      <c r="E682" s="5" t="s">
        <v>6401</v>
      </c>
      <c r="F682" s="3"/>
      <c r="G682" s="5"/>
    </row>
    <row r="683" spans="2:7" x14ac:dyDescent="0.55000000000000004">
      <c r="B683" s="1" t="s">
        <v>872</v>
      </c>
      <c r="C683" s="1" t="s">
        <v>873</v>
      </c>
      <c r="D683" s="1">
        <v>168</v>
      </c>
      <c r="E683" s="5" t="s">
        <v>6402</v>
      </c>
      <c r="F683" s="3"/>
      <c r="G683" s="5"/>
    </row>
    <row r="684" spans="2:7" x14ac:dyDescent="0.55000000000000004">
      <c r="B684" s="1" t="s">
        <v>872</v>
      </c>
      <c r="C684" s="1" t="s">
        <v>873</v>
      </c>
      <c r="D684" s="1">
        <v>169</v>
      </c>
      <c r="E684" s="5" t="s">
        <v>6403</v>
      </c>
      <c r="F684" s="3"/>
      <c r="G684" s="5"/>
    </row>
    <row r="685" spans="2:7" x14ac:dyDescent="0.55000000000000004">
      <c r="B685" s="1" t="s">
        <v>872</v>
      </c>
      <c r="C685" s="1" t="s">
        <v>873</v>
      </c>
      <c r="D685" s="1">
        <v>170</v>
      </c>
      <c r="E685" s="5" t="s">
        <v>6404</v>
      </c>
      <c r="F685" s="3"/>
      <c r="G685" s="5"/>
    </row>
    <row r="686" spans="2:7" x14ac:dyDescent="0.55000000000000004">
      <c r="B686" s="1" t="s">
        <v>872</v>
      </c>
      <c r="C686" s="1" t="s">
        <v>873</v>
      </c>
      <c r="D686" s="1">
        <v>171</v>
      </c>
      <c r="E686" s="5" t="s">
        <v>6405</v>
      </c>
      <c r="F686" s="3"/>
      <c r="G686" s="5"/>
    </row>
    <row r="687" spans="2:7" x14ac:dyDescent="0.55000000000000004">
      <c r="B687" s="1" t="s">
        <v>872</v>
      </c>
      <c r="C687" s="1" t="s">
        <v>873</v>
      </c>
      <c r="D687" s="1">
        <v>172</v>
      </c>
      <c r="E687" s="5" t="s">
        <v>6406</v>
      </c>
      <c r="F687" s="3"/>
      <c r="G687" s="5"/>
    </row>
    <row r="688" spans="2:7" x14ac:dyDescent="0.55000000000000004">
      <c r="B688" s="1" t="s">
        <v>872</v>
      </c>
      <c r="C688" s="1" t="s">
        <v>873</v>
      </c>
      <c r="D688" s="1">
        <v>173</v>
      </c>
      <c r="E688" s="5" t="s">
        <v>6407</v>
      </c>
      <c r="F688" s="3"/>
      <c r="G688" s="5"/>
    </row>
    <row r="689" spans="2:7" x14ac:dyDescent="0.55000000000000004">
      <c r="B689" s="1" t="s">
        <v>872</v>
      </c>
      <c r="C689" s="1" t="s">
        <v>873</v>
      </c>
      <c r="D689" s="1">
        <v>174</v>
      </c>
      <c r="E689" s="5" t="s">
        <v>6408</v>
      </c>
      <c r="F689" s="3"/>
      <c r="G689" s="5"/>
    </row>
    <row r="690" spans="2:7" x14ac:dyDescent="0.55000000000000004">
      <c r="B690" s="1" t="s">
        <v>872</v>
      </c>
      <c r="C690" s="1" t="s">
        <v>873</v>
      </c>
      <c r="D690" s="1">
        <v>175</v>
      </c>
      <c r="E690" s="5" t="s">
        <v>6409</v>
      </c>
      <c r="F690" s="3"/>
      <c r="G690" s="5"/>
    </row>
    <row r="691" spans="2:7" x14ac:dyDescent="0.55000000000000004">
      <c r="B691" s="1" t="s">
        <v>872</v>
      </c>
      <c r="C691" s="1" t="s">
        <v>873</v>
      </c>
      <c r="D691" s="1">
        <v>176</v>
      </c>
      <c r="E691" s="5" t="s">
        <v>6410</v>
      </c>
      <c r="F691" s="3"/>
      <c r="G691" s="5"/>
    </row>
    <row r="692" spans="2:7" x14ac:dyDescent="0.55000000000000004">
      <c r="B692" s="1" t="s">
        <v>872</v>
      </c>
      <c r="C692" s="1" t="s">
        <v>873</v>
      </c>
      <c r="D692" s="1">
        <v>177</v>
      </c>
      <c r="E692" s="5" t="s">
        <v>6411</v>
      </c>
      <c r="F692" s="3"/>
      <c r="G692" s="5"/>
    </row>
    <row r="693" spans="2:7" x14ac:dyDescent="0.55000000000000004">
      <c r="B693" s="1" t="s">
        <v>872</v>
      </c>
      <c r="C693" s="1" t="s">
        <v>873</v>
      </c>
      <c r="D693" s="1">
        <v>178</v>
      </c>
      <c r="E693" s="5" t="s">
        <v>716</v>
      </c>
      <c r="F693" s="3"/>
      <c r="G693" s="5"/>
    </row>
    <row r="694" spans="2:7" x14ac:dyDescent="0.55000000000000004">
      <c r="B694" s="1" t="s">
        <v>872</v>
      </c>
      <c r="C694" s="1" t="s">
        <v>873</v>
      </c>
      <c r="D694" s="1">
        <v>179</v>
      </c>
      <c r="E694" s="5" t="s">
        <v>6412</v>
      </c>
      <c r="F694" s="3"/>
      <c r="G694" s="5"/>
    </row>
    <row r="695" spans="2:7" x14ac:dyDescent="0.55000000000000004">
      <c r="B695" s="1" t="s">
        <v>872</v>
      </c>
      <c r="C695" s="1" t="s">
        <v>873</v>
      </c>
      <c r="D695" s="1">
        <v>180</v>
      </c>
      <c r="E695" s="5" t="s">
        <v>6413</v>
      </c>
      <c r="F695" s="3"/>
      <c r="G695" s="5"/>
    </row>
    <row r="696" spans="2:7" x14ac:dyDescent="0.55000000000000004">
      <c r="B696" s="1" t="s">
        <v>872</v>
      </c>
      <c r="C696" s="1" t="s">
        <v>873</v>
      </c>
      <c r="D696" s="1">
        <v>181</v>
      </c>
      <c r="E696" s="5" t="s">
        <v>6414</v>
      </c>
      <c r="F696" s="3"/>
      <c r="G696" s="5"/>
    </row>
    <row r="697" spans="2:7" x14ac:dyDescent="0.55000000000000004">
      <c r="B697" s="1" t="s">
        <v>872</v>
      </c>
      <c r="C697" s="1" t="s">
        <v>873</v>
      </c>
      <c r="D697" s="1">
        <v>182</v>
      </c>
      <c r="E697" s="5" t="s">
        <v>6415</v>
      </c>
      <c r="F697" s="3"/>
      <c r="G697" s="5"/>
    </row>
    <row r="698" spans="2:7" x14ac:dyDescent="0.55000000000000004">
      <c r="B698" s="1" t="s">
        <v>872</v>
      </c>
      <c r="C698" s="1" t="s">
        <v>873</v>
      </c>
      <c r="D698" s="1">
        <v>183</v>
      </c>
      <c r="E698" s="5" t="s">
        <v>6416</v>
      </c>
      <c r="F698" s="3"/>
      <c r="G698" s="5"/>
    </row>
    <row r="699" spans="2:7" x14ac:dyDescent="0.55000000000000004">
      <c r="B699" s="1" t="s">
        <v>872</v>
      </c>
      <c r="C699" s="1" t="s">
        <v>873</v>
      </c>
      <c r="D699" s="1">
        <v>184</v>
      </c>
      <c r="E699" s="5" t="s">
        <v>6417</v>
      </c>
      <c r="F699" s="3"/>
      <c r="G699" s="5"/>
    </row>
    <row r="700" spans="2:7" x14ac:dyDescent="0.55000000000000004">
      <c r="B700" s="1" t="s">
        <v>872</v>
      </c>
      <c r="C700" s="1" t="s">
        <v>873</v>
      </c>
      <c r="D700" s="1">
        <v>185</v>
      </c>
      <c r="E700" s="5" t="s">
        <v>6418</v>
      </c>
      <c r="F700" s="3"/>
      <c r="G700" s="5"/>
    </row>
    <row r="701" spans="2:7" x14ac:dyDescent="0.55000000000000004">
      <c r="B701" s="1" t="s">
        <v>872</v>
      </c>
      <c r="C701" s="1" t="s">
        <v>873</v>
      </c>
      <c r="D701" s="1">
        <v>186</v>
      </c>
      <c r="E701" s="5" t="s">
        <v>6419</v>
      </c>
      <c r="F701" s="3"/>
      <c r="G701" s="5"/>
    </row>
    <row r="702" spans="2:7" x14ac:dyDescent="0.55000000000000004">
      <c r="B702" s="1" t="s">
        <v>872</v>
      </c>
      <c r="C702" s="1" t="s">
        <v>873</v>
      </c>
      <c r="D702" s="1">
        <v>187</v>
      </c>
      <c r="E702" s="5" t="s">
        <v>6420</v>
      </c>
      <c r="F702" s="3" t="s">
        <v>6266</v>
      </c>
      <c r="G702" s="5"/>
    </row>
    <row r="703" spans="2:7" x14ac:dyDescent="0.55000000000000004">
      <c r="B703" s="1" t="s">
        <v>1005</v>
      </c>
      <c r="C703" s="1" t="s">
        <v>6247</v>
      </c>
      <c r="D703" s="1">
        <v>1</v>
      </c>
      <c r="E703" s="92" t="s">
        <v>2</v>
      </c>
      <c r="F703" s="3" t="s">
        <v>6266</v>
      </c>
      <c r="G703" s="5"/>
    </row>
    <row r="704" spans="2:7" x14ac:dyDescent="0.55000000000000004">
      <c r="B704" s="1" t="s">
        <v>1005</v>
      </c>
      <c r="C704" s="1" t="s">
        <v>1006</v>
      </c>
      <c r="D704" s="1">
        <v>2</v>
      </c>
      <c r="E704" s="92" t="s">
        <v>1007</v>
      </c>
      <c r="F704" s="3" t="s">
        <v>6266</v>
      </c>
      <c r="G704" s="5"/>
    </row>
    <row r="705" spans="2:7" x14ac:dyDescent="0.55000000000000004">
      <c r="B705" s="1" t="s">
        <v>1005</v>
      </c>
      <c r="C705" s="1" t="s">
        <v>1006</v>
      </c>
      <c r="D705" s="1">
        <v>3</v>
      </c>
      <c r="E705" s="92" t="s">
        <v>1008</v>
      </c>
      <c r="F705" s="3" t="s">
        <v>6266</v>
      </c>
      <c r="G705" s="5"/>
    </row>
    <row r="706" spans="2:7" x14ac:dyDescent="0.55000000000000004">
      <c r="B706" s="1" t="s">
        <v>1005</v>
      </c>
      <c r="C706" s="1" t="s">
        <v>1006</v>
      </c>
      <c r="D706" s="1">
        <v>4</v>
      </c>
      <c r="E706" s="92" t="s">
        <v>97</v>
      </c>
      <c r="F706" s="3" t="s">
        <v>6266</v>
      </c>
      <c r="G706" s="5"/>
    </row>
    <row r="707" spans="2:7" x14ac:dyDescent="0.55000000000000004">
      <c r="B707" s="1" t="s">
        <v>1005</v>
      </c>
      <c r="C707" s="1" t="s">
        <v>1006</v>
      </c>
      <c r="D707" s="1">
        <v>5</v>
      </c>
      <c r="E707" s="1" t="s">
        <v>1009</v>
      </c>
      <c r="F707" s="3" t="s">
        <v>6266</v>
      </c>
      <c r="G707" s="5"/>
    </row>
    <row r="708" spans="2:7" x14ac:dyDescent="0.55000000000000004">
      <c r="B708" s="1" t="s">
        <v>1005</v>
      </c>
      <c r="C708" s="1" t="s">
        <v>1006</v>
      </c>
      <c r="D708" s="1">
        <v>6</v>
      </c>
      <c r="E708" s="1" t="s">
        <v>1010</v>
      </c>
      <c r="F708" s="3" t="s">
        <v>6266</v>
      </c>
      <c r="G708" s="5"/>
    </row>
    <row r="709" spans="2:7" x14ac:dyDescent="0.55000000000000004">
      <c r="B709" s="1" t="s">
        <v>1005</v>
      </c>
      <c r="C709" s="1" t="s">
        <v>1006</v>
      </c>
      <c r="D709" s="1">
        <v>7</v>
      </c>
      <c r="E709" s="1" t="s">
        <v>1011</v>
      </c>
      <c r="F709" s="3" t="s">
        <v>6266</v>
      </c>
      <c r="G709" s="5"/>
    </row>
    <row r="710" spans="2:7" x14ac:dyDescent="0.55000000000000004">
      <c r="B710" s="1" t="s">
        <v>1005</v>
      </c>
      <c r="C710" s="1" t="s">
        <v>1006</v>
      </c>
      <c r="D710" s="1">
        <v>8</v>
      </c>
      <c r="E710" s="1" t="s">
        <v>1012</v>
      </c>
      <c r="F710" s="3" t="s">
        <v>6266</v>
      </c>
      <c r="G710" s="5"/>
    </row>
    <row r="711" spans="2:7" x14ac:dyDescent="0.55000000000000004">
      <c r="B711" s="1" t="s">
        <v>1005</v>
      </c>
      <c r="C711" s="1" t="s">
        <v>1006</v>
      </c>
      <c r="D711" s="1">
        <v>9</v>
      </c>
      <c r="E711" s="1" t="s">
        <v>1013</v>
      </c>
      <c r="F711" s="3" t="s">
        <v>6266</v>
      </c>
      <c r="G711" s="5"/>
    </row>
    <row r="712" spans="2:7" x14ac:dyDescent="0.55000000000000004">
      <c r="B712" s="1" t="s">
        <v>1005</v>
      </c>
      <c r="C712" s="1" t="s">
        <v>1006</v>
      </c>
      <c r="D712" s="1">
        <v>10</v>
      </c>
      <c r="E712" s="1" t="s">
        <v>1014</v>
      </c>
      <c r="F712" s="3" t="s">
        <v>6266</v>
      </c>
      <c r="G712" s="5"/>
    </row>
    <row r="713" spans="2:7" x14ac:dyDescent="0.55000000000000004">
      <c r="B713" s="1" t="s">
        <v>1005</v>
      </c>
      <c r="C713" s="1" t="s">
        <v>1006</v>
      </c>
      <c r="D713" s="1">
        <v>11</v>
      </c>
      <c r="E713" s="1" t="s">
        <v>1015</v>
      </c>
      <c r="F713" s="3" t="s">
        <v>6266</v>
      </c>
      <c r="G713" s="5"/>
    </row>
    <row r="714" spans="2:7" x14ac:dyDescent="0.55000000000000004">
      <c r="B714" s="1" t="s">
        <v>1005</v>
      </c>
      <c r="C714" s="1" t="s">
        <v>1006</v>
      </c>
      <c r="D714" s="1">
        <v>12</v>
      </c>
      <c r="E714" s="1" t="s">
        <v>1016</v>
      </c>
      <c r="F714" s="3" t="s">
        <v>6266</v>
      </c>
      <c r="G714" s="5"/>
    </row>
    <row r="715" spans="2:7" x14ac:dyDescent="0.55000000000000004">
      <c r="B715" s="1" t="s">
        <v>1005</v>
      </c>
      <c r="C715" s="1" t="s">
        <v>1006</v>
      </c>
      <c r="D715" s="1">
        <v>13</v>
      </c>
      <c r="E715" s="92" t="s">
        <v>31</v>
      </c>
      <c r="F715" s="3" t="s">
        <v>6266</v>
      </c>
      <c r="G715" s="5"/>
    </row>
    <row r="716" spans="2:7" x14ac:dyDescent="0.55000000000000004">
      <c r="B716" s="1" t="s">
        <v>1005</v>
      </c>
      <c r="C716" s="1" t="s">
        <v>1006</v>
      </c>
      <c r="D716" s="1">
        <v>14</v>
      </c>
      <c r="E716" s="92" t="s">
        <v>32</v>
      </c>
      <c r="F716" s="3" t="s">
        <v>6266</v>
      </c>
      <c r="G716" s="5"/>
    </row>
    <row r="717" spans="2:7" x14ac:dyDescent="0.55000000000000004">
      <c r="B717" s="1" t="s">
        <v>1005</v>
      </c>
      <c r="C717" s="1" t="s">
        <v>1006</v>
      </c>
      <c r="D717" s="1">
        <v>15</v>
      </c>
      <c r="E717" s="92" t="s">
        <v>33</v>
      </c>
      <c r="F717" s="3" t="s">
        <v>6266</v>
      </c>
      <c r="G717" s="5"/>
    </row>
    <row r="718" spans="2:7" x14ac:dyDescent="0.55000000000000004">
      <c r="B718" s="1" t="s">
        <v>1005</v>
      </c>
      <c r="C718" s="1" t="s">
        <v>1006</v>
      </c>
      <c r="D718" s="1">
        <v>16</v>
      </c>
      <c r="E718" s="92" t="s">
        <v>34</v>
      </c>
      <c r="F718" s="3" t="s">
        <v>6266</v>
      </c>
      <c r="G718" s="5"/>
    </row>
    <row r="719" spans="2:7" x14ac:dyDescent="0.55000000000000004">
      <c r="B719" s="1" t="s">
        <v>1005</v>
      </c>
      <c r="C719" s="1" t="s">
        <v>1006</v>
      </c>
      <c r="D719" s="1">
        <v>17</v>
      </c>
      <c r="E719" s="92" t="s">
        <v>35</v>
      </c>
      <c r="F719" s="3" t="s">
        <v>6266</v>
      </c>
      <c r="G719" s="5"/>
    </row>
    <row r="720" spans="2:7" x14ac:dyDescent="0.55000000000000004">
      <c r="B720" s="1" t="s">
        <v>1005</v>
      </c>
      <c r="C720" s="1" t="s">
        <v>1006</v>
      </c>
      <c r="D720" s="1">
        <v>18</v>
      </c>
      <c r="E720" s="92" t="s">
        <v>36</v>
      </c>
      <c r="F720" s="3" t="s">
        <v>6266</v>
      </c>
      <c r="G720" s="5"/>
    </row>
    <row r="2704" spans="7:7" x14ac:dyDescent="0.55000000000000004">
      <c r="G2704" s="7"/>
    </row>
    <row r="2707" spans="7:7" x14ac:dyDescent="0.55000000000000004">
      <c r="G2707" s="7"/>
    </row>
    <row r="2708" spans="7:7" x14ac:dyDescent="0.55000000000000004">
      <c r="G2708" s="7"/>
    </row>
    <row r="2754" spans="7:7" x14ac:dyDescent="0.55000000000000004">
      <c r="G2754" s="8"/>
    </row>
    <row r="2755" spans="7:7" x14ac:dyDescent="0.55000000000000004">
      <c r="G2755" s="8"/>
    </row>
    <row r="2756" spans="7:7" x14ac:dyDescent="0.55000000000000004">
      <c r="G2756" s="8"/>
    </row>
    <row r="2757" spans="7:7" x14ac:dyDescent="0.55000000000000004">
      <c r="G2757" s="8"/>
    </row>
    <row r="2762" spans="7:7" x14ac:dyDescent="0.55000000000000004">
      <c r="G2762" s="8"/>
    </row>
    <row r="2763" spans="7:7" x14ac:dyDescent="0.55000000000000004">
      <c r="G2763" s="8"/>
    </row>
    <row r="2764" spans="7:7" x14ac:dyDescent="0.55000000000000004">
      <c r="G2764" s="8"/>
    </row>
    <row r="2765" spans="7:7" x14ac:dyDescent="0.55000000000000004">
      <c r="G2765" s="8"/>
    </row>
    <row r="2766" spans="7:7" x14ac:dyDescent="0.55000000000000004">
      <c r="G2766" s="8"/>
    </row>
    <row r="2767" spans="7:7" x14ac:dyDescent="0.55000000000000004">
      <c r="G2767" s="8"/>
    </row>
    <row r="2768" spans="7:7" x14ac:dyDescent="0.55000000000000004">
      <c r="G2768" s="8"/>
    </row>
    <row r="2769" spans="7:7" x14ac:dyDescent="0.55000000000000004">
      <c r="G2769" s="8"/>
    </row>
    <row r="2770" spans="7:7" x14ac:dyDescent="0.55000000000000004">
      <c r="G2770" s="8"/>
    </row>
    <row r="2771" spans="7:7" x14ac:dyDescent="0.55000000000000004">
      <c r="G2771" s="8"/>
    </row>
    <row r="2772" spans="7:7" x14ac:dyDescent="0.55000000000000004">
      <c r="G2772" s="8"/>
    </row>
    <row r="2773" spans="7:7" x14ac:dyDescent="0.55000000000000004">
      <c r="G2773" s="8"/>
    </row>
    <row r="2882" spans="7:7" x14ac:dyDescent="0.55000000000000004">
      <c r="G2882" s="7"/>
    </row>
    <row r="2884" spans="7:7" x14ac:dyDescent="0.55000000000000004">
      <c r="G2884" s="7"/>
    </row>
    <row r="2886" spans="7:7" x14ac:dyDescent="0.55000000000000004">
      <c r="G2886" s="9"/>
    </row>
    <row r="2887" spans="7:7" x14ac:dyDescent="0.55000000000000004">
      <c r="G2887" s="9"/>
    </row>
    <row r="2904" spans="7:7" x14ac:dyDescent="0.55000000000000004">
      <c r="G2904" s="10"/>
    </row>
    <row r="2915" spans="7:7" x14ac:dyDescent="0.55000000000000004">
      <c r="G2915" s="7"/>
    </row>
    <row r="2917" spans="7:7" x14ac:dyDescent="0.55000000000000004">
      <c r="G2917" s="7"/>
    </row>
    <row r="2919" spans="7:7" x14ac:dyDescent="0.55000000000000004">
      <c r="G2919" s="9"/>
    </row>
    <row r="2920" spans="7:7" x14ac:dyDescent="0.55000000000000004">
      <c r="G2920" s="9"/>
    </row>
    <row r="3026" spans="7:7" x14ac:dyDescent="0.55000000000000004">
      <c r="G3026" s="7"/>
    </row>
    <row r="3028" spans="7:7" x14ac:dyDescent="0.55000000000000004">
      <c r="G3028" s="7"/>
    </row>
    <row r="3030" spans="7:7" x14ac:dyDescent="0.55000000000000004">
      <c r="G3030" s="9"/>
    </row>
    <row r="3031" spans="7:7" x14ac:dyDescent="0.55000000000000004">
      <c r="G3031" s="9"/>
    </row>
  </sheetData>
  <autoFilter ref="B4:G4" xr:uid="{00000000-0001-0000-4000-000000000000}"/>
  <phoneticPr fontId="5"/>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ColWidth="9" defaultRowHeight="12.5" x14ac:dyDescent="0.55000000000000004"/>
  <cols>
    <col min="1" max="1" width="3.25" style="33" customWidth="1"/>
    <col min="2" max="2" width="11.5" style="42" customWidth="1"/>
    <col min="3" max="3" width="46.5" style="43" customWidth="1"/>
    <col min="4" max="4" width="81.6640625" style="43" customWidth="1"/>
    <col min="5" max="16384" width="9" style="33"/>
  </cols>
  <sheetData>
    <row r="2" spans="2:4" x14ac:dyDescent="0.55000000000000004">
      <c r="B2" s="31" t="s">
        <v>6031</v>
      </c>
      <c r="C2" s="32" t="s">
        <v>6029</v>
      </c>
      <c r="D2" s="32" t="s">
        <v>6030</v>
      </c>
    </row>
    <row r="3" spans="2:4" x14ac:dyDescent="0.55000000000000004">
      <c r="B3" s="34" t="s">
        <v>6051</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6075</v>
      </c>
    </row>
    <row r="4" spans="2:4" x14ac:dyDescent="0.55000000000000004">
      <c r="B4" s="36"/>
      <c r="C4" s="37"/>
      <c r="D4" s="37" t="s">
        <v>6199</v>
      </c>
    </row>
    <row r="5" spans="2:4" x14ac:dyDescent="0.55000000000000004">
      <c r="B5" s="34" t="s">
        <v>430</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6070</v>
      </c>
    </row>
    <row r="6" spans="2:4" x14ac:dyDescent="0.55000000000000004">
      <c r="B6" s="36"/>
      <c r="C6" s="37"/>
      <c r="D6" s="37" t="s">
        <v>6202</v>
      </c>
    </row>
    <row r="7" spans="2:4" x14ac:dyDescent="0.55000000000000004">
      <c r="B7" s="34" t="s">
        <v>431</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6071</v>
      </c>
    </row>
    <row r="8" spans="2:4" x14ac:dyDescent="0.55000000000000004">
      <c r="B8" s="36"/>
      <c r="C8" s="37"/>
      <c r="D8" s="37" t="s">
        <v>6203</v>
      </c>
    </row>
    <row r="9" spans="2:4" x14ac:dyDescent="0.55000000000000004">
      <c r="B9" s="34" t="s">
        <v>6052</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6074</v>
      </c>
    </row>
    <row r="10" spans="2:4" x14ac:dyDescent="0.55000000000000004">
      <c r="B10" s="36"/>
      <c r="C10" s="37"/>
      <c r="D10" s="37" t="s">
        <v>6204</v>
      </c>
    </row>
    <row r="11" spans="2:4" x14ac:dyDescent="0.55000000000000004">
      <c r="B11" s="34" t="s">
        <v>6053</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6072</v>
      </c>
    </row>
    <row r="12" spans="2:4" x14ac:dyDescent="0.55000000000000004">
      <c r="B12" s="36"/>
      <c r="C12" s="37"/>
      <c r="D12" s="37" t="s">
        <v>6205</v>
      </c>
    </row>
    <row r="13" spans="2:4" x14ac:dyDescent="0.55000000000000004">
      <c r="B13" s="34" t="s">
        <v>6054</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6073</v>
      </c>
    </row>
    <row r="14" spans="2:4" x14ac:dyDescent="0.55000000000000004">
      <c r="B14" s="36"/>
      <c r="C14" s="37"/>
      <c r="D14" s="37" t="s">
        <v>6206</v>
      </c>
    </row>
    <row r="15" spans="2:4" x14ac:dyDescent="0.55000000000000004">
      <c r="B15" s="34" t="s">
        <v>6478</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6479</v>
      </c>
    </row>
    <row r="16" spans="2:4" x14ac:dyDescent="0.55000000000000004">
      <c r="B16" s="36"/>
      <c r="C16" s="37"/>
      <c r="D16" s="37" t="s">
        <v>6207</v>
      </c>
    </row>
    <row r="17" spans="2:4" x14ac:dyDescent="0.55000000000000004">
      <c r="B17" s="34" t="s">
        <v>6480</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6484</v>
      </c>
    </row>
    <row r="18" spans="2:4" x14ac:dyDescent="0.55000000000000004">
      <c r="B18" s="36"/>
      <c r="C18" s="37"/>
      <c r="D18" s="37" t="s">
        <v>6207</v>
      </c>
    </row>
    <row r="19" spans="2:4" x14ac:dyDescent="0.55000000000000004">
      <c r="B19" s="34" t="s">
        <v>6481</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6485</v>
      </c>
    </row>
    <row r="20" spans="2:4" x14ac:dyDescent="0.55000000000000004">
      <c r="B20" s="36"/>
      <c r="C20" s="37"/>
      <c r="D20" s="37" t="s">
        <v>6207</v>
      </c>
    </row>
    <row r="21" spans="2:4" x14ac:dyDescent="0.55000000000000004">
      <c r="B21" s="34" t="s">
        <v>6482</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6486</v>
      </c>
    </row>
    <row r="22" spans="2:4" x14ac:dyDescent="0.55000000000000004">
      <c r="B22" s="36"/>
      <c r="C22" s="37"/>
      <c r="D22" s="37" t="s">
        <v>6207</v>
      </c>
    </row>
    <row r="23" spans="2:4" x14ac:dyDescent="0.55000000000000004">
      <c r="B23" s="34" t="s">
        <v>6483</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6487</v>
      </c>
    </row>
    <row r="24" spans="2:4" x14ac:dyDescent="0.55000000000000004">
      <c r="B24" s="36"/>
      <c r="C24" s="37"/>
      <c r="D24" s="37" t="s">
        <v>6207</v>
      </c>
    </row>
    <row r="25" spans="2:4" x14ac:dyDescent="0.55000000000000004">
      <c r="B25" s="34" t="s">
        <v>6055</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6076</v>
      </c>
    </row>
    <row r="26" spans="2:4" x14ac:dyDescent="0.55000000000000004">
      <c r="B26" s="36"/>
      <c r="C26" s="37"/>
      <c r="D26" s="37" t="s">
        <v>6211</v>
      </c>
    </row>
    <row r="27" spans="2:4" x14ac:dyDescent="0.55000000000000004">
      <c r="B27" s="34" t="s">
        <v>6056</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6077</v>
      </c>
    </row>
    <row r="28" spans="2:4" x14ac:dyDescent="0.55000000000000004">
      <c r="B28" s="36"/>
      <c r="C28" s="37"/>
      <c r="D28" s="37" t="s">
        <v>6214</v>
      </c>
    </row>
    <row r="29" spans="2:4" x14ac:dyDescent="0.55000000000000004">
      <c r="B29" s="34" t="s">
        <v>6057</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6449</v>
      </c>
    </row>
    <row r="30" spans="2:4" x14ac:dyDescent="0.55000000000000004">
      <c r="B30" s="36"/>
      <c r="C30" s="37"/>
      <c r="D30" s="37" t="s">
        <v>6220</v>
      </c>
    </row>
    <row r="31" spans="2:4" x14ac:dyDescent="0.55000000000000004">
      <c r="B31" s="34" t="s">
        <v>6058</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6450</v>
      </c>
    </row>
    <row r="32" spans="2:4" x14ac:dyDescent="0.55000000000000004">
      <c r="B32" s="36"/>
      <c r="C32" s="37"/>
      <c r="D32" s="37" t="s">
        <v>6222</v>
      </c>
    </row>
    <row r="33" spans="2:4" x14ac:dyDescent="0.55000000000000004">
      <c r="B33" s="34" t="s">
        <v>6059</v>
      </c>
      <c r="C33" s="35" t="str">
        <f>D33&amp;D34</f>
        <v>SELECT col_1, col_2, col_3, col_4, col_5, col_6, col_7, col_8, col_9, col_10, col_11, col_12, col_13, col_14, col_15, col_16, col_17, col_18, col_19, col_20, col_21, col_22, col_23, col_24, col_25, col_26, col_27, col_28, col_29, col_30, col_31, col_32, col_33, col_34 FROM tbl_25 WHERE col_4 = '</v>
      </c>
      <c r="D33" s="35" t="s">
        <v>7085</v>
      </c>
    </row>
    <row r="34" spans="2:4" x14ac:dyDescent="0.55000000000000004">
      <c r="B34" s="36"/>
      <c r="C34" s="37"/>
      <c r="D34" s="37" t="s">
        <v>6223</v>
      </c>
    </row>
    <row r="35" spans="2:4" x14ac:dyDescent="0.55000000000000004">
      <c r="B35" s="34" t="s">
        <v>6060</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6451</v>
      </c>
    </row>
    <row r="36" spans="2:4" x14ac:dyDescent="0.55000000000000004">
      <c r="B36" s="36"/>
      <c r="C36" s="37"/>
      <c r="D36" s="37" t="s">
        <v>6224</v>
      </c>
    </row>
    <row r="37" spans="2:4" x14ac:dyDescent="0.55000000000000004">
      <c r="B37" s="34" t="s">
        <v>6061</v>
      </c>
      <c r="C37" s="35" t="str">
        <f>D37&amp;D38</f>
        <v>SELECT col_1, col_2, col_3, col_4, col_5, col_6, col_7, col_8, col_9, col_10, col_11, col_12, col_13, col_14, col_15, col_16, col_17, col_18, col_19, col_20, col_21, col_22, col_23, col_24, col_25, col_26 FROM tbl_27 WHERE col_4 = '</v>
      </c>
      <c r="D37" s="35" t="s">
        <v>6452</v>
      </c>
    </row>
    <row r="38" spans="2:4" x14ac:dyDescent="0.55000000000000004">
      <c r="B38" s="36"/>
      <c r="C38" s="37"/>
      <c r="D38" s="37" t="s">
        <v>6225</v>
      </c>
    </row>
    <row r="39" spans="2:4" x14ac:dyDescent="0.55000000000000004">
      <c r="B39" s="34" t="s">
        <v>6062</v>
      </c>
      <c r="C39" s="35" t="str">
        <f>D39&amp;D40</f>
        <v>SELECT col_1, col_2, col_3, col_4, col_5, col_6, col_7, col_8, col_9, col_10, col_11, col_12, col_13, col_14, col_15, col_16, col_17, col_18, col_19, col_20, col_21, col_22, col_23, col_24, col_25, col_26, col_27, col_28, col_29 FROM tbl_28 WHERE col_4 = '</v>
      </c>
      <c r="D39" s="35" t="s">
        <v>6078</v>
      </c>
    </row>
    <row r="40" spans="2:4" x14ac:dyDescent="0.55000000000000004">
      <c r="B40" s="36"/>
      <c r="C40" s="37"/>
      <c r="D40" s="37" t="s">
        <v>6226</v>
      </c>
    </row>
    <row r="41" spans="2:4" x14ac:dyDescent="0.55000000000000004">
      <c r="B41" s="34" t="s">
        <v>6063</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6079</v>
      </c>
    </row>
    <row r="42" spans="2:4" x14ac:dyDescent="0.55000000000000004">
      <c r="B42" s="36"/>
      <c r="C42" s="37"/>
      <c r="D42" s="37" t="s">
        <v>6227</v>
      </c>
    </row>
    <row r="43" spans="2:4" x14ac:dyDescent="0.55000000000000004">
      <c r="B43" s="34" t="s">
        <v>6064</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6448</v>
      </c>
    </row>
    <row r="44" spans="2:4" x14ac:dyDescent="0.55000000000000004">
      <c r="B44" s="36"/>
      <c r="C44" s="37"/>
      <c r="D44" s="37" t="s">
        <v>6228</v>
      </c>
    </row>
    <row r="45" spans="2:4" x14ac:dyDescent="0.55000000000000004">
      <c r="B45" s="34" t="s">
        <v>6065</v>
      </c>
      <c r="C45" s="35" t="str">
        <f>D45&amp;D46</f>
        <v>SELECT col_1, col_2, col_3, col_4, col_5, col_6, col_7, col_8, col_9, col_10, col_11, col_12, col_13, col_14, col_15, col_16, col_17, col_18, col_19, col_20, col_21, col_22, col_23, col_24, col_25, col_26, col_27, col_28, col_29 FROM tbl_31 WHERE col_4 = '</v>
      </c>
      <c r="D45" s="35" t="s">
        <v>6078</v>
      </c>
    </row>
    <row r="46" spans="2:4" x14ac:dyDescent="0.55000000000000004">
      <c r="B46" s="36"/>
      <c r="C46" s="37"/>
      <c r="D46" s="37" t="s">
        <v>6229</v>
      </c>
    </row>
    <row r="47" spans="2:4" x14ac:dyDescent="0.55000000000000004">
      <c r="B47" s="34" t="s">
        <v>6066</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6080</v>
      </c>
    </row>
    <row r="48" spans="2:4" x14ac:dyDescent="0.55000000000000004">
      <c r="B48" s="36"/>
      <c r="C48" s="37"/>
      <c r="D48" s="37" t="s">
        <v>6232</v>
      </c>
    </row>
    <row r="49" spans="2:4" x14ac:dyDescent="0.55000000000000004">
      <c r="B49" s="34" t="s">
        <v>6067</v>
      </c>
      <c r="C49" s="35" t="str">
        <f>D49&amp;D50</f>
        <v>SELECT col_1, col_2, col_3, col_4, col_5, col_6, col_7, col_8, col_9, col_10, col_11, col_12, col_13, col_14, col_15, col_16 FROM tbl_35 WHERE col_4 = '</v>
      </c>
      <c r="D49" s="35" t="s">
        <v>6081</v>
      </c>
    </row>
    <row r="50" spans="2:4" x14ac:dyDescent="0.55000000000000004">
      <c r="B50" s="36"/>
      <c r="C50" s="37"/>
      <c r="D50" s="37" t="s">
        <v>6233</v>
      </c>
    </row>
    <row r="51" spans="2:4" x14ac:dyDescent="0.55000000000000004">
      <c r="B51" s="34" t="s">
        <v>6068</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FROM tbl_36 WHERE col_4 = '</v>
      </c>
      <c r="D51" s="35" t="s">
        <v>7077</v>
      </c>
    </row>
    <row r="52" spans="2:4" x14ac:dyDescent="0.55000000000000004">
      <c r="B52" s="36"/>
      <c r="C52" s="37"/>
      <c r="D52" s="37" t="s">
        <v>6234</v>
      </c>
    </row>
    <row r="53" spans="2:4" x14ac:dyDescent="0.55000000000000004">
      <c r="B53" s="34" t="s">
        <v>6069</v>
      </c>
      <c r="C53" s="35" t="str">
        <f>D53&amp;D54</f>
        <v>SELECT col_1, col_2, col_3, col_4, col_5, col_6, col_7, col_8, col_9, col_10, col_11, col_12, col_13, col_14, col_15, col_16, col_17, col_18 FROM tbl_38 WHERE col_4 = '</v>
      </c>
      <c r="D53" s="35" t="s">
        <v>6082</v>
      </c>
    </row>
    <row r="54" spans="2:4" x14ac:dyDescent="0.55000000000000004">
      <c r="B54" s="36"/>
      <c r="C54" s="37"/>
      <c r="D54" s="37" t="s">
        <v>6236</v>
      </c>
    </row>
    <row r="55" spans="2:4" x14ac:dyDescent="0.55000000000000004">
      <c r="B55" s="38" t="s">
        <v>6033</v>
      </c>
      <c r="C55" s="35" t="str">
        <f>D55&amp;D56&amp;D57</f>
        <v>SELECT col_3, col_5, '○',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3" t="s">
        <v>6028</v>
      </c>
    </row>
    <row r="56" spans="2:4" x14ac:dyDescent="0.55000000000000004">
      <c r="B56" s="39"/>
      <c r="C56" s="40"/>
      <c r="D56" s="40" t="s">
        <v>7081</v>
      </c>
    </row>
    <row r="57" spans="2:4" x14ac:dyDescent="0.55000000000000004">
      <c r="B57" s="41"/>
      <c r="C57" s="37"/>
      <c r="D57" s="54" t="s">
        <v>6200</v>
      </c>
    </row>
    <row r="58" spans="2:4" x14ac:dyDescent="0.55000000000000004">
      <c r="B58" s="38" t="s">
        <v>6034</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3" t="s">
        <v>6028</v>
      </c>
    </row>
    <row r="59" spans="2:4" x14ac:dyDescent="0.55000000000000004">
      <c r="B59" s="39"/>
      <c r="C59" s="40"/>
      <c r="D59" s="40" t="s">
        <v>7082</v>
      </c>
    </row>
    <row r="60" spans="2:4" x14ac:dyDescent="0.55000000000000004">
      <c r="B60" s="41"/>
      <c r="C60" s="37"/>
      <c r="D60" s="54" t="s">
        <v>6201</v>
      </c>
    </row>
    <row r="61" spans="2:4" x14ac:dyDescent="0.55000000000000004">
      <c r="B61" s="38" t="s">
        <v>6035</v>
      </c>
      <c r="C61" s="35" t="str">
        <f>D61&amp;D62&amp;D63</f>
        <v>SELECT col_3, col_5, '○',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3" t="s">
        <v>6028</v>
      </c>
    </row>
    <row r="62" spans="2:4" x14ac:dyDescent="0.55000000000000004">
      <c r="B62" s="39"/>
      <c r="C62" s="40"/>
      <c r="D62" s="40" t="s">
        <v>7078</v>
      </c>
    </row>
    <row r="63" spans="2:4" x14ac:dyDescent="0.55000000000000004">
      <c r="B63" s="41"/>
      <c r="C63" s="37"/>
      <c r="D63" s="54" t="s">
        <v>6208</v>
      </c>
    </row>
    <row r="64" spans="2:4" x14ac:dyDescent="0.55000000000000004">
      <c r="B64" s="38" t="s">
        <v>6036</v>
      </c>
      <c r="C64" s="35" t="str">
        <f>D64&amp;D65&amp;D66</f>
        <v>SELECT col_3, col_5, '○' FROM tbl_11 WHERE col_4 = '</v>
      </c>
      <c r="D64" s="53" t="s">
        <v>6028</v>
      </c>
    </row>
    <row r="65" spans="2:4" x14ac:dyDescent="0.55000000000000004">
      <c r="B65" s="39"/>
      <c r="C65" s="40"/>
      <c r="D65" s="40" t="s">
        <v>7087</v>
      </c>
    </row>
    <row r="66" spans="2:4" x14ac:dyDescent="0.55000000000000004">
      <c r="B66" s="41"/>
      <c r="C66" s="37"/>
      <c r="D66" s="54" t="s">
        <v>6209</v>
      </c>
    </row>
    <row r="67" spans="2:4" x14ac:dyDescent="0.55000000000000004">
      <c r="B67" s="38" t="s">
        <v>6037</v>
      </c>
      <c r="C67" s="35" t="str">
        <f>D67&amp;D68&amp;D69</f>
        <v>SELECT col_3, col_5, col_6, '○', col_7, col_8, col_9 FROM tbl_12 WHERE col_4 = '</v>
      </c>
      <c r="D67" s="53" t="s">
        <v>6028</v>
      </c>
    </row>
    <row r="68" spans="2:4" x14ac:dyDescent="0.55000000000000004">
      <c r="B68" s="39"/>
      <c r="C68" s="40"/>
      <c r="D68" s="40" t="s">
        <v>6245</v>
      </c>
    </row>
    <row r="69" spans="2:4" x14ac:dyDescent="0.55000000000000004">
      <c r="B69" s="41"/>
      <c r="C69" s="37"/>
      <c r="D69" s="54" t="s">
        <v>6210</v>
      </c>
    </row>
    <row r="70" spans="2:4" x14ac:dyDescent="0.55000000000000004">
      <c r="B70" s="38" t="s">
        <v>6038</v>
      </c>
      <c r="C70" s="35" t="str">
        <f>D70&amp;D71&amp;D72</f>
        <v>SELECT col_3, col_5, col_6, '○', col_7, col_8, col_9, col_10, col_11, col_12, col_13, col_14, col_15, col_16, col_17, col_18, col_19, col_20, col_21, col_22 FROM tbl_14 WHERE col_4 = '</v>
      </c>
      <c r="D70" s="53" t="s">
        <v>6028</v>
      </c>
    </row>
    <row r="71" spans="2:4" x14ac:dyDescent="0.55000000000000004">
      <c r="B71" s="39"/>
      <c r="C71" s="40"/>
      <c r="D71" s="40" t="s">
        <v>6237</v>
      </c>
    </row>
    <row r="72" spans="2:4" x14ac:dyDescent="0.55000000000000004">
      <c r="B72" s="41"/>
      <c r="C72" s="37"/>
      <c r="D72" s="54" t="s">
        <v>6212</v>
      </c>
    </row>
    <row r="73" spans="2:4" x14ac:dyDescent="0.55000000000000004">
      <c r="B73" s="38" t="s">
        <v>6039</v>
      </c>
      <c r="C73" s="35" t="str">
        <f>D73&amp;D74&amp;D75</f>
        <v>SELECT col_3, col_5, '○', col_6, col_7, col_8 FROM tbl_15 WHERE col_4 = '</v>
      </c>
      <c r="D73" s="53" t="s">
        <v>6028</v>
      </c>
    </row>
    <row r="74" spans="2:4" x14ac:dyDescent="0.55000000000000004">
      <c r="B74" s="39"/>
      <c r="C74" s="40"/>
      <c r="D74" s="40" t="s">
        <v>6238</v>
      </c>
    </row>
    <row r="75" spans="2:4" x14ac:dyDescent="0.55000000000000004">
      <c r="B75" s="41"/>
      <c r="C75" s="37"/>
      <c r="D75" s="54" t="s">
        <v>6213</v>
      </c>
    </row>
    <row r="76" spans="2:4" x14ac:dyDescent="0.55000000000000004">
      <c r="B76" s="38" t="s">
        <v>6040</v>
      </c>
      <c r="C76" s="35" t="str">
        <f>D76&amp;D77&amp;D78</f>
        <v>SELECT col_3, col_5, col_6, '○', col_7, col_8 FROM tbl_17 WHERE col_4 = '</v>
      </c>
      <c r="D76" s="53" t="s">
        <v>6028</v>
      </c>
    </row>
    <row r="77" spans="2:4" x14ac:dyDescent="0.55000000000000004">
      <c r="B77" s="39"/>
      <c r="C77" s="40"/>
      <c r="D77" s="40" t="s">
        <v>6728</v>
      </c>
    </row>
    <row r="78" spans="2:4" x14ac:dyDescent="0.55000000000000004">
      <c r="B78" s="41"/>
      <c r="C78" s="37"/>
      <c r="D78" s="54" t="s">
        <v>6215</v>
      </c>
    </row>
    <row r="79" spans="2:4" x14ac:dyDescent="0.55000000000000004">
      <c r="B79" s="38" t="s">
        <v>6041</v>
      </c>
      <c r="C79" s="35" t="str">
        <f>D79&amp;D80&amp;D81</f>
        <v>SELECT col_3, col_5, col_6, col_7, col_8, col_9, col_10, col_11, col_12, col_13, col_14, col_15, col_16, col_17, col_18, col_19, col_20 FROM tbl_18 WHERE col_4 = '</v>
      </c>
      <c r="D79" s="53" t="s">
        <v>6028</v>
      </c>
    </row>
    <row r="80" spans="2:4" x14ac:dyDescent="0.55000000000000004">
      <c r="B80" s="39"/>
      <c r="C80" s="40"/>
      <c r="D80" s="40" t="s">
        <v>6239</v>
      </c>
    </row>
    <row r="81" spans="2:4" x14ac:dyDescent="0.55000000000000004">
      <c r="B81" s="41"/>
      <c r="C81" s="37"/>
      <c r="D81" s="54" t="s">
        <v>6216</v>
      </c>
    </row>
    <row r="82" spans="2:4" x14ac:dyDescent="0.55000000000000004">
      <c r="B82" s="38" t="s">
        <v>6042</v>
      </c>
      <c r="C82" s="35" t="str">
        <f>D82&amp;D83&amp;D84</f>
        <v>SELECT col_3, col_5, col_6, col_7 FROM tbl_19 WHERE col_4 = '</v>
      </c>
      <c r="D82" s="53" t="s">
        <v>6028</v>
      </c>
    </row>
    <row r="83" spans="2:4" x14ac:dyDescent="0.55000000000000004">
      <c r="B83" s="39"/>
      <c r="C83" s="40"/>
      <c r="D83" s="40" t="s">
        <v>6240</v>
      </c>
    </row>
    <row r="84" spans="2:4" x14ac:dyDescent="0.55000000000000004">
      <c r="B84" s="41"/>
      <c r="C84" s="37"/>
      <c r="D84" s="54" t="s">
        <v>6217</v>
      </c>
    </row>
    <row r="85" spans="2:4" x14ac:dyDescent="0.55000000000000004">
      <c r="B85" s="38" t="s">
        <v>6043</v>
      </c>
      <c r="C85" s="35" t="str">
        <f>D85&amp;D86&amp;D87</f>
        <v>SELECT col_3, col_5, '○', col_6, col_7, col_8, col_9, col_10, col_11, col_12, col_13, col_14, col_15, col_16, col_17, col_18, col_19 FROM tbl_20 WHERE col_4 = '</v>
      </c>
      <c r="D85" s="53" t="s">
        <v>6028</v>
      </c>
    </row>
    <row r="86" spans="2:4" x14ac:dyDescent="0.55000000000000004">
      <c r="B86" s="39"/>
      <c r="C86" s="40"/>
      <c r="D86" s="40" t="s">
        <v>6241</v>
      </c>
    </row>
    <row r="87" spans="2:4" x14ac:dyDescent="0.55000000000000004">
      <c r="B87" s="41"/>
      <c r="C87" s="37"/>
      <c r="D87" s="54" t="s">
        <v>6218</v>
      </c>
    </row>
    <row r="88" spans="2:4" x14ac:dyDescent="0.55000000000000004">
      <c r="B88" s="38" t="s">
        <v>6044</v>
      </c>
      <c r="C88" s="35" t="str">
        <f>D88&amp;D89&amp;D90</f>
        <v>SELECT col_3, col_5, col_6, col_7, col_8, col_9, col_10, col_11, col_12, col_13, col_14 FROM tbl_21 WHERE col_4 = '</v>
      </c>
      <c r="D88" s="53" t="s">
        <v>6028</v>
      </c>
    </row>
    <row r="89" spans="2:4" x14ac:dyDescent="0.55000000000000004">
      <c r="B89" s="39"/>
      <c r="C89" s="40"/>
      <c r="D89" s="40" t="s">
        <v>6242</v>
      </c>
    </row>
    <row r="90" spans="2:4" x14ac:dyDescent="0.55000000000000004">
      <c r="B90" s="41"/>
      <c r="C90" s="37"/>
      <c r="D90" s="54" t="s">
        <v>6219</v>
      </c>
    </row>
    <row r="91" spans="2:4" x14ac:dyDescent="0.55000000000000004">
      <c r="B91" s="38" t="s">
        <v>6045</v>
      </c>
      <c r="C91" s="35" t="str">
        <f>D91&amp;D92&amp;D93</f>
        <v>SELECT col_3, col_5, '○', col_6 FROM tbl_23 WHERE col_4 = '</v>
      </c>
      <c r="D91" s="53" t="s">
        <v>6028</v>
      </c>
    </row>
    <row r="92" spans="2:4" x14ac:dyDescent="0.55000000000000004">
      <c r="B92" s="39"/>
      <c r="C92" s="40"/>
      <c r="D92" s="40" t="s">
        <v>6243</v>
      </c>
    </row>
    <row r="93" spans="2:4" x14ac:dyDescent="0.55000000000000004">
      <c r="B93" s="41"/>
      <c r="C93" s="37"/>
      <c r="D93" s="54" t="s">
        <v>6221</v>
      </c>
    </row>
    <row r="94" spans="2:4" x14ac:dyDescent="0.55000000000000004">
      <c r="B94" s="38" t="s">
        <v>6046</v>
      </c>
      <c r="C94" s="35" t="str">
        <f>D94&amp;D95&amp;D96</f>
        <v>SELECT col_3, col_5, '○', col_6 FROM tbl_32 WHERE col_4 = '</v>
      </c>
      <c r="D94" s="53" t="s">
        <v>6028</v>
      </c>
    </row>
    <row r="95" spans="2:4" x14ac:dyDescent="0.55000000000000004">
      <c r="B95" s="39"/>
      <c r="C95" s="40"/>
      <c r="D95" s="40" t="s">
        <v>6243</v>
      </c>
    </row>
    <row r="96" spans="2:4" x14ac:dyDescent="0.55000000000000004">
      <c r="B96" s="41"/>
      <c r="C96" s="37"/>
      <c r="D96" s="54" t="s">
        <v>6230</v>
      </c>
    </row>
    <row r="97" spans="2:4" x14ac:dyDescent="0.55000000000000004">
      <c r="B97" s="38" t="s">
        <v>6047</v>
      </c>
      <c r="C97" s="35" t="str">
        <f>D97&amp;D98&amp;D99</f>
        <v>SELECT col_3, col_5, col_6, col_7, col_8, col_9, col_10, col_11, col_12, col_13, col_14 FROM tbl_33 WHERE col_4 = '</v>
      </c>
      <c r="D97" s="53" t="s">
        <v>6028</v>
      </c>
    </row>
    <row r="98" spans="2:4" x14ac:dyDescent="0.55000000000000004">
      <c r="B98" s="39"/>
      <c r="C98" s="40"/>
      <c r="D98" s="40" t="s">
        <v>6242</v>
      </c>
    </row>
    <row r="99" spans="2:4" x14ac:dyDescent="0.55000000000000004">
      <c r="B99" s="41"/>
      <c r="C99" s="37"/>
      <c r="D99" s="54" t="s">
        <v>6231</v>
      </c>
    </row>
    <row r="100" spans="2:4" x14ac:dyDescent="0.55000000000000004">
      <c r="B100" s="38" t="s">
        <v>6048</v>
      </c>
      <c r="C100" s="35" t="str">
        <f>D100&amp;D101&amp;D102</f>
        <v>SELECT col_3, col_5, col_6, col_7, col_8, col_9, col_10, col_11, col_12, col_13, col_14, col_15, col_16 FROM tbl_37 WHERE col_4 = '</v>
      </c>
      <c r="D100" s="53" t="s">
        <v>6028</v>
      </c>
    </row>
    <row r="101" spans="2:4" x14ac:dyDescent="0.55000000000000004">
      <c r="B101" s="39"/>
      <c r="C101" s="40"/>
      <c r="D101" s="40" t="s">
        <v>6244</v>
      </c>
    </row>
    <row r="102" spans="2:4" x14ac:dyDescent="0.55000000000000004">
      <c r="B102" s="41"/>
      <c r="C102" s="37"/>
      <c r="D102" s="54" t="s">
        <v>6235</v>
      </c>
    </row>
  </sheetData>
  <dataConsolidate/>
  <phoneticPr fontId="5"/>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5.5" style="17" bestFit="1" customWidth="1"/>
    <col min="3" max="4" width="3.08203125" style="17" hidden="1" customWidth="1"/>
    <col min="5" max="5" width="3.33203125" style="17" bestFit="1" customWidth="1"/>
    <col min="6" max="6" width="5.9140625" style="17" bestFit="1" customWidth="1"/>
    <col min="7" max="16384" width="3.6640625" style="17"/>
  </cols>
  <sheetData>
    <row r="1" spans="2:10" x14ac:dyDescent="0.55000000000000004">
      <c r="B1" s="16" t="s">
        <v>3514</v>
      </c>
      <c r="C1" s="27"/>
      <c r="D1" s="27"/>
    </row>
    <row r="2" spans="2:10" x14ac:dyDescent="0.55000000000000004">
      <c r="B2" s="20" t="s">
        <v>3515</v>
      </c>
      <c r="C2" s="27"/>
      <c r="D2" s="27"/>
    </row>
    <row r="3" spans="2:10" x14ac:dyDescent="0.55000000000000004">
      <c r="B3" s="96" t="s">
        <v>3516</v>
      </c>
      <c r="C3" s="27"/>
      <c r="D3" s="27"/>
    </row>
    <row r="4" spans="2:10" ht="131.5" x14ac:dyDescent="0.55000000000000004">
      <c r="B4" s="24" t="s">
        <v>6251</v>
      </c>
      <c r="C4" s="24" t="s">
        <v>6255</v>
      </c>
      <c r="D4" s="24" t="s">
        <v>6256</v>
      </c>
      <c r="E4" s="18" t="s">
        <v>6249</v>
      </c>
      <c r="F4" s="18" t="s">
        <v>6250</v>
      </c>
      <c r="G4" s="95" t="s">
        <v>651</v>
      </c>
      <c r="H4" s="23" t="s">
        <v>2583</v>
      </c>
      <c r="I4" s="23" t="s">
        <v>2584</v>
      </c>
      <c r="J4" s="23" t="s">
        <v>6585</v>
      </c>
    </row>
    <row r="5" spans="2:10" x14ac:dyDescent="0.55000000000000004">
      <c r="B5" s="19" t="s">
        <v>624</v>
      </c>
      <c r="C5" s="19"/>
      <c r="D5" s="19" t="s">
        <v>7103</v>
      </c>
      <c r="E5" s="1" t="s">
        <v>432</v>
      </c>
      <c r="F5" s="1" t="s">
        <v>140</v>
      </c>
      <c r="G5" s="19"/>
      <c r="H5" s="1"/>
      <c r="I5" s="1"/>
      <c r="J5" s="1"/>
    </row>
    <row r="6" spans="2:10" x14ac:dyDescent="0.55000000000000004">
      <c r="B6" s="19" t="s">
        <v>625</v>
      </c>
      <c r="C6" s="19"/>
      <c r="D6" s="19" t="s">
        <v>7103</v>
      </c>
      <c r="E6" s="1" t="s">
        <v>432</v>
      </c>
      <c r="F6" s="1" t="s">
        <v>142</v>
      </c>
      <c r="G6" s="19"/>
      <c r="H6" s="1"/>
      <c r="I6" s="1"/>
      <c r="J6" s="1"/>
    </row>
    <row r="7" spans="2:10" x14ac:dyDescent="0.55000000000000004">
      <c r="B7" s="19" t="s">
        <v>626</v>
      </c>
      <c r="C7" s="19"/>
      <c r="D7" s="19" t="s">
        <v>7103</v>
      </c>
      <c r="E7" s="1" t="s">
        <v>432</v>
      </c>
      <c r="F7" s="1" t="s">
        <v>144</v>
      </c>
      <c r="G7" s="19"/>
      <c r="H7" s="1"/>
      <c r="I7" s="1"/>
      <c r="J7" s="1"/>
    </row>
    <row r="8" spans="2:10" x14ac:dyDescent="0.55000000000000004">
      <c r="B8" s="19" t="s">
        <v>627</v>
      </c>
      <c r="C8" s="19"/>
      <c r="D8" s="19" t="s">
        <v>7103</v>
      </c>
      <c r="E8" s="1" t="s">
        <v>432</v>
      </c>
      <c r="F8" s="1" t="s">
        <v>146</v>
      </c>
      <c r="G8" s="19"/>
      <c r="H8" s="1"/>
      <c r="I8" s="1"/>
      <c r="J8" s="1"/>
    </row>
    <row r="9" spans="2:10" x14ac:dyDescent="0.55000000000000004">
      <c r="B9" s="19" t="s">
        <v>628</v>
      </c>
      <c r="C9" s="19"/>
      <c r="D9" s="19" t="s">
        <v>7103</v>
      </c>
      <c r="E9" s="1" t="s">
        <v>432</v>
      </c>
      <c r="F9" s="1" t="s">
        <v>148</v>
      </c>
      <c r="G9" s="19"/>
      <c r="H9" s="1"/>
      <c r="I9" s="1"/>
      <c r="J9" s="1"/>
    </row>
    <row r="10" spans="2:10" x14ac:dyDescent="0.55000000000000004">
      <c r="B10" s="19" t="s">
        <v>629</v>
      </c>
      <c r="C10" s="19"/>
      <c r="D10" s="19" t="s">
        <v>7103</v>
      </c>
      <c r="E10" s="1" t="s">
        <v>432</v>
      </c>
      <c r="F10" s="1" t="s">
        <v>150</v>
      </c>
      <c r="G10" s="19"/>
      <c r="H10" s="1"/>
      <c r="I10" s="1"/>
      <c r="J10" s="1"/>
    </row>
    <row r="11" spans="2:10" x14ac:dyDescent="0.55000000000000004">
      <c r="B11" s="19" t="s">
        <v>621</v>
      </c>
      <c r="C11" s="19"/>
      <c r="D11" s="19" t="s">
        <v>7103</v>
      </c>
      <c r="E11" s="1" t="s">
        <v>432</v>
      </c>
      <c r="F11" s="1" t="s">
        <v>152</v>
      </c>
      <c r="G11" s="19"/>
      <c r="H11" s="1"/>
      <c r="I11" s="1"/>
      <c r="J11" s="1"/>
    </row>
    <row r="12" spans="2:10" x14ac:dyDescent="0.55000000000000004">
      <c r="B12" s="19" t="s">
        <v>630</v>
      </c>
      <c r="C12" s="19"/>
      <c r="D12" s="19" t="s">
        <v>7103</v>
      </c>
      <c r="E12" s="1" t="s">
        <v>432</v>
      </c>
      <c r="F12" s="1" t="s">
        <v>154</v>
      </c>
      <c r="G12" s="19"/>
      <c r="H12" s="1"/>
      <c r="I12" s="1"/>
      <c r="J12" s="1"/>
    </row>
    <row r="13" spans="2:10" x14ac:dyDescent="0.55000000000000004">
      <c r="B13" s="19" t="s">
        <v>631</v>
      </c>
      <c r="C13" s="19"/>
      <c r="D13" s="19" t="s">
        <v>7103</v>
      </c>
      <c r="E13" s="1" t="s">
        <v>432</v>
      </c>
      <c r="F13" s="1" t="s">
        <v>156</v>
      </c>
      <c r="G13" s="19"/>
      <c r="H13" s="1"/>
      <c r="I13" s="1"/>
      <c r="J13" s="1"/>
    </row>
    <row r="14" spans="2:10" x14ac:dyDescent="0.55000000000000004">
      <c r="B14" s="19" t="s">
        <v>632</v>
      </c>
      <c r="C14" s="19"/>
      <c r="D14" s="19" t="s">
        <v>7103</v>
      </c>
      <c r="E14" s="1" t="s">
        <v>432</v>
      </c>
      <c r="F14" s="1" t="s">
        <v>158</v>
      </c>
      <c r="G14" s="19"/>
      <c r="H14" s="1"/>
      <c r="I14" s="1"/>
      <c r="J14" s="1"/>
    </row>
    <row r="15" spans="2:10" x14ac:dyDescent="0.55000000000000004">
      <c r="B15" s="19" t="s">
        <v>633</v>
      </c>
      <c r="C15" s="19"/>
      <c r="D15" s="19" t="s">
        <v>7103</v>
      </c>
      <c r="E15" s="1" t="s">
        <v>432</v>
      </c>
      <c r="F15" s="1" t="s">
        <v>160</v>
      </c>
      <c r="G15" s="19"/>
      <c r="H15" s="1"/>
      <c r="I15" s="1"/>
      <c r="J15" s="1"/>
    </row>
    <row r="16" spans="2:10" x14ac:dyDescent="0.55000000000000004">
      <c r="B16" s="19" t="s">
        <v>634</v>
      </c>
      <c r="C16" s="19"/>
      <c r="D16" s="19" t="s">
        <v>7103</v>
      </c>
      <c r="E16" s="1" t="s">
        <v>432</v>
      </c>
      <c r="F16" s="1" t="s">
        <v>162</v>
      </c>
      <c r="G16" s="19"/>
      <c r="H16" s="1"/>
      <c r="I16" s="1"/>
      <c r="J16" s="1"/>
    </row>
    <row r="17" spans="2:10" x14ac:dyDescent="0.55000000000000004">
      <c r="B17" s="19" t="s">
        <v>635</v>
      </c>
      <c r="C17" s="19"/>
      <c r="D17" s="19" t="s">
        <v>7103</v>
      </c>
      <c r="E17" s="1" t="s">
        <v>432</v>
      </c>
      <c r="F17" s="1" t="s">
        <v>164</v>
      </c>
      <c r="G17" s="19"/>
      <c r="H17" s="1"/>
      <c r="I17" s="1"/>
      <c r="J17" s="1"/>
    </row>
    <row r="18" spans="2:10" x14ac:dyDescent="0.55000000000000004">
      <c r="B18" s="19" t="s">
        <v>636</v>
      </c>
      <c r="C18" s="19"/>
      <c r="D18" s="19" t="s">
        <v>7103</v>
      </c>
      <c r="E18" s="1" t="s">
        <v>432</v>
      </c>
      <c r="F18" s="1" t="s">
        <v>166</v>
      </c>
      <c r="G18" s="19"/>
      <c r="H18" s="1"/>
      <c r="I18" s="1"/>
      <c r="J18" s="1"/>
    </row>
    <row r="19" spans="2:10" x14ac:dyDescent="0.55000000000000004">
      <c r="B19" s="19" t="s">
        <v>637</v>
      </c>
      <c r="C19" s="19"/>
      <c r="D19" s="19" t="s">
        <v>7103</v>
      </c>
      <c r="E19" s="1" t="s">
        <v>432</v>
      </c>
      <c r="F19" s="1" t="s">
        <v>168</v>
      </c>
      <c r="G19" s="19"/>
      <c r="H19" s="1"/>
      <c r="I19" s="1"/>
      <c r="J19" s="1"/>
    </row>
    <row r="20" spans="2:10" x14ac:dyDescent="0.55000000000000004">
      <c r="B20" s="19" t="s">
        <v>638</v>
      </c>
      <c r="C20" s="19"/>
      <c r="D20" s="19" t="s">
        <v>7103</v>
      </c>
      <c r="E20" s="1" t="s">
        <v>432</v>
      </c>
      <c r="F20" s="1" t="s">
        <v>170</v>
      </c>
      <c r="G20" s="19"/>
      <c r="H20" s="1"/>
      <c r="I20" s="1"/>
      <c r="J20" s="1"/>
    </row>
    <row r="21" spans="2:10" x14ac:dyDescent="0.55000000000000004">
      <c r="B21" s="19" t="s">
        <v>639</v>
      </c>
      <c r="C21" s="19"/>
      <c r="D21" s="19" t="s">
        <v>7103</v>
      </c>
      <c r="E21" s="1" t="s">
        <v>432</v>
      </c>
      <c r="F21" s="1" t="s">
        <v>172</v>
      </c>
      <c r="G21" s="19"/>
      <c r="H21" s="1"/>
      <c r="I21" s="1"/>
      <c r="J21" s="1"/>
    </row>
    <row r="22" spans="2:10" x14ac:dyDescent="0.55000000000000004">
      <c r="B22" s="19" t="s">
        <v>640</v>
      </c>
      <c r="C22" s="19"/>
      <c r="D22" s="19" t="s">
        <v>7103</v>
      </c>
      <c r="E22" s="1" t="s">
        <v>432</v>
      </c>
      <c r="F22" s="1" t="s">
        <v>174</v>
      </c>
      <c r="G22" s="19"/>
      <c r="H22" s="1"/>
      <c r="I22" s="1"/>
      <c r="J22" s="1"/>
    </row>
    <row r="23" spans="2:10" x14ac:dyDescent="0.55000000000000004">
      <c r="B23" s="19" t="s">
        <v>641</v>
      </c>
      <c r="C23" s="19"/>
      <c r="D23" s="19" t="s">
        <v>7103</v>
      </c>
      <c r="E23" s="1" t="s">
        <v>432</v>
      </c>
      <c r="F23" s="1" t="s">
        <v>175</v>
      </c>
      <c r="G23" s="19"/>
      <c r="H23" s="1"/>
      <c r="I23" s="1"/>
      <c r="J23" s="1"/>
    </row>
    <row r="24" spans="2:10" x14ac:dyDescent="0.55000000000000004">
      <c r="B24" s="19" t="s">
        <v>642</v>
      </c>
      <c r="C24" s="19"/>
      <c r="D24" s="19" t="s">
        <v>7103</v>
      </c>
      <c r="E24" s="1" t="s">
        <v>432</v>
      </c>
      <c r="F24" s="1" t="s">
        <v>176</v>
      </c>
      <c r="G24" s="19"/>
      <c r="H24" s="1"/>
      <c r="I24" s="1"/>
      <c r="J24" s="1"/>
    </row>
    <row r="25" spans="2:10" x14ac:dyDescent="0.55000000000000004">
      <c r="B25" s="19" t="s">
        <v>643</v>
      </c>
      <c r="C25" s="19"/>
      <c r="D25" s="19" t="s">
        <v>7103</v>
      </c>
      <c r="E25" s="1" t="s">
        <v>432</v>
      </c>
      <c r="F25" s="1" t="s">
        <v>177</v>
      </c>
      <c r="G25" s="19"/>
      <c r="H25" s="1"/>
      <c r="I25" s="1"/>
      <c r="J25" s="1"/>
    </row>
    <row r="26" spans="2:10" x14ac:dyDescent="0.55000000000000004">
      <c r="B26" s="19" t="s">
        <v>644</v>
      </c>
      <c r="C26" s="19"/>
      <c r="D26" s="19" t="s">
        <v>7103</v>
      </c>
      <c r="E26" s="1" t="s">
        <v>432</v>
      </c>
      <c r="F26" s="1" t="s">
        <v>179</v>
      </c>
      <c r="G26" s="19"/>
      <c r="H26" s="1"/>
      <c r="I26" s="1"/>
      <c r="J26" s="1"/>
    </row>
    <row r="27" spans="2:10" x14ac:dyDescent="0.55000000000000004">
      <c r="B27" s="19" t="s">
        <v>645</v>
      </c>
      <c r="C27" s="19"/>
      <c r="D27" s="19" t="s">
        <v>7103</v>
      </c>
      <c r="E27" s="1" t="s">
        <v>432</v>
      </c>
      <c r="F27" s="1" t="s">
        <v>181</v>
      </c>
      <c r="G27" s="19"/>
      <c r="H27" s="1"/>
      <c r="I27" s="1"/>
      <c r="J27" s="1"/>
    </row>
    <row r="28" spans="2:10" x14ac:dyDescent="0.55000000000000004">
      <c r="B28" s="19" t="s">
        <v>646</v>
      </c>
      <c r="C28" s="19"/>
      <c r="D28" s="19" t="s">
        <v>7103</v>
      </c>
      <c r="E28" s="1" t="s">
        <v>432</v>
      </c>
      <c r="F28" s="1" t="s">
        <v>183</v>
      </c>
      <c r="G28" s="19"/>
      <c r="H28" s="1"/>
      <c r="I28" s="1"/>
      <c r="J28" s="1"/>
    </row>
    <row r="29" spans="2:10" x14ac:dyDescent="0.55000000000000004">
      <c r="B29" s="19" t="s">
        <v>647</v>
      </c>
      <c r="C29" s="19"/>
      <c r="D29" s="19" t="s">
        <v>7103</v>
      </c>
      <c r="E29" s="1" t="s">
        <v>432</v>
      </c>
      <c r="F29" s="1" t="s">
        <v>185</v>
      </c>
      <c r="G29" s="19"/>
      <c r="H29" s="1"/>
      <c r="I29" s="1"/>
      <c r="J29" s="1"/>
    </row>
    <row r="30" spans="2:10" x14ac:dyDescent="0.55000000000000004">
      <c r="B30" s="19" t="s">
        <v>615</v>
      </c>
      <c r="C30" s="19"/>
      <c r="D30" s="19" t="s">
        <v>7103</v>
      </c>
      <c r="E30" s="1" t="s">
        <v>432</v>
      </c>
      <c r="F30" s="1" t="s">
        <v>187</v>
      </c>
      <c r="G30" s="19"/>
      <c r="H30" s="1"/>
      <c r="I30" s="1"/>
      <c r="J30" s="1"/>
    </row>
    <row r="31" spans="2:10" x14ac:dyDescent="0.55000000000000004">
      <c r="B31" s="19" t="s">
        <v>648</v>
      </c>
      <c r="C31" s="19"/>
      <c r="D31" s="19" t="s">
        <v>7103</v>
      </c>
      <c r="E31" s="1" t="s">
        <v>432</v>
      </c>
      <c r="F31" s="1" t="s">
        <v>189</v>
      </c>
      <c r="G31" s="19"/>
      <c r="H31" s="1"/>
      <c r="I31" s="1"/>
      <c r="J31" s="1"/>
    </row>
    <row r="32" spans="2:10" x14ac:dyDescent="0.55000000000000004">
      <c r="B32" s="19" t="s">
        <v>649</v>
      </c>
      <c r="C32" s="19"/>
      <c r="D32" s="19" t="s">
        <v>7103</v>
      </c>
      <c r="E32" s="1" t="s">
        <v>432</v>
      </c>
      <c r="F32" s="1" t="s">
        <v>191</v>
      </c>
      <c r="G32" s="19"/>
      <c r="H32" s="1"/>
      <c r="I32" s="1"/>
      <c r="J32" s="1"/>
    </row>
    <row r="33" spans="2:10" x14ac:dyDescent="0.55000000000000004">
      <c r="B33" s="19" t="s">
        <v>6780</v>
      </c>
      <c r="C33" s="19"/>
      <c r="D33" s="19" t="s">
        <v>7103</v>
      </c>
      <c r="E33" s="1" t="s">
        <v>432</v>
      </c>
      <c r="F33" s="1" t="s">
        <v>623</v>
      </c>
      <c r="G33" s="19"/>
      <c r="H33" s="1"/>
      <c r="I33" s="1"/>
      <c r="J33" s="1"/>
    </row>
    <row r="34" spans="2:10" x14ac:dyDescent="0.55000000000000004">
      <c r="B34" s="19" t="s">
        <v>6781</v>
      </c>
      <c r="C34" s="19"/>
      <c r="D34" s="19" t="s">
        <v>7103</v>
      </c>
      <c r="E34" s="1" t="s">
        <v>432</v>
      </c>
      <c r="F34" s="1" t="s">
        <v>240</v>
      </c>
      <c r="G34" s="19"/>
      <c r="H34" s="1"/>
      <c r="I34" s="1"/>
      <c r="J34" s="1"/>
    </row>
    <row r="35" spans="2:10" x14ac:dyDescent="0.55000000000000004">
      <c r="B35" s="19" t="s">
        <v>6782</v>
      </c>
      <c r="C35" s="19"/>
      <c r="D35" s="19" t="s">
        <v>7103</v>
      </c>
      <c r="E35" s="1" t="s">
        <v>432</v>
      </c>
      <c r="F35" s="1" t="s">
        <v>241</v>
      </c>
      <c r="G35" s="19"/>
      <c r="H35" s="1"/>
      <c r="I35" s="1"/>
      <c r="J35" s="1"/>
    </row>
    <row r="36" spans="2:10" x14ac:dyDescent="0.55000000000000004">
      <c r="B36" s="19" t="s">
        <v>6783</v>
      </c>
      <c r="C36" s="19"/>
      <c r="D36" s="19" t="s">
        <v>7103</v>
      </c>
      <c r="E36" s="1" t="s">
        <v>432</v>
      </c>
      <c r="F36" s="1" t="s">
        <v>242</v>
      </c>
      <c r="G36" s="19"/>
      <c r="H36" s="1"/>
      <c r="I36" s="1"/>
      <c r="J36" s="1"/>
    </row>
    <row r="37" spans="2:10" x14ac:dyDescent="0.55000000000000004">
      <c r="B37" s="19" t="s">
        <v>6784</v>
      </c>
      <c r="C37" s="19"/>
      <c r="D37" s="19" t="s">
        <v>7103</v>
      </c>
      <c r="E37" s="1" t="s">
        <v>432</v>
      </c>
      <c r="F37" s="1" t="s">
        <v>243</v>
      </c>
      <c r="G37" s="19"/>
      <c r="H37" s="1"/>
      <c r="I37" s="1"/>
      <c r="J37" s="1"/>
    </row>
    <row r="38" spans="2:10" x14ac:dyDescent="0.55000000000000004">
      <c r="B38" s="19" t="s">
        <v>6785</v>
      </c>
      <c r="C38" s="19"/>
      <c r="D38" s="19" t="s">
        <v>7103</v>
      </c>
      <c r="E38" s="1" t="s">
        <v>432</v>
      </c>
      <c r="F38" s="1" t="s">
        <v>244</v>
      </c>
      <c r="G38" s="19"/>
      <c r="H38" s="1"/>
      <c r="I38" s="1"/>
      <c r="J38" s="1"/>
    </row>
    <row r="39" spans="2:10" x14ac:dyDescent="0.55000000000000004">
      <c r="B39" s="19" t="s">
        <v>6786</v>
      </c>
      <c r="C39" s="19"/>
      <c r="D39" s="19" t="s">
        <v>7103</v>
      </c>
      <c r="E39" s="1" t="s">
        <v>432</v>
      </c>
      <c r="F39" s="1" t="s">
        <v>246</v>
      </c>
      <c r="G39" s="19"/>
      <c r="H39" s="1"/>
      <c r="I39" s="1"/>
      <c r="J39" s="1"/>
    </row>
    <row r="40" spans="2:10" x14ac:dyDescent="0.55000000000000004">
      <c r="B40" s="19" t="s">
        <v>6787</v>
      </c>
      <c r="C40" s="19"/>
      <c r="D40" s="19" t="s">
        <v>7103</v>
      </c>
      <c r="E40" s="1" t="s">
        <v>432</v>
      </c>
      <c r="F40" s="1" t="s">
        <v>247</v>
      </c>
      <c r="G40" s="19"/>
      <c r="H40" s="1"/>
      <c r="I40" s="1"/>
      <c r="J40" s="1"/>
    </row>
    <row r="41" spans="2:10" x14ac:dyDescent="0.55000000000000004">
      <c r="B41" s="19" t="s">
        <v>6788</v>
      </c>
      <c r="C41" s="19"/>
      <c r="D41" s="19" t="s">
        <v>7103</v>
      </c>
      <c r="E41" s="1" t="s">
        <v>432</v>
      </c>
      <c r="F41" s="1" t="s">
        <v>249</v>
      </c>
      <c r="G41" s="19"/>
      <c r="H41" s="1"/>
      <c r="I41" s="1"/>
      <c r="J41" s="1"/>
    </row>
    <row r="42" spans="2:10" x14ac:dyDescent="0.55000000000000004">
      <c r="B42" s="19" t="s">
        <v>6789</v>
      </c>
      <c r="C42" s="19"/>
      <c r="D42" s="19" t="s">
        <v>7103</v>
      </c>
      <c r="E42" s="1" t="s">
        <v>432</v>
      </c>
      <c r="F42" s="1" t="s">
        <v>251</v>
      </c>
      <c r="G42" s="19"/>
      <c r="H42" s="1"/>
      <c r="I42" s="1"/>
      <c r="J42" s="1"/>
    </row>
    <row r="43" spans="2:10" x14ac:dyDescent="0.55000000000000004">
      <c r="B43" s="19" t="s">
        <v>6790</v>
      </c>
      <c r="C43" s="19"/>
      <c r="D43" s="19" t="s">
        <v>7103</v>
      </c>
      <c r="E43" s="1" t="s">
        <v>432</v>
      </c>
      <c r="F43" s="1" t="s">
        <v>253</v>
      </c>
      <c r="G43" s="19"/>
      <c r="H43" s="1"/>
      <c r="I43" s="1"/>
      <c r="J43" s="1"/>
    </row>
    <row r="44" spans="2:10" x14ac:dyDescent="0.55000000000000004">
      <c r="B44" s="19" t="s">
        <v>6791</v>
      </c>
      <c r="C44" s="19"/>
      <c r="D44" s="19" t="s">
        <v>7103</v>
      </c>
      <c r="E44" s="1" t="s">
        <v>432</v>
      </c>
      <c r="F44" s="1" t="s">
        <v>255</v>
      </c>
      <c r="G44" s="19"/>
      <c r="H44" s="1"/>
      <c r="I44" s="1"/>
      <c r="J44" s="1"/>
    </row>
    <row r="45" spans="2:10" x14ac:dyDescent="0.55000000000000004">
      <c r="B45" s="19" t="s">
        <v>6792</v>
      </c>
      <c r="C45" s="19"/>
      <c r="D45" s="19" t="s">
        <v>7103</v>
      </c>
      <c r="E45" s="1" t="s">
        <v>432</v>
      </c>
      <c r="F45" s="1" t="s">
        <v>257</v>
      </c>
      <c r="G45" s="19"/>
      <c r="H45" s="1"/>
      <c r="I45" s="1"/>
      <c r="J45" s="1"/>
    </row>
    <row r="46" spans="2:10" x14ac:dyDescent="0.55000000000000004">
      <c r="B46" s="19" t="s">
        <v>6793</v>
      </c>
      <c r="C46" s="19"/>
      <c r="D46" s="19" t="s">
        <v>7103</v>
      </c>
      <c r="E46" s="1" t="s">
        <v>432</v>
      </c>
      <c r="F46" s="1" t="s">
        <v>259</v>
      </c>
      <c r="G46" s="19"/>
      <c r="H46" s="1"/>
      <c r="I46" s="1"/>
      <c r="J46" s="1"/>
    </row>
    <row r="47" spans="2:10" x14ac:dyDescent="0.55000000000000004">
      <c r="B47" s="19" t="s">
        <v>6794</v>
      </c>
      <c r="C47" s="19"/>
      <c r="D47" s="19" t="s">
        <v>7103</v>
      </c>
      <c r="E47" s="1" t="s">
        <v>432</v>
      </c>
      <c r="F47" s="1" t="s">
        <v>261</v>
      </c>
      <c r="G47" s="19"/>
      <c r="H47" s="1"/>
      <c r="I47" s="1"/>
      <c r="J47" s="1"/>
    </row>
    <row r="48" spans="2:10" x14ac:dyDescent="0.55000000000000004">
      <c r="B48" s="19" t="s">
        <v>6795</v>
      </c>
      <c r="C48" s="19"/>
      <c r="D48" s="19" t="s">
        <v>7103</v>
      </c>
      <c r="E48" s="1" t="s">
        <v>432</v>
      </c>
      <c r="F48" s="1" t="s">
        <v>263</v>
      </c>
      <c r="G48" s="19"/>
      <c r="H48" s="1"/>
      <c r="I48" s="1"/>
      <c r="J48" s="1"/>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3514</v>
      </c>
      <c r="C1" s="27"/>
      <c r="D1" s="27"/>
    </row>
    <row r="2" spans="2:23" x14ac:dyDescent="0.55000000000000004">
      <c r="B2" s="20" t="s">
        <v>3515</v>
      </c>
      <c r="C2" s="27"/>
      <c r="D2" s="27"/>
    </row>
    <row r="3" spans="2:23" x14ac:dyDescent="0.55000000000000004">
      <c r="B3" s="96" t="s">
        <v>3516</v>
      </c>
      <c r="C3" s="27"/>
      <c r="D3" s="27"/>
    </row>
    <row r="4" spans="2:23" ht="146" x14ac:dyDescent="0.55000000000000004">
      <c r="B4" s="24" t="s">
        <v>6252</v>
      </c>
      <c r="C4" s="24" t="s">
        <v>6255</v>
      </c>
      <c r="D4" s="24" t="s">
        <v>6256</v>
      </c>
      <c r="E4" s="18" t="s">
        <v>6249</v>
      </c>
      <c r="F4" s="18" t="s">
        <v>3517</v>
      </c>
      <c r="G4" s="95" t="s">
        <v>3508</v>
      </c>
      <c r="H4" s="18" t="s">
        <v>6637</v>
      </c>
      <c r="I4" s="18" t="s">
        <v>2645</v>
      </c>
      <c r="J4" s="18" t="s">
        <v>2646</v>
      </c>
      <c r="K4" s="18" t="s">
        <v>2647</v>
      </c>
      <c r="L4" s="18" t="s">
        <v>2648</v>
      </c>
      <c r="M4" s="18" t="s">
        <v>2649</v>
      </c>
      <c r="N4" s="18" t="s">
        <v>2650</v>
      </c>
      <c r="O4" s="18" t="s">
        <v>2651</v>
      </c>
      <c r="P4" s="18" t="s">
        <v>2652</v>
      </c>
      <c r="Q4" s="25" t="s">
        <v>2653</v>
      </c>
      <c r="R4" s="26" t="s">
        <v>2654</v>
      </c>
      <c r="S4" s="26" t="s">
        <v>2655</v>
      </c>
      <c r="T4" s="26" t="s">
        <v>2656</v>
      </c>
      <c r="U4" s="26" t="s">
        <v>2657</v>
      </c>
      <c r="V4" s="25" t="s">
        <v>2583</v>
      </c>
      <c r="W4" s="26" t="s">
        <v>791</v>
      </c>
    </row>
    <row r="5" spans="2:23" x14ac:dyDescent="0.55000000000000004">
      <c r="B5" s="1" t="s">
        <v>3453</v>
      </c>
      <c r="C5" s="1"/>
      <c r="D5" s="1" t="s">
        <v>7103</v>
      </c>
      <c r="E5" s="1" t="s">
        <v>3452</v>
      </c>
      <c r="F5" s="1" t="s">
        <v>140</v>
      </c>
      <c r="G5" s="1"/>
      <c r="H5" s="1"/>
      <c r="I5" s="1"/>
      <c r="J5" s="1"/>
      <c r="K5" s="1"/>
      <c r="L5" s="1"/>
      <c r="M5" s="1"/>
      <c r="N5" s="1"/>
      <c r="O5" s="1"/>
      <c r="P5" s="1"/>
      <c r="Q5" s="1"/>
      <c r="R5" s="1"/>
      <c r="S5" s="1"/>
      <c r="T5" s="1"/>
      <c r="U5" s="1"/>
      <c r="V5" s="1"/>
      <c r="W5" s="1"/>
    </row>
    <row r="6" spans="2:23" x14ac:dyDescent="0.55000000000000004">
      <c r="B6" s="1" t="s">
        <v>3454</v>
      </c>
      <c r="C6" s="1"/>
      <c r="D6" s="1" t="s">
        <v>7103</v>
      </c>
      <c r="E6" s="1" t="s">
        <v>3452</v>
      </c>
      <c r="F6" s="1" t="s">
        <v>142</v>
      </c>
      <c r="G6" s="1"/>
      <c r="H6" s="1"/>
      <c r="I6" s="1"/>
      <c r="J6" s="1"/>
      <c r="K6" s="1"/>
      <c r="L6" s="1"/>
      <c r="M6" s="1"/>
      <c r="N6" s="1"/>
      <c r="O6" s="1"/>
      <c r="P6" s="1"/>
      <c r="Q6" s="1"/>
      <c r="R6" s="1"/>
      <c r="S6" s="1"/>
      <c r="T6" s="1"/>
      <c r="U6" s="1"/>
      <c r="V6" s="1"/>
      <c r="W6" s="1"/>
    </row>
    <row r="7" spans="2:23" x14ac:dyDescent="0.55000000000000004">
      <c r="B7" s="1" t="s">
        <v>3455</v>
      </c>
      <c r="C7" s="1"/>
      <c r="D7" s="1" t="s">
        <v>7103</v>
      </c>
      <c r="E7" s="1" t="s">
        <v>3452</v>
      </c>
      <c r="F7" s="1" t="s">
        <v>144</v>
      </c>
      <c r="G7" s="1"/>
      <c r="H7" s="1"/>
      <c r="I7" s="1"/>
      <c r="J7" s="1"/>
      <c r="K7" s="1"/>
      <c r="L7" s="1"/>
      <c r="M7" s="1"/>
      <c r="N7" s="1"/>
      <c r="O7" s="1"/>
      <c r="P7" s="1"/>
      <c r="Q7" s="1"/>
      <c r="R7" s="1"/>
      <c r="S7" s="1"/>
      <c r="T7" s="1"/>
      <c r="U7" s="1"/>
      <c r="V7" s="1"/>
      <c r="W7" s="1"/>
    </row>
    <row r="8" spans="2:23" x14ac:dyDescent="0.55000000000000004">
      <c r="B8" s="1" t="s">
        <v>3456</v>
      </c>
      <c r="C8" s="1"/>
      <c r="D8" s="1" t="s">
        <v>7103</v>
      </c>
      <c r="E8" s="1" t="s">
        <v>3452</v>
      </c>
      <c r="F8" s="1" t="s">
        <v>146</v>
      </c>
      <c r="G8" s="1"/>
      <c r="H8" s="1"/>
      <c r="I8" s="1"/>
      <c r="J8" s="1"/>
      <c r="K8" s="1"/>
      <c r="L8" s="1"/>
      <c r="M8" s="1"/>
      <c r="N8" s="1"/>
      <c r="O8" s="1"/>
      <c r="P8" s="1"/>
      <c r="Q8" s="1"/>
      <c r="R8" s="1"/>
      <c r="S8" s="1"/>
      <c r="T8" s="1"/>
      <c r="U8" s="1"/>
      <c r="V8" s="1"/>
      <c r="W8" s="1"/>
    </row>
    <row r="9" spans="2:23" x14ac:dyDescent="0.55000000000000004">
      <c r="B9" s="1" t="s">
        <v>3457</v>
      </c>
      <c r="C9" s="1"/>
      <c r="D9" s="1" t="s">
        <v>7103</v>
      </c>
      <c r="E9" s="1" t="s">
        <v>3452</v>
      </c>
      <c r="F9" s="1" t="s">
        <v>148</v>
      </c>
      <c r="G9" s="1"/>
      <c r="H9" s="1"/>
      <c r="I9" s="1"/>
      <c r="J9" s="1"/>
      <c r="K9" s="1"/>
      <c r="L9" s="1"/>
      <c r="M9" s="1"/>
      <c r="N9" s="1"/>
      <c r="O9" s="1"/>
      <c r="P9" s="1"/>
      <c r="Q9" s="1"/>
      <c r="R9" s="1"/>
      <c r="S9" s="1"/>
      <c r="T9" s="1"/>
      <c r="U9" s="1"/>
      <c r="V9" s="1"/>
      <c r="W9" s="1"/>
    </row>
    <row r="10" spans="2:23" x14ac:dyDescent="0.55000000000000004">
      <c r="B10" s="1" t="s">
        <v>3458</v>
      </c>
      <c r="C10" s="1"/>
      <c r="D10" s="1" t="s">
        <v>7103</v>
      </c>
      <c r="E10" s="1" t="s">
        <v>3452</v>
      </c>
      <c r="F10" s="1" t="s">
        <v>150</v>
      </c>
      <c r="G10" s="1"/>
      <c r="H10" s="1"/>
      <c r="I10" s="1"/>
      <c r="J10" s="1"/>
      <c r="K10" s="1"/>
      <c r="L10" s="1"/>
      <c r="M10" s="1"/>
      <c r="N10" s="1"/>
      <c r="O10" s="1"/>
      <c r="P10" s="1"/>
      <c r="Q10" s="1"/>
      <c r="R10" s="1"/>
      <c r="S10" s="1"/>
      <c r="T10" s="1"/>
      <c r="U10" s="1"/>
      <c r="V10" s="1"/>
      <c r="W10" s="1"/>
    </row>
    <row r="11" spans="2:23" x14ac:dyDescent="0.55000000000000004">
      <c r="B11" s="1" t="s">
        <v>3459</v>
      </c>
      <c r="C11" s="1"/>
      <c r="D11" s="1" t="s">
        <v>7103</v>
      </c>
      <c r="E11" s="1" t="s">
        <v>3452</v>
      </c>
      <c r="F11" s="1" t="s">
        <v>152</v>
      </c>
      <c r="G11" s="1"/>
      <c r="H11" s="1"/>
      <c r="I11" s="1"/>
      <c r="J11" s="1"/>
      <c r="K11" s="1"/>
      <c r="L11" s="1"/>
      <c r="M11" s="1"/>
      <c r="N11" s="1"/>
      <c r="O11" s="1"/>
      <c r="P11" s="1"/>
      <c r="Q11" s="1"/>
      <c r="R11" s="1"/>
      <c r="S11" s="1"/>
      <c r="T11" s="1"/>
      <c r="U11" s="1"/>
      <c r="V11" s="1"/>
      <c r="W11" s="1"/>
    </row>
    <row r="12" spans="2:23" x14ac:dyDescent="0.55000000000000004">
      <c r="B12" s="1" t="s">
        <v>3460</v>
      </c>
      <c r="C12" s="1"/>
      <c r="D12" s="1" t="s">
        <v>7103</v>
      </c>
      <c r="E12" s="1" t="s">
        <v>3452</v>
      </c>
      <c r="F12" s="1" t="s">
        <v>154</v>
      </c>
      <c r="G12" s="1"/>
      <c r="H12" s="1"/>
      <c r="I12" s="1"/>
      <c r="J12" s="1"/>
      <c r="K12" s="1"/>
      <c r="L12" s="1"/>
      <c r="M12" s="1"/>
      <c r="N12" s="1"/>
      <c r="O12" s="1"/>
      <c r="P12" s="1"/>
      <c r="Q12" s="1"/>
      <c r="R12" s="1"/>
      <c r="S12" s="1"/>
      <c r="T12" s="1"/>
      <c r="U12" s="1"/>
      <c r="V12" s="1"/>
      <c r="W12" s="1"/>
    </row>
    <row r="13" spans="2:23" x14ac:dyDescent="0.55000000000000004">
      <c r="B13" s="1" t="s">
        <v>3461</v>
      </c>
      <c r="C13" s="1"/>
      <c r="D13" s="1" t="s">
        <v>7103</v>
      </c>
      <c r="E13" s="1" t="s">
        <v>3452</v>
      </c>
      <c r="F13" s="1" t="s">
        <v>156</v>
      </c>
      <c r="G13" s="1"/>
      <c r="H13" s="1"/>
      <c r="I13" s="1"/>
      <c r="J13" s="1"/>
      <c r="K13" s="1"/>
      <c r="L13" s="1"/>
      <c r="M13" s="1"/>
      <c r="N13" s="1"/>
      <c r="O13" s="1"/>
      <c r="P13" s="1"/>
      <c r="Q13" s="1"/>
      <c r="R13" s="1"/>
      <c r="S13" s="1"/>
      <c r="T13" s="1"/>
      <c r="U13" s="1"/>
      <c r="V13" s="1"/>
      <c r="W13" s="1"/>
    </row>
    <row r="14" spans="2:23" x14ac:dyDescent="0.55000000000000004">
      <c r="B14" s="1" t="s">
        <v>3462</v>
      </c>
      <c r="C14" s="1"/>
      <c r="D14" s="1" t="s">
        <v>7103</v>
      </c>
      <c r="E14" s="1" t="s">
        <v>3452</v>
      </c>
      <c r="F14" s="1" t="s">
        <v>158</v>
      </c>
      <c r="G14" s="1"/>
      <c r="H14" s="1"/>
      <c r="I14" s="1"/>
      <c r="J14" s="1"/>
      <c r="K14" s="1"/>
      <c r="L14" s="1"/>
      <c r="M14" s="1"/>
      <c r="N14" s="1"/>
      <c r="O14" s="1"/>
      <c r="P14" s="1"/>
      <c r="Q14" s="1"/>
      <c r="R14" s="1"/>
      <c r="S14" s="1"/>
      <c r="T14" s="1"/>
      <c r="U14" s="1"/>
      <c r="V14" s="1"/>
      <c r="W14" s="1"/>
    </row>
    <row r="15" spans="2:23" x14ac:dyDescent="0.55000000000000004">
      <c r="B15" s="1" t="s">
        <v>3463</v>
      </c>
      <c r="C15" s="1"/>
      <c r="D15" s="1" t="s">
        <v>7103</v>
      </c>
      <c r="E15" s="1" t="s">
        <v>3452</v>
      </c>
      <c r="F15" s="1" t="s">
        <v>160</v>
      </c>
      <c r="G15" s="1"/>
      <c r="H15" s="1"/>
      <c r="I15" s="1"/>
      <c r="J15" s="1"/>
      <c r="K15" s="1"/>
      <c r="L15" s="1"/>
      <c r="M15" s="1"/>
      <c r="N15" s="1"/>
      <c r="O15" s="1"/>
      <c r="P15" s="1"/>
      <c r="Q15" s="1"/>
      <c r="R15" s="1"/>
      <c r="S15" s="1"/>
      <c r="T15" s="1"/>
      <c r="U15" s="1"/>
      <c r="V15" s="1"/>
      <c r="W15" s="1"/>
    </row>
    <row r="16" spans="2:23" x14ac:dyDescent="0.55000000000000004">
      <c r="B16" s="1" t="s">
        <v>3464</v>
      </c>
      <c r="C16" s="1"/>
      <c r="D16" s="1" t="s">
        <v>7103</v>
      </c>
      <c r="E16" s="1" t="s">
        <v>3452</v>
      </c>
      <c r="F16" s="1" t="s">
        <v>162</v>
      </c>
      <c r="G16" s="1"/>
      <c r="H16" s="1"/>
      <c r="I16" s="1"/>
      <c r="J16" s="1"/>
      <c r="K16" s="1"/>
      <c r="L16" s="1"/>
      <c r="M16" s="1"/>
      <c r="N16" s="1"/>
      <c r="O16" s="1"/>
      <c r="P16" s="1"/>
      <c r="Q16" s="1"/>
      <c r="R16" s="1"/>
      <c r="S16" s="1"/>
      <c r="T16" s="1"/>
      <c r="U16" s="1"/>
      <c r="V16" s="1"/>
      <c r="W16" s="1"/>
    </row>
    <row r="17" spans="2:23" x14ac:dyDescent="0.55000000000000004">
      <c r="B17" s="1" t="s">
        <v>3465</v>
      </c>
      <c r="C17" s="1"/>
      <c r="D17" s="1" t="s">
        <v>7103</v>
      </c>
      <c r="E17" s="1" t="s">
        <v>3452</v>
      </c>
      <c r="F17" s="1" t="s">
        <v>164</v>
      </c>
      <c r="G17" s="1"/>
      <c r="H17" s="1"/>
      <c r="I17" s="1"/>
      <c r="J17" s="1"/>
      <c r="K17" s="1"/>
      <c r="L17" s="1"/>
      <c r="M17" s="1"/>
      <c r="N17" s="1"/>
      <c r="O17" s="1"/>
      <c r="P17" s="1"/>
      <c r="Q17" s="1"/>
      <c r="R17" s="1"/>
      <c r="S17" s="1"/>
      <c r="T17" s="1"/>
      <c r="U17" s="1"/>
      <c r="V17" s="1"/>
      <c r="W17" s="1"/>
    </row>
    <row r="18" spans="2:23" x14ac:dyDescent="0.55000000000000004">
      <c r="B18" s="1" t="s">
        <v>3466</v>
      </c>
      <c r="C18" s="1"/>
      <c r="D18" s="1" t="s">
        <v>7103</v>
      </c>
      <c r="E18" s="1" t="s">
        <v>3452</v>
      </c>
      <c r="F18" s="1" t="s">
        <v>166</v>
      </c>
      <c r="G18" s="1"/>
      <c r="H18" s="1"/>
      <c r="I18" s="1"/>
      <c r="J18" s="1"/>
      <c r="K18" s="1"/>
      <c r="L18" s="1"/>
      <c r="M18" s="1"/>
      <c r="N18" s="1"/>
      <c r="O18" s="1"/>
      <c r="P18" s="1"/>
      <c r="Q18" s="1"/>
      <c r="R18" s="1"/>
      <c r="S18" s="1"/>
      <c r="T18" s="1"/>
      <c r="U18" s="1"/>
      <c r="V18" s="1"/>
      <c r="W18" s="1"/>
    </row>
    <row r="19" spans="2:23" x14ac:dyDescent="0.55000000000000004">
      <c r="B19" s="1" t="s">
        <v>3467</v>
      </c>
      <c r="C19" s="1"/>
      <c r="D19" s="1" t="s">
        <v>7103</v>
      </c>
      <c r="E19" s="1" t="s">
        <v>3452</v>
      </c>
      <c r="F19" s="1" t="s">
        <v>168</v>
      </c>
      <c r="G19" s="1"/>
      <c r="H19" s="1"/>
      <c r="I19" s="1"/>
      <c r="J19" s="1"/>
      <c r="K19" s="1"/>
      <c r="L19" s="1"/>
      <c r="M19" s="1"/>
      <c r="N19" s="1"/>
      <c r="O19" s="1"/>
      <c r="P19" s="1"/>
      <c r="Q19" s="1"/>
      <c r="R19" s="1"/>
      <c r="S19" s="1"/>
      <c r="T19" s="1"/>
      <c r="U19" s="1"/>
      <c r="V19" s="1"/>
      <c r="W19" s="1"/>
    </row>
    <row r="20" spans="2:23" x14ac:dyDescent="0.55000000000000004">
      <c r="B20" s="1" t="s">
        <v>3468</v>
      </c>
      <c r="C20" s="1"/>
      <c r="D20" s="1" t="s">
        <v>7103</v>
      </c>
      <c r="E20" s="1" t="s">
        <v>3452</v>
      </c>
      <c r="F20" s="1" t="s">
        <v>170</v>
      </c>
      <c r="G20" s="1"/>
      <c r="H20" s="1"/>
      <c r="I20" s="1"/>
      <c r="J20" s="1"/>
      <c r="K20" s="1"/>
      <c r="L20" s="1"/>
      <c r="M20" s="1"/>
      <c r="N20" s="1"/>
      <c r="O20" s="1"/>
      <c r="P20" s="1"/>
      <c r="Q20" s="1"/>
      <c r="R20" s="1"/>
      <c r="S20" s="1"/>
      <c r="T20" s="1"/>
      <c r="U20" s="1"/>
      <c r="V20" s="1"/>
      <c r="W20" s="1"/>
    </row>
    <row r="21" spans="2:23" x14ac:dyDescent="0.55000000000000004">
      <c r="B21" s="1" t="s">
        <v>3469</v>
      </c>
      <c r="C21" s="1"/>
      <c r="D21" s="1" t="s">
        <v>7103</v>
      </c>
      <c r="E21" s="1" t="s">
        <v>3452</v>
      </c>
      <c r="F21" s="1" t="s">
        <v>172</v>
      </c>
      <c r="G21" s="1"/>
      <c r="H21" s="1"/>
      <c r="I21" s="1"/>
      <c r="J21" s="1"/>
      <c r="K21" s="1"/>
      <c r="L21" s="1"/>
      <c r="M21" s="1"/>
      <c r="N21" s="1"/>
      <c r="O21" s="1"/>
      <c r="P21" s="1"/>
      <c r="Q21" s="1"/>
      <c r="R21" s="1"/>
      <c r="S21" s="1"/>
      <c r="T21" s="1"/>
      <c r="U21" s="1"/>
      <c r="V21" s="1"/>
      <c r="W21" s="1"/>
    </row>
    <row r="22" spans="2:23" x14ac:dyDescent="0.55000000000000004">
      <c r="B22" s="1" t="s">
        <v>3470</v>
      </c>
      <c r="C22" s="1"/>
      <c r="D22" s="1" t="s">
        <v>7103</v>
      </c>
      <c r="E22" s="1" t="s">
        <v>3452</v>
      </c>
      <c r="F22" s="1" t="s">
        <v>174</v>
      </c>
      <c r="G22" s="1"/>
      <c r="H22" s="1"/>
      <c r="I22" s="1"/>
      <c r="J22" s="1"/>
      <c r="K22" s="1"/>
      <c r="L22" s="1"/>
      <c r="M22" s="1"/>
      <c r="N22" s="1"/>
      <c r="O22" s="1"/>
      <c r="P22" s="1"/>
      <c r="Q22" s="1"/>
      <c r="R22" s="1"/>
      <c r="S22" s="1"/>
      <c r="T22" s="1"/>
      <c r="U22" s="1"/>
      <c r="V22" s="1"/>
      <c r="W22" s="1"/>
    </row>
    <row r="23" spans="2:23" x14ac:dyDescent="0.55000000000000004">
      <c r="B23" s="1" t="s">
        <v>3471</v>
      </c>
      <c r="C23" s="1"/>
      <c r="D23" s="1" t="s">
        <v>7103</v>
      </c>
      <c r="E23" s="1" t="s">
        <v>3452</v>
      </c>
      <c r="F23" s="1" t="s">
        <v>175</v>
      </c>
      <c r="G23" s="1"/>
      <c r="H23" s="1"/>
      <c r="I23" s="1"/>
      <c r="J23" s="1"/>
      <c r="K23" s="1"/>
      <c r="L23" s="1"/>
      <c r="M23" s="1"/>
      <c r="N23" s="1"/>
      <c r="O23" s="1"/>
      <c r="P23" s="1"/>
      <c r="Q23" s="1"/>
      <c r="R23" s="1"/>
      <c r="S23" s="1"/>
      <c r="T23" s="1"/>
      <c r="U23" s="1"/>
      <c r="V23" s="1"/>
      <c r="W23" s="1"/>
    </row>
    <row r="24" spans="2:23" x14ac:dyDescent="0.55000000000000004">
      <c r="B24" s="1" t="s">
        <v>3472</v>
      </c>
      <c r="C24" s="1"/>
      <c r="D24" s="1" t="s">
        <v>7103</v>
      </c>
      <c r="E24" s="1" t="s">
        <v>3452</v>
      </c>
      <c r="F24" s="1" t="s">
        <v>176</v>
      </c>
      <c r="G24" s="1"/>
      <c r="H24" s="1"/>
      <c r="I24" s="1"/>
      <c r="J24" s="1"/>
      <c r="K24" s="1"/>
      <c r="L24" s="1"/>
      <c r="M24" s="1"/>
      <c r="N24" s="1"/>
      <c r="O24" s="1"/>
      <c r="P24" s="1"/>
      <c r="Q24" s="1"/>
      <c r="R24" s="1"/>
      <c r="S24" s="1"/>
      <c r="T24" s="1"/>
      <c r="U24" s="1"/>
      <c r="V24" s="1"/>
      <c r="W24" s="1"/>
    </row>
    <row r="25" spans="2:23" x14ac:dyDescent="0.55000000000000004">
      <c r="B25" s="1" t="s">
        <v>3473</v>
      </c>
      <c r="C25" s="1"/>
      <c r="D25" s="1" t="s">
        <v>7103</v>
      </c>
      <c r="E25" s="1" t="s">
        <v>3452</v>
      </c>
      <c r="F25" s="1" t="s">
        <v>177</v>
      </c>
      <c r="G25" s="1"/>
      <c r="H25" s="1"/>
      <c r="I25" s="1"/>
      <c r="J25" s="1"/>
      <c r="K25" s="1"/>
      <c r="L25" s="1"/>
      <c r="M25" s="1"/>
      <c r="N25" s="1"/>
      <c r="O25" s="1"/>
      <c r="P25" s="1"/>
      <c r="Q25" s="1"/>
      <c r="R25" s="1"/>
      <c r="S25" s="1"/>
      <c r="T25" s="1"/>
      <c r="U25" s="1"/>
      <c r="V25" s="1"/>
      <c r="W25" s="1"/>
    </row>
    <row r="26" spans="2:23" x14ac:dyDescent="0.55000000000000004">
      <c r="B26" s="1" t="s">
        <v>3474</v>
      </c>
      <c r="C26" s="1"/>
      <c r="D26" s="1" t="s">
        <v>7103</v>
      </c>
      <c r="E26" s="1" t="s">
        <v>3452</v>
      </c>
      <c r="F26" s="1" t="s">
        <v>179</v>
      </c>
      <c r="G26" s="1"/>
      <c r="H26" s="1"/>
      <c r="I26" s="1"/>
      <c r="J26" s="1"/>
      <c r="K26" s="1"/>
      <c r="L26" s="1"/>
      <c r="M26" s="1"/>
      <c r="N26" s="1"/>
      <c r="O26" s="1"/>
      <c r="P26" s="1"/>
      <c r="Q26" s="1"/>
      <c r="R26" s="1"/>
      <c r="S26" s="1"/>
      <c r="T26" s="1"/>
      <c r="U26" s="1"/>
      <c r="V26" s="1"/>
      <c r="W26" s="1"/>
    </row>
    <row r="27" spans="2:23" x14ac:dyDescent="0.55000000000000004">
      <c r="B27" s="1" t="s">
        <v>3475</v>
      </c>
      <c r="C27" s="1"/>
      <c r="D27" s="1" t="s">
        <v>7103</v>
      </c>
      <c r="E27" s="1" t="s">
        <v>3452</v>
      </c>
      <c r="F27" s="1" t="s">
        <v>181</v>
      </c>
      <c r="G27" s="1"/>
      <c r="H27" s="1"/>
      <c r="I27" s="1"/>
      <c r="J27" s="1"/>
      <c r="K27" s="1"/>
      <c r="L27" s="1"/>
      <c r="M27" s="1"/>
      <c r="N27" s="1"/>
      <c r="O27" s="1"/>
      <c r="P27" s="1"/>
      <c r="Q27" s="1"/>
      <c r="R27" s="1"/>
      <c r="S27" s="1"/>
      <c r="T27" s="1"/>
      <c r="U27" s="1"/>
      <c r="V27" s="1"/>
      <c r="W27" s="1"/>
    </row>
    <row r="28" spans="2:23" x14ac:dyDescent="0.55000000000000004">
      <c r="B28" s="1" t="s">
        <v>3476</v>
      </c>
      <c r="C28" s="1"/>
      <c r="D28" s="1" t="s">
        <v>7103</v>
      </c>
      <c r="E28" s="1" t="s">
        <v>3452</v>
      </c>
      <c r="F28" s="1" t="s">
        <v>183</v>
      </c>
      <c r="G28" s="1"/>
      <c r="H28" s="1"/>
      <c r="I28" s="1"/>
      <c r="J28" s="1"/>
      <c r="K28" s="1"/>
      <c r="L28" s="1"/>
      <c r="M28" s="1"/>
      <c r="N28" s="1"/>
      <c r="O28" s="1"/>
      <c r="P28" s="1"/>
      <c r="Q28" s="1"/>
      <c r="R28" s="1"/>
      <c r="S28" s="1"/>
      <c r="T28" s="1"/>
      <c r="U28" s="1"/>
      <c r="V28" s="1"/>
      <c r="W28" s="1"/>
    </row>
    <row r="29" spans="2:23" x14ac:dyDescent="0.55000000000000004">
      <c r="B29" s="1" t="s">
        <v>3477</v>
      </c>
      <c r="C29" s="1"/>
      <c r="D29" s="1" t="s">
        <v>7103</v>
      </c>
      <c r="E29" s="1" t="s">
        <v>3452</v>
      </c>
      <c r="F29" s="1" t="s">
        <v>185</v>
      </c>
      <c r="G29" s="1"/>
      <c r="H29" s="1"/>
      <c r="I29" s="1"/>
      <c r="J29" s="1"/>
      <c r="K29" s="1"/>
      <c r="L29" s="1"/>
      <c r="M29" s="1"/>
      <c r="N29" s="1"/>
      <c r="O29" s="1"/>
      <c r="P29" s="1"/>
      <c r="Q29" s="1"/>
      <c r="R29" s="1"/>
      <c r="S29" s="1"/>
      <c r="T29" s="1"/>
      <c r="U29" s="1"/>
      <c r="V29" s="1"/>
      <c r="W29" s="1"/>
    </row>
    <row r="30" spans="2:23" x14ac:dyDescent="0.55000000000000004">
      <c r="B30" s="1" t="s">
        <v>3478</v>
      </c>
      <c r="C30" s="1"/>
      <c r="D30" s="1" t="s">
        <v>7103</v>
      </c>
      <c r="E30" s="1" t="s">
        <v>3452</v>
      </c>
      <c r="F30" s="1" t="s">
        <v>187</v>
      </c>
      <c r="G30" s="1"/>
      <c r="H30" s="1"/>
      <c r="I30" s="1"/>
      <c r="J30" s="1"/>
      <c r="K30" s="1"/>
      <c r="L30" s="1"/>
      <c r="M30" s="1"/>
      <c r="N30" s="1"/>
      <c r="O30" s="1"/>
      <c r="P30" s="1"/>
      <c r="Q30" s="1"/>
      <c r="R30" s="1"/>
      <c r="S30" s="1"/>
      <c r="T30" s="1"/>
      <c r="U30" s="1"/>
      <c r="V30" s="1"/>
      <c r="W30" s="1"/>
    </row>
    <row r="31" spans="2:23" x14ac:dyDescent="0.55000000000000004">
      <c r="B31" s="1" t="s">
        <v>3479</v>
      </c>
      <c r="C31" s="1"/>
      <c r="D31" s="1" t="s">
        <v>7103</v>
      </c>
      <c r="E31" s="1" t="s">
        <v>3452</v>
      </c>
      <c r="F31" s="1" t="s">
        <v>240</v>
      </c>
      <c r="G31" s="1"/>
      <c r="H31" s="1"/>
      <c r="I31" s="1"/>
      <c r="J31" s="1"/>
      <c r="K31" s="1"/>
      <c r="L31" s="1"/>
      <c r="M31" s="1"/>
      <c r="N31" s="1"/>
      <c r="O31" s="1"/>
      <c r="P31" s="1"/>
      <c r="Q31" s="1"/>
      <c r="R31" s="1"/>
      <c r="S31" s="1"/>
      <c r="T31" s="1"/>
      <c r="U31" s="1"/>
      <c r="V31" s="1"/>
      <c r="W31" s="1"/>
    </row>
    <row r="32" spans="2:23" x14ac:dyDescent="0.55000000000000004">
      <c r="B32" s="1" t="s">
        <v>6796</v>
      </c>
      <c r="C32" s="1"/>
      <c r="D32" s="1" t="s">
        <v>7103</v>
      </c>
      <c r="E32" s="1" t="s">
        <v>3452</v>
      </c>
      <c r="F32" s="1" t="s">
        <v>241</v>
      </c>
      <c r="G32" s="1"/>
      <c r="H32" s="1"/>
      <c r="I32" s="1"/>
      <c r="J32" s="1"/>
      <c r="K32" s="1"/>
      <c r="L32" s="1"/>
      <c r="M32" s="1"/>
      <c r="N32" s="1"/>
      <c r="O32" s="1"/>
      <c r="P32" s="1"/>
      <c r="Q32" s="1"/>
      <c r="R32" s="1"/>
      <c r="S32" s="1"/>
      <c r="T32" s="1"/>
      <c r="U32" s="1"/>
      <c r="V32" s="1"/>
      <c r="W32" s="1"/>
    </row>
    <row r="33" spans="2:23" x14ac:dyDescent="0.55000000000000004">
      <c r="B33" s="1" t="s">
        <v>6797</v>
      </c>
      <c r="C33" s="1"/>
      <c r="D33" s="1" t="s">
        <v>7103</v>
      </c>
      <c r="E33" s="1" t="s">
        <v>3452</v>
      </c>
      <c r="F33" s="1" t="s">
        <v>242</v>
      </c>
      <c r="G33" s="1"/>
      <c r="H33" s="1"/>
      <c r="I33" s="1"/>
      <c r="J33" s="1"/>
      <c r="K33" s="1"/>
      <c r="L33" s="1"/>
      <c r="M33" s="1"/>
      <c r="N33" s="1"/>
      <c r="O33" s="1"/>
      <c r="P33" s="1"/>
      <c r="Q33" s="1"/>
      <c r="R33" s="1"/>
      <c r="S33" s="1"/>
      <c r="T33" s="1"/>
      <c r="U33" s="1"/>
      <c r="V33" s="1"/>
      <c r="W33" s="1"/>
    </row>
    <row r="34" spans="2:23" x14ac:dyDescent="0.55000000000000004">
      <c r="B34" s="1" t="s">
        <v>6798</v>
      </c>
      <c r="C34" s="1"/>
      <c r="D34" s="1" t="s">
        <v>7103</v>
      </c>
      <c r="E34" s="1" t="s">
        <v>3452</v>
      </c>
      <c r="F34" s="1" t="s">
        <v>243</v>
      </c>
      <c r="G34" s="1"/>
      <c r="H34" s="1"/>
      <c r="I34" s="1"/>
      <c r="J34" s="1"/>
      <c r="K34" s="1"/>
      <c r="L34" s="1"/>
      <c r="M34" s="1"/>
      <c r="N34" s="1"/>
      <c r="O34" s="1"/>
      <c r="P34" s="1"/>
      <c r="Q34" s="1"/>
      <c r="R34" s="1"/>
      <c r="S34" s="1"/>
      <c r="T34" s="1"/>
      <c r="U34" s="1"/>
      <c r="V34" s="1"/>
      <c r="W34" s="1"/>
    </row>
    <row r="35" spans="2:23" x14ac:dyDescent="0.55000000000000004">
      <c r="B35" s="1" t="s">
        <v>6799</v>
      </c>
      <c r="C35" s="1"/>
      <c r="D35" s="1" t="s">
        <v>7103</v>
      </c>
      <c r="E35" s="1" t="s">
        <v>3452</v>
      </c>
      <c r="F35" s="1" t="s">
        <v>244</v>
      </c>
      <c r="G35" s="1"/>
      <c r="H35" s="1"/>
      <c r="I35" s="1"/>
      <c r="J35" s="1"/>
      <c r="K35" s="1"/>
      <c r="L35" s="1"/>
      <c r="M35" s="1"/>
      <c r="N35" s="1"/>
      <c r="O35" s="1"/>
      <c r="P35" s="1"/>
      <c r="Q35" s="1"/>
      <c r="R35" s="1"/>
      <c r="S35" s="1"/>
      <c r="T35" s="1"/>
      <c r="U35" s="1"/>
      <c r="V35" s="1"/>
      <c r="W35" s="1"/>
    </row>
    <row r="36" spans="2:23" x14ac:dyDescent="0.55000000000000004">
      <c r="B36" s="1" t="s">
        <v>6800</v>
      </c>
      <c r="C36" s="1"/>
      <c r="D36" s="1" t="s">
        <v>7103</v>
      </c>
      <c r="E36" s="1" t="s">
        <v>3452</v>
      </c>
      <c r="F36" s="1" t="s">
        <v>246</v>
      </c>
      <c r="G36" s="1"/>
      <c r="H36" s="1"/>
      <c r="I36" s="1"/>
      <c r="J36" s="1"/>
      <c r="K36" s="1"/>
      <c r="L36" s="1"/>
      <c r="M36" s="1"/>
      <c r="N36" s="1"/>
      <c r="O36" s="1"/>
      <c r="P36" s="1"/>
      <c r="Q36" s="1"/>
      <c r="R36" s="1"/>
      <c r="S36" s="1"/>
      <c r="T36" s="1"/>
      <c r="U36" s="1"/>
      <c r="V36" s="1"/>
      <c r="W36" s="1"/>
    </row>
    <row r="37" spans="2:23" x14ac:dyDescent="0.55000000000000004">
      <c r="B37" s="1" t="s">
        <v>6801</v>
      </c>
      <c r="C37" s="1"/>
      <c r="D37" s="1" t="s">
        <v>7103</v>
      </c>
      <c r="E37" s="1" t="s">
        <v>3452</v>
      </c>
      <c r="F37" s="1" t="s">
        <v>247</v>
      </c>
      <c r="G37" s="1"/>
      <c r="H37" s="1"/>
      <c r="I37" s="1"/>
      <c r="J37" s="1"/>
      <c r="K37" s="1"/>
      <c r="L37" s="1"/>
      <c r="M37" s="1"/>
      <c r="N37" s="1"/>
      <c r="O37" s="1"/>
      <c r="P37" s="1"/>
      <c r="Q37" s="1"/>
      <c r="R37" s="1"/>
      <c r="S37" s="1"/>
      <c r="T37" s="1"/>
      <c r="U37" s="1"/>
      <c r="V37" s="1"/>
      <c r="W37" s="1"/>
    </row>
    <row r="38" spans="2:23" x14ac:dyDescent="0.55000000000000004">
      <c r="B38" s="1" t="s">
        <v>6802</v>
      </c>
      <c r="C38" s="1"/>
      <c r="D38" s="1" t="s">
        <v>7103</v>
      </c>
      <c r="E38" s="1" t="s">
        <v>3452</v>
      </c>
      <c r="F38" s="1" t="s">
        <v>249</v>
      </c>
      <c r="G38" s="1"/>
      <c r="H38" s="1"/>
      <c r="I38" s="1"/>
      <c r="J38" s="1"/>
      <c r="K38" s="1"/>
      <c r="L38" s="1"/>
      <c r="M38" s="1"/>
      <c r="N38" s="1"/>
      <c r="O38" s="1"/>
      <c r="P38" s="1"/>
      <c r="Q38" s="1"/>
      <c r="R38" s="1"/>
      <c r="S38" s="1"/>
      <c r="T38" s="1"/>
      <c r="U38" s="1"/>
      <c r="V38" s="1"/>
      <c r="W38" s="1"/>
    </row>
    <row r="39" spans="2:23" x14ac:dyDescent="0.55000000000000004">
      <c r="B39" s="1" t="s">
        <v>6803</v>
      </c>
      <c r="C39" s="1"/>
      <c r="D39" s="1" t="s">
        <v>7103</v>
      </c>
      <c r="E39" s="1" t="s">
        <v>3452</v>
      </c>
      <c r="F39" s="1" t="s">
        <v>251</v>
      </c>
      <c r="G39" s="1"/>
      <c r="H39" s="1"/>
      <c r="I39" s="1"/>
      <c r="J39" s="1"/>
      <c r="K39" s="1"/>
      <c r="L39" s="1"/>
      <c r="M39" s="1"/>
      <c r="N39" s="1"/>
      <c r="O39" s="1"/>
      <c r="P39" s="1"/>
      <c r="Q39" s="1"/>
      <c r="R39" s="1"/>
      <c r="S39" s="1"/>
      <c r="T39" s="1"/>
      <c r="U39" s="1"/>
      <c r="V39" s="1"/>
      <c r="W39" s="1"/>
    </row>
    <row r="40" spans="2:23" x14ac:dyDescent="0.55000000000000004">
      <c r="B40" s="1" t="s">
        <v>6804</v>
      </c>
      <c r="C40" s="1"/>
      <c r="D40" s="1" t="s">
        <v>7103</v>
      </c>
      <c r="E40" s="1" t="s">
        <v>3452</v>
      </c>
      <c r="F40" s="1" t="s">
        <v>253</v>
      </c>
      <c r="G40" s="1"/>
      <c r="H40" s="1"/>
      <c r="I40" s="1"/>
      <c r="J40" s="1"/>
      <c r="K40" s="1"/>
      <c r="L40" s="1"/>
      <c r="M40" s="1"/>
      <c r="N40" s="1"/>
      <c r="O40" s="1"/>
      <c r="P40" s="1"/>
      <c r="Q40" s="1"/>
      <c r="R40" s="1"/>
      <c r="S40" s="1"/>
      <c r="T40" s="1"/>
      <c r="U40" s="1"/>
      <c r="V40" s="1"/>
      <c r="W40" s="1"/>
    </row>
    <row r="41" spans="2:23" x14ac:dyDescent="0.55000000000000004">
      <c r="B41" s="1" t="s">
        <v>6805</v>
      </c>
      <c r="C41" s="1"/>
      <c r="D41" s="1" t="s">
        <v>7103</v>
      </c>
      <c r="E41" s="1" t="s">
        <v>3452</v>
      </c>
      <c r="F41" s="1" t="s">
        <v>255</v>
      </c>
      <c r="G41" s="1"/>
      <c r="H41" s="1"/>
      <c r="I41" s="1"/>
      <c r="J41" s="1"/>
      <c r="K41" s="1"/>
      <c r="L41" s="1"/>
      <c r="M41" s="1"/>
      <c r="N41" s="1"/>
      <c r="O41" s="1"/>
      <c r="P41" s="1"/>
      <c r="Q41" s="1"/>
      <c r="R41" s="1"/>
      <c r="S41" s="1"/>
      <c r="T41" s="1"/>
      <c r="U41" s="1"/>
      <c r="V41" s="1"/>
      <c r="W41" s="1"/>
    </row>
    <row r="42" spans="2:23" x14ac:dyDescent="0.55000000000000004">
      <c r="B42" s="1" t="s">
        <v>6806</v>
      </c>
      <c r="C42" s="1"/>
      <c r="D42" s="1" t="s">
        <v>7103</v>
      </c>
      <c r="E42" s="1" t="s">
        <v>3452</v>
      </c>
      <c r="F42" s="1" t="s">
        <v>257</v>
      </c>
      <c r="G42" s="1"/>
      <c r="H42" s="1"/>
      <c r="I42" s="1"/>
      <c r="J42" s="1"/>
      <c r="K42" s="1"/>
      <c r="L42" s="1"/>
      <c r="M42" s="1"/>
      <c r="N42" s="1"/>
      <c r="O42" s="1"/>
      <c r="P42" s="1"/>
      <c r="Q42" s="1"/>
      <c r="R42" s="1"/>
      <c r="S42" s="1"/>
      <c r="T42" s="1"/>
      <c r="U42" s="1"/>
      <c r="V42" s="1"/>
      <c r="W42" s="1"/>
    </row>
    <row r="43" spans="2:23" x14ac:dyDescent="0.55000000000000004">
      <c r="B43" s="1" t="s">
        <v>6807</v>
      </c>
      <c r="C43" s="1"/>
      <c r="D43" s="1" t="s">
        <v>7103</v>
      </c>
      <c r="E43" s="1" t="s">
        <v>3452</v>
      </c>
      <c r="F43" s="1" t="s">
        <v>259</v>
      </c>
      <c r="G43" s="1"/>
      <c r="H43" s="1"/>
      <c r="I43" s="1"/>
      <c r="J43" s="1"/>
      <c r="K43" s="1"/>
      <c r="L43" s="1"/>
      <c r="M43" s="1"/>
      <c r="N43" s="1"/>
      <c r="O43" s="1"/>
      <c r="P43" s="1"/>
      <c r="Q43" s="1"/>
      <c r="R43" s="1"/>
      <c r="S43" s="1"/>
      <c r="T43" s="1"/>
      <c r="U43" s="1"/>
      <c r="V43" s="1"/>
      <c r="W43" s="1"/>
    </row>
    <row r="44" spans="2:23" x14ac:dyDescent="0.55000000000000004">
      <c r="B44" s="1" t="s">
        <v>3480</v>
      </c>
      <c r="C44" s="1"/>
      <c r="D44" s="1" t="s">
        <v>7103</v>
      </c>
      <c r="E44" s="1" t="s">
        <v>3452</v>
      </c>
      <c r="F44" s="1" t="s">
        <v>261</v>
      </c>
      <c r="G44" s="1"/>
      <c r="H44" s="1"/>
      <c r="I44" s="1"/>
      <c r="J44" s="1"/>
      <c r="K44" s="1"/>
      <c r="L44" s="1"/>
      <c r="M44" s="1"/>
      <c r="N44" s="1"/>
      <c r="O44" s="1"/>
      <c r="P44" s="1"/>
      <c r="Q44" s="1"/>
      <c r="R44" s="1"/>
      <c r="S44" s="1"/>
      <c r="T44" s="1"/>
      <c r="U44" s="1"/>
      <c r="V44" s="1"/>
      <c r="W44" s="1"/>
    </row>
    <row r="45" spans="2:23" x14ac:dyDescent="0.55000000000000004">
      <c r="B45" s="1" t="s">
        <v>6808</v>
      </c>
      <c r="C45" s="1"/>
      <c r="D45" s="1" t="s">
        <v>7103</v>
      </c>
      <c r="E45" s="1" t="s">
        <v>3452</v>
      </c>
      <c r="F45" s="1" t="s">
        <v>263</v>
      </c>
      <c r="G45" s="1"/>
      <c r="H45" s="1"/>
      <c r="I45" s="1"/>
      <c r="J45" s="1"/>
      <c r="K45" s="1"/>
      <c r="L45" s="1"/>
      <c r="M45" s="1"/>
      <c r="N45" s="1"/>
      <c r="O45" s="1"/>
      <c r="P45" s="1"/>
      <c r="Q45" s="1"/>
      <c r="R45" s="1"/>
      <c r="S45" s="1"/>
      <c r="T45" s="1"/>
      <c r="U45" s="1"/>
      <c r="V45" s="1"/>
      <c r="W45" s="1"/>
    </row>
    <row r="46" spans="2:23" x14ac:dyDescent="0.55000000000000004">
      <c r="B46" s="1" t="s">
        <v>6809</v>
      </c>
      <c r="C46" s="1"/>
      <c r="D46" s="1" t="s">
        <v>7103</v>
      </c>
      <c r="E46" s="1" t="s">
        <v>3452</v>
      </c>
      <c r="F46" s="1" t="s">
        <v>265</v>
      </c>
      <c r="G46" s="1"/>
      <c r="H46" s="1"/>
      <c r="I46" s="1"/>
      <c r="J46" s="1"/>
      <c r="K46" s="1"/>
      <c r="L46" s="1"/>
      <c r="M46" s="1"/>
      <c r="N46" s="1"/>
      <c r="O46" s="1"/>
      <c r="P46" s="1"/>
      <c r="Q46" s="1"/>
      <c r="R46" s="1"/>
      <c r="S46" s="1"/>
      <c r="T46" s="1"/>
      <c r="U46" s="1"/>
      <c r="V46" s="1"/>
      <c r="W46" s="1"/>
    </row>
    <row r="47" spans="2:23" x14ac:dyDescent="0.55000000000000004">
      <c r="B47" s="1" t="s">
        <v>6810</v>
      </c>
      <c r="C47" s="1"/>
      <c r="D47" s="1" t="s">
        <v>7103</v>
      </c>
      <c r="E47" s="1" t="s">
        <v>3452</v>
      </c>
      <c r="F47" s="1" t="s">
        <v>267</v>
      </c>
      <c r="G47" s="1"/>
      <c r="H47" s="1"/>
      <c r="I47" s="1"/>
      <c r="J47" s="1"/>
      <c r="K47" s="1"/>
      <c r="L47" s="1"/>
      <c r="M47" s="1"/>
      <c r="N47" s="1"/>
      <c r="O47" s="1"/>
      <c r="P47" s="1"/>
      <c r="Q47" s="1"/>
      <c r="R47" s="1"/>
      <c r="S47" s="1"/>
      <c r="T47" s="1"/>
      <c r="U47" s="1"/>
      <c r="V47" s="1"/>
      <c r="W47" s="1"/>
    </row>
    <row r="48" spans="2:23" x14ac:dyDescent="0.55000000000000004">
      <c r="B48" s="1" t="s">
        <v>6811</v>
      </c>
      <c r="C48" s="1"/>
      <c r="D48" s="1" t="s">
        <v>7103</v>
      </c>
      <c r="E48" s="1" t="s">
        <v>3452</v>
      </c>
      <c r="F48" s="1" t="s">
        <v>268</v>
      </c>
      <c r="G48" s="1"/>
      <c r="H48" s="1"/>
      <c r="I48" s="1"/>
      <c r="J48" s="1"/>
      <c r="K48" s="1"/>
      <c r="L48" s="1"/>
      <c r="M48" s="1"/>
      <c r="N48" s="1"/>
      <c r="O48" s="1"/>
      <c r="P48" s="1"/>
      <c r="Q48" s="1"/>
      <c r="R48" s="1"/>
      <c r="S48" s="1"/>
      <c r="T48" s="1"/>
      <c r="U48" s="1"/>
      <c r="V48" s="1"/>
      <c r="W48" s="1"/>
    </row>
    <row r="49" spans="2:23" x14ac:dyDescent="0.55000000000000004">
      <c r="B49" s="1" t="s">
        <v>6812</v>
      </c>
      <c r="C49" s="1"/>
      <c r="D49" s="1" t="s">
        <v>7103</v>
      </c>
      <c r="E49" s="1" t="s">
        <v>3452</v>
      </c>
      <c r="F49" s="1" t="s">
        <v>269</v>
      </c>
      <c r="G49" s="1"/>
      <c r="H49" s="1"/>
      <c r="I49" s="1"/>
      <c r="J49" s="1"/>
      <c r="K49" s="1"/>
      <c r="L49" s="1"/>
      <c r="M49" s="1"/>
      <c r="N49" s="1"/>
      <c r="O49" s="1"/>
      <c r="P49" s="1"/>
      <c r="Q49" s="1"/>
      <c r="R49" s="1"/>
      <c r="S49" s="1"/>
      <c r="T49" s="1"/>
      <c r="U49" s="1"/>
      <c r="V49" s="1"/>
      <c r="W49" s="1"/>
    </row>
    <row r="50" spans="2:23" x14ac:dyDescent="0.55000000000000004">
      <c r="B50" s="1" t="s">
        <v>6813</v>
      </c>
      <c r="C50" s="1"/>
      <c r="D50" s="1" t="s">
        <v>7103</v>
      </c>
      <c r="E50" s="1" t="s">
        <v>3452</v>
      </c>
      <c r="F50" s="1" t="s">
        <v>270</v>
      </c>
      <c r="G50" s="1"/>
      <c r="H50" s="1"/>
      <c r="I50" s="1"/>
      <c r="J50" s="1"/>
      <c r="K50" s="1"/>
      <c r="L50" s="1"/>
      <c r="M50" s="1"/>
      <c r="N50" s="1"/>
      <c r="O50" s="1"/>
      <c r="P50" s="1"/>
      <c r="Q50" s="1"/>
      <c r="R50" s="1"/>
      <c r="S50" s="1"/>
      <c r="T50" s="1"/>
      <c r="U50" s="1"/>
      <c r="V50" s="1"/>
      <c r="W50" s="1"/>
    </row>
    <row r="51" spans="2:23" x14ac:dyDescent="0.55000000000000004">
      <c r="B51" s="1" t="s">
        <v>3481</v>
      </c>
      <c r="C51" s="1"/>
      <c r="D51" s="1" t="s">
        <v>7103</v>
      </c>
      <c r="E51" s="1" t="s">
        <v>3452</v>
      </c>
      <c r="F51" s="1" t="s">
        <v>271</v>
      </c>
      <c r="G51" s="1"/>
      <c r="H51" s="1"/>
      <c r="I51" s="1"/>
      <c r="J51" s="1"/>
      <c r="K51" s="1"/>
      <c r="L51" s="1"/>
      <c r="M51" s="1"/>
      <c r="N51" s="1"/>
      <c r="O51" s="1"/>
      <c r="P51" s="1"/>
      <c r="Q51" s="1"/>
      <c r="R51" s="1"/>
      <c r="S51" s="1"/>
      <c r="T51" s="1"/>
      <c r="U51" s="1"/>
      <c r="V51" s="1"/>
      <c r="W51" s="1"/>
    </row>
    <row r="52" spans="2:23" x14ac:dyDescent="0.55000000000000004">
      <c r="B52" s="1" t="s">
        <v>3482</v>
      </c>
      <c r="C52" s="1"/>
      <c r="D52" s="1" t="s">
        <v>7103</v>
      </c>
      <c r="E52" s="1" t="s">
        <v>3452</v>
      </c>
      <c r="F52" s="1" t="s">
        <v>272</v>
      </c>
      <c r="G52" s="1"/>
      <c r="H52" s="1"/>
      <c r="I52" s="1"/>
      <c r="J52" s="1"/>
      <c r="K52" s="1"/>
      <c r="L52" s="1"/>
      <c r="M52" s="1"/>
      <c r="N52" s="1"/>
      <c r="O52" s="1"/>
      <c r="P52" s="1"/>
      <c r="Q52" s="1"/>
      <c r="R52" s="1"/>
      <c r="S52" s="1"/>
      <c r="T52" s="1"/>
      <c r="U52" s="1"/>
      <c r="V52" s="1"/>
      <c r="W52" s="1"/>
    </row>
    <row r="53" spans="2:23" x14ac:dyDescent="0.55000000000000004">
      <c r="B53" s="1" t="s">
        <v>6795</v>
      </c>
      <c r="C53" s="1"/>
      <c r="D53" s="1" t="s">
        <v>7103</v>
      </c>
      <c r="E53" s="1" t="s">
        <v>3452</v>
      </c>
      <c r="F53" s="1" t="s">
        <v>273</v>
      </c>
      <c r="G53" s="1"/>
      <c r="H53" s="1"/>
      <c r="I53" s="1"/>
      <c r="J53" s="1"/>
      <c r="K53" s="1"/>
      <c r="L53" s="1"/>
      <c r="M53" s="1"/>
      <c r="N53" s="1"/>
      <c r="O53" s="1"/>
      <c r="P53" s="1"/>
      <c r="Q53" s="1"/>
      <c r="R53" s="1"/>
      <c r="S53" s="1"/>
      <c r="T53" s="1"/>
      <c r="U53" s="1"/>
      <c r="V53" s="1"/>
      <c r="W53" s="1"/>
    </row>
    <row r="54" spans="2:23" x14ac:dyDescent="0.55000000000000004">
      <c r="B54" s="1" t="s">
        <v>6793</v>
      </c>
      <c r="C54" s="1"/>
      <c r="D54" s="1" t="s">
        <v>7103</v>
      </c>
      <c r="E54" s="1" t="s">
        <v>3452</v>
      </c>
      <c r="F54" s="1" t="s">
        <v>274</v>
      </c>
      <c r="G54" s="1"/>
      <c r="H54" s="1"/>
      <c r="I54" s="1"/>
      <c r="J54" s="1"/>
      <c r="K54" s="1"/>
      <c r="L54" s="1"/>
      <c r="M54" s="1"/>
      <c r="N54" s="1"/>
      <c r="O54" s="1"/>
      <c r="P54" s="1"/>
      <c r="Q54" s="1"/>
      <c r="R54" s="1"/>
      <c r="S54" s="1"/>
      <c r="T54" s="1"/>
      <c r="U54" s="1"/>
      <c r="V54" s="1"/>
      <c r="W54" s="1"/>
    </row>
    <row r="55" spans="2:23" x14ac:dyDescent="0.55000000000000004">
      <c r="B55" s="1" t="s">
        <v>6794</v>
      </c>
      <c r="C55" s="1"/>
      <c r="D55" s="1" t="s">
        <v>7103</v>
      </c>
      <c r="E55" s="1" t="s">
        <v>3452</v>
      </c>
      <c r="F55" s="1" t="s">
        <v>3483</v>
      </c>
      <c r="G55" s="1"/>
      <c r="H55" s="1"/>
      <c r="I55" s="1"/>
      <c r="J55" s="1"/>
      <c r="K55" s="1"/>
      <c r="L55" s="1"/>
      <c r="M55" s="1"/>
      <c r="N55" s="1"/>
      <c r="O55" s="1"/>
      <c r="P55" s="1"/>
      <c r="Q55" s="1"/>
      <c r="R55" s="1"/>
      <c r="S55" s="1"/>
      <c r="T55" s="1"/>
      <c r="U55" s="1"/>
      <c r="V55" s="1"/>
      <c r="W55" s="1"/>
    </row>
    <row r="56" spans="2:23" x14ac:dyDescent="0.55000000000000004">
      <c r="B56" s="1" t="s">
        <v>6814</v>
      </c>
      <c r="C56" s="1"/>
      <c r="D56" s="1" t="s">
        <v>7103</v>
      </c>
      <c r="E56" s="1" t="s">
        <v>3452</v>
      </c>
      <c r="F56" s="1" t="s">
        <v>3484</v>
      </c>
      <c r="G56" s="1"/>
      <c r="H56" s="1"/>
      <c r="I56" s="1"/>
      <c r="J56" s="1"/>
      <c r="K56" s="1"/>
      <c r="L56" s="1"/>
      <c r="M56" s="1"/>
      <c r="N56" s="1"/>
      <c r="O56" s="1"/>
      <c r="P56" s="1"/>
      <c r="Q56" s="1"/>
      <c r="R56" s="1"/>
      <c r="S56" s="1"/>
      <c r="T56" s="1"/>
      <c r="U56" s="1"/>
      <c r="V56" s="1"/>
      <c r="W56" s="1"/>
    </row>
    <row r="57" spans="2:23" x14ac:dyDescent="0.55000000000000004">
      <c r="B57" s="1" t="s">
        <v>6815</v>
      </c>
      <c r="C57" s="1"/>
      <c r="D57" s="1" t="s">
        <v>7103</v>
      </c>
      <c r="E57" s="1" t="s">
        <v>3452</v>
      </c>
      <c r="F57" s="1" t="s">
        <v>3485</v>
      </c>
      <c r="G57" s="1"/>
      <c r="H57" s="1"/>
      <c r="I57" s="1"/>
      <c r="J57" s="1"/>
      <c r="K57" s="1"/>
      <c r="L57" s="1"/>
      <c r="M57" s="1"/>
      <c r="N57" s="1"/>
      <c r="O57" s="1"/>
      <c r="P57" s="1"/>
      <c r="Q57" s="1"/>
      <c r="R57" s="1"/>
      <c r="S57" s="1"/>
      <c r="T57" s="1"/>
      <c r="U57" s="1"/>
      <c r="V57" s="1"/>
      <c r="W57" s="1"/>
    </row>
    <row r="58" spans="2:23" x14ac:dyDescent="0.55000000000000004">
      <c r="B58" s="1" t="s">
        <v>6816</v>
      </c>
      <c r="C58" s="1"/>
      <c r="D58" s="1" t="s">
        <v>7103</v>
      </c>
      <c r="E58" s="1" t="s">
        <v>3452</v>
      </c>
      <c r="F58" s="1" t="s">
        <v>3486</v>
      </c>
      <c r="G58" s="1"/>
      <c r="H58" s="1"/>
      <c r="I58" s="1"/>
      <c r="J58" s="1"/>
      <c r="K58" s="1"/>
      <c r="L58" s="1"/>
      <c r="M58" s="1"/>
      <c r="N58" s="1"/>
      <c r="O58" s="1"/>
      <c r="P58" s="1"/>
      <c r="Q58" s="1"/>
      <c r="R58" s="1"/>
      <c r="S58" s="1"/>
      <c r="T58" s="1"/>
      <c r="U58" s="1"/>
      <c r="V58" s="1"/>
      <c r="W58" s="1"/>
    </row>
    <row r="59" spans="2:23" x14ac:dyDescent="0.55000000000000004">
      <c r="B59" s="1" t="s">
        <v>6817</v>
      </c>
      <c r="C59" s="1"/>
      <c r="D59" s="1" t="s">
        <v>7103</v>
      </c>
      <c r="E59" s="1" t="s">
        <v>3452</v>
      </c>
      <c r="F59" s="1" t="s">
        <v>3487</v>
      </c>
      <c r="G59" s="1"/>
      <c r="H59" s="1"/>
      <c r="I59" s="1"/>
      <c r="J59" s="1"/>
      <c r="K59" s="1"/>
      <c r="L59" s="1"/>
      <c r="M59" s="1"/>
      <c r="N59" s="1"/>
      <c r="O59" s="1"/>
      <c r="P59" s="1"/>
      <c r="Q59" s="1"/>
      <c r="R59" s="1"/>
      <c r="S59" s="1"/>
      <c r="T59" s="1"/>
      <c r="U59" s="1"/>
      <c r="V59" s="1"/>
      <c r="W59" s="1"/>
    </row>
    <row r="60" spans="2:23" x14ac:dyDescent="0.55000000000000004">
      <c r="B60" s="1" t="s">
        <v>6818</v>
      </c>
      <c r="C60" s="1"/>
      <c r="D60" s="1" t="s">
        <v>7103</v>
      </c>
      <c r="E60" s="1" t="s">
        <v>3452</v>
      </c>
      <c r="F60" s="1" t="s">
        <v>3488</v>
      </c>
      <c r="G60" s="1"/>
      <c r="H60" s="1"/>
      <c r="I60" s="1"/>
      <c r="J60" s="1"/>
      <c r="K60" s="1"/>
      <c r="L60" s="1"/>
      <c r="M60" s="1"/>
      <c r="N60" s="1"/>
      <c r="O60" s="1"/>
      <c r="P60" s="1"/>
      <c r="Q60" s="1"/>
      <c r="R60" s="1"/>
      <c r="S60" s="1"/>
      <c r="T60" s="1"/>
      <c r="U60" s="1"/>
      <c r="V60" s="1"/>
      <c r="W60" s="1"/>
    </row>
    <row r="61" spans="2:23" x14ac:dyDescent="0.55000000000000004">
      <c r="B61" s="1" t="s">
        <v>6819</v>
      </c>
      <c r="C61" s="1"/>
      <c r="D61" s="1" t="s">
        <v>7103</v>
      </c>
      <c r="E61" s="1" t="s">
        <v>3452</v>
      </c>
      <c r="F61" s="1" t="s">
        <v>3489</v>
      </c>
      <c r="G61" s="1"/>
      <c r="H61" s="1"/>
      <c r="I61" s="1"/>
      <c r="J61" s="1"/>
      <c r="K61" s="1"/>
      <c r="L61" s="1"/>
      <c r="M61" s="1"/>
      <c r="N61" s="1"/>
      <c r="O61" s="1"/>
      <c r="P61" s="1"/>
      <c r="Q61" s="1"/>
      <c r="R61" s="1"/>
      <c r="S61" s="1"/>
      <c r="T61" s="1"/>
      <c r="U61" s="1"/>
      <c r="V61" s="1"/>
      <c r="W61" s="1"/>
    </row>
    <row r="62" spans="2:23" x14ac:dyDescent="0.55000000000000004">
      <c r="B62" s="1" t="s">
        <v>3491</v>
      </c>
      <c r="C62" s="1"/>
      <c r="D62" s="1" t="s">
        <v>7103</v>
      </c>
      <c r="E62" s="1" t="s">
        <v>3452</v>
      </c>
      <c r="F62" s="1" t="s">
        <v>3490</v>
      </c>
      <c r="G62" s="1"/>
      <c r="H62" s="1"/>
      <c r="I62" s="1"/>
      <c r="J62" s="1"/>
      <c r="K62" s="1"/>
      <c r="L62" s="1"/>
      <c r="M62" s="1"/>
      <c r="N62" s="1"/>
      <c r="O62" s="1"/>
      <c r="P62" s="1"/>
      <c r="Q62" s="1"/>
      <c r="R62" s="1"/>
      <c r="S62" s="1"/>
      <c r="T62" s="1"/>
      <c r="U62" s="1"/>
      <c r="V62" s="1"/>
      <c r="W62" s="1"/>
    </row>
    <row r="63" spans="2:23" x14ac:dyDescent="0.55000000000000004">
      <c r="B63" s="1" t="s">
        <v>3493</v>
      </c>
      <c r="C63" s="1"/>
      <c r="D63" s="1" t="s">
        <v>7103</v>
      </c>
      <c r="E63" s="1" t="s">
        <v>3452</v>
      </c>
      <c r="F63" s="1" t="s">
        <v>3492</v>
      </c>
      <c r="G63" s="1"/>
      <c r="H63" s="1"/>
      <c r="I63" s="1"/>
      <c r="J63" s="1"/>
      <c r="K63" s="1"/>
      <c r="L63" s="1"/>
      <c r="M63" s="1"/>
      <c r="N63" s="1"/>
      <c r="O63" s="1"/>
      <c r="P63" s="1"/>
      <c r="Q63" s="1"/>
      <c r="R63" s="1"/>
      <c r="S63" s="1"/>
      <c r="T63" s="1"/>
      <c r="U63" s="1"/>
      <c r="V63" s="1"/>
      <c r="W63" s="1"/>
    </row>
    <row r="64" spans="2:23" x14ac:dyDescent="0.55000000000000004">
      <c r="B64" s="1" t="s">
        <v>3495</v>
      </c>
      <c r="C64" s="1"/>
      <c r="D64" s="1" t="s">
        <v>7103</v>
      </c>
      <c r="E64" s="1" t="s">
        <v>3452</v>
      </c>
      <c r="F64" s="1" t="s">
        <v>3494</v>
      </c>
      <c r="G64" s="1"/>
      <c r="H64" s="1"/>
      <c r="I64" s="1"/>
      <c r="J64" s="1"/>
      <c r="K64" s="1"/>
      <c r="L64" s="1"/>
      <c r="M64" s="1"/>
      <c r="N64" s="1"/>
      <c r="O64" s="1"/>
      <c r="P64" s="1"/>
      <c r="Q64" s="1"/>
      <c r="R64" s="1"/>
      <c r="S64" s="1"/>
      <c r="T64" s="1"/>
      <c r="U64" s="1"/>
      <c r="V64" s="1"/>
      <c r="W64" s="1"/>
    </row>
    <row r="65" spans="2:23" x14ac:dyDescent="0.55000000000000004">
      <c r="B65" s="1" t="s">
        <v>3497</v>
      </c>
      <c r="C65" s="1"/>
      <c r="D65" s="1" t="s">
        <v>7103</v>
      </c>
      <c r="E65" s="1" t="s">
        <v>3452</v>
      </c>
      <c r="F65" s="1" t="s">
        <v>3496</v>
      </c>
      <c r="G65" s="1"/>
      <c r="H65" s="1"/>
      <c r="I65" s="1"/>
      <c r="J65" s="1"/>
      <c r="K65" s="1"/>
      <c r="L65" s="1"/>
      <c r="M65" s="1"/>
      <c r="N65" s="1"/>
      <c r="O65" s="1"/>
      <c r="P65" s="1"/>
      <c r="Q65" s="1"/>
      <c r="R65" s="1"/>
      <c r="S65" s="1"/>
      <c r="T65" s="1"/>
      <c r="U65" s="1"/>
      <c r="V65" s="1"/>
      <c r="W65" s="1"/>
    </row>
    <row r="66" spans="2:23" x14ac:dyDescent="0.55000000000000004">
      <c r="B66" s="1" t="s">
        <v>3499</v>
      </c>
      <c r="C66" s="1"/>
      <c r="D66" s="1" t="s">
        <v>7103</v>
      </c>
      <c r="E66" s="1" t="s">
        <v>3452</v>
      </c>
      <c r="F66" s="1" t="s">
        <v>3498</v>
      </c>
      <c r="G66" s="1"/>
      <c r="H66" s="1"/>
      <c r="I66" s="1"/>
      <c r="J66" s="1"/>
      <c r="K66" s="1"/>
      <c r="L66" s="1"/>
      <c r="M66" s="1"/>
      <c r="N66" s="1"/>
      <c r="O66" s="1"/>
      <c r="P66" s="1"/>
      <c r="Q66" s="1"/>
      <c r="R66" s="1"/>
      <c r="S66" s="1"/>
      <c r="T66" s="1"/>
      <c r="U66" s="1"/>
      <c r="V66" s="1"/>
      <c r="W66" s="1"/>
    </row>
    <row r="67" spans="2:23" x14ac:dyDescent="0.55000000000000004">
      <c r="B67" s="1" t="s">
        <v>6820</v>
      </c>
      <c r="C67" s="1"/>
      <c r="D67" s="1" t="s">
        <v>7103</v>
      </c>
      <c r="E67" s="1" t="s">
        <v>3452</v>
      </c>
      <c r="F67" s="1" t="s">
        <v>3500</v>
      </c>
      <c r="G67" s="1"/>
      <c r="H67" s="1"/>
      <c r="I67" s="1"/>
      <c r="J67" s="1"/>
      <c r="K67" s="1"/>
      <c r="L67" s="1"/>
      <c r="M67" s="1"/>
      <c r="N67" s="1"/>
      <c r="O67" s="1"/>
      <c r="P67" s="1"/>
      <c r="Q67" s="1"/>
      <c r="R67" s="1"/>
      <c r="S67" s="1"/>
      <c r="T67" s="1"/>
      <c r="U67" s="1"/>
      <c r="V67" s="1"/>
      <c r="W67" s="1"/>
    </row>
    <row r="68" spans="2:23" x14ac:dyDescent="0.55000000000000004">
      <c r="B68" s="1" t="s">
        <v>6821</v>
      </c>
      <c r="C68" s="1"/>
      <c r="D68" s="1" t="s">
        <v>7103</v>
      </c>
      <c r="E68" s="1" t="s">
        <v>3452</v>
      </c>
      <c r="F68" s="1" t="s">
        <v>3501</v>
      </c>
      <c r="G68" s="1"/>
      <c r="H68" s="1"/>
      <c r="I68" s="1"/>
      <c r="J68" s="1"/>
      <c r="K68" s="1"/>
      <c r="L68" s="1"/>
      <c r="M68" s="1"/>
      <c r="N68" s="1"/>
      <c r="O68" s="1"/>
      <c r="P68" s="1"/>
      <c r="Q68" s="1"/>
      <c r="R68" s="1"/>
      <c r="S68" s="1"/>
      <c r="T68" s="1"/>
      <c r="U68" s="1"/>
      <c r="V68" s="1"/>
      <c r="W68" s="1"/>
    </row>
    <row r="69" spans="2:23" x14ac:dyDescent="0.55000000000000004">
      <c r="B69" s="1" t="s">
        <v>6822</v>
      </c>
      <c r="C69" s="1"/>
      <c r="D69" s="1" t="s">
        <v>7103</v>
      </c>
      <c r="E69" s="1" t="s">
        <v>3452</v>
      </c>
      <c r="F69" s="1" t="s">
        <v>3502</v>
      </c>
      <c r="G69" s="1"/>
      <c r="H69" s="1"/>
      <c r="I69" s="1"/>
      <c r="J69" s="1"/>
      <c r="K69" s="1"/>
      <c r="L69" s="1"/>
      <c r="M69" s="1"/>
      <c r="N69" s="1"/>
      <c r="O69" s="1"/>
      <c r="P69" s="1"/>
      <c r="Q69" s="1"/>
      <c r="R69" s="1"/>
      <c r="S69" s="1"/>
      <c r="T69" s="1"/>
      <c r="U69" s="1"/>
      <c r="V69" s="1"/>
      <c r="W69" s="1"/>
    </row>
    <row r="70" spans="2:23" x14ac:dyDescent="0.55000000000000004">
      <c r="B70" s="1" t="s">
        <v>647</v>
      </c>
      <c r="C70" s="1"/>
      <c r="D70" s="1" t="s">
        <v>7103</v>
      </c>
      <c r="E70" s="1" t="s">
        <v>3452</v>
      </c>
      <c r="F70" s="1" t="s">
        <v>3503</v>
      </c>
      <c r="G70" s="1"/>
      <c r="H70" s="1"/>
      <c r="I70" s="1"/>
      <c r="J70" s="1"/>
      <c r="K70" s="1"/>
      <c r="L70" s="1"/>
      <c r="M70" s="1"/>
      <c r="N70" s="1"/>
      <c r="O70" s="1"/>
      <c r="P70" s="1"/>
      <c r="Q70" s="1"/>
      <c r="R70" s="1"/>
      <c r="S70" s="1"/>
      <c r="T70" s="1"/>
      <c r="U70" s="1"/>
      <c r="V70" s="1"/>
      <c r="W70" s="1"/>
    </row>
    <row r="71" spans="2:23" x14ac:dyDescent="0.55000000000000004">
      <c r="B71" s="1" t="s">
        <v>6823</v>
      </c>
      <c r="C71" s="1"/>
      <c r="D71" s="1" t="s">
        <v>7103</v>
      </c>
      <c r="E71" s="1" t="s">
        <v>3452</v>
      </c>
      <c r="F71" s="1" t="s">
        <v>3504</v>
      </c>
      <c r="G71" s="1"/>
      <c r="H71" s="1"/>
      <c r="I71" s="1"/>
      <c r="J71" s="1"/>
      <c r="K71" s="1"/>
      <c r="L71" s="1"/>
      <c r="M71" s="1"/>
      <c r="N71" s="1"/>
      <c r="O71" s="1"/>
      <c r="P71" s="1"/>
      <c r="Q71" s="1"/>
      <c r="R71" s="1"/>
      <c r="S71" s="1"/>
      <c r="T71" s="1"/>
      <c r="U71" s="1"/>
      <c r="V71" s="1"/>
      <c r="W71" s="1"/>
    </row>
    <row r="72" spans="2:23" x14ac:dyDescent="0.55000000000000004">
      <c r="B72" s="1" t="s">
        <v>6824</v>
      </c>
      <c r="C72" s="1"/>
      <c r="D72" s="1" t="s">
        <v>7103</v>
      </c>
      <c r="E72" s="1" t="s">
        <v>3452</v>
      </c>
      <c r="F72" s="1" t="s">
        <v>3505</v>
      </c>
      <c r="G72" s="1"/>
      <c r="H72" s="1"/>
      <c r="I72" s="1"/>
      <c r="J72" s="1"/>
      <c r="K72" s="1"/>
      <c r="L72" s="1"/>
      <c r="M72" s="1"/>
      <c r="N72" s="1"/>
      <c r="O72" s="1"/>
      <c r="P72" s="1"/>
      <c r="Q72" s="1"/>
      <c r="R72" s="1"/>
      <c r="S72" s="1"/>
      <c r="T72" s="1"/>
      <c r="U72" s="1"/>
      <c r="V72" s="1"/>
      <c r="W72" s="1"/>
    </row>
    <row r="73" spans="2:23" x14ac:dyDescent="0.55000000000000004">
      <c r="B73" s="1" t="s">
        <v>6824</v>
      </c>
      <c r="C73" s="1"/>
      <c r="D73" s="1" t="s">
        <v>7103</v>
      </c>
      <c r="E73" s="1" t="s">
        <v>3452</v>
      </c>
      <c r="F73" s="1" t="s">
        <v>3506</v>
      </c>
      <c r="G73" s="1"/>
      <c r="H73" s="1"/>
      <c r="I73" s="1"/>
      <c r="J73" s="1"/>
      <c r="K73" s="1"/>
      <c r="L73" s="1"/>
      <c r="M73" s="1"/>
      <c r="N73" s="1"/>
      <c r="O73" s="1"/>
      <c r="P73" s="1"/>
      <c r="Q73" s="1"/>
      <c r="R73" s="1"/>
      <c r="S73" s="1"/>
      <c r="T73" s="1"/>
      <c r="U73" s="1"/>
      <c r="V73" s="1"/>
      <c r="W73" s="1"/>
    </row>
    <row r="74" spans="2:23" x14ac:dyDescent="0.55000000000000004">
      <c r="B74" s="1" t="s">
        <v>6825</v>
      </c>
      <c r="C74" s="1"/>
      <c r="D74" s="1" t="s">
        <v>7103</v>
      </c>
      <c r="E74" s="1" t="s">
        <v>3452</v>
      </c>
      <c r="F74" s="1" t="s">
        <v>623</v>
      </c>
      <c r="G74" s="1"/>
      <c r="H74" s="1"/>
      <c r="I74" s="1"/>
      <c r="J74" s="1"/>
      <c r="K74" s="1"/>
      <c r="L74" s="1"/>
      <c r="M74" s="1"/>
      <c r="N74" s="1"/>
      <c r="O74" s="1"/>
      <c r="P74" s="1"/>
      <c r="Q74" s="1"/>
      <c r="R74" s="1"/>
      <c r="S74" s="1"/>
      <c r="T74" s="1"/>
      <c r="U74" s="1"/>
      <c r="V74" s="1"/>
      <c r="W74" s="1"/>
    </row>
    <row r="75" spans="2:23" x14ac:dyDescent="0.55000000000000004">
      <c r="B75" s="1" t="s">
        <v>904</v>
      </c>
      <c r="C75" s="1"/>
      <c r="D75" s="1" t="s">
        <v>7103</v>
      </c>
      <c r="E75" s="1" t="s">
        <v>3507</v>
      </c>
      <c r="F75" s="1" t="s">
        <v>623</v>
      </c>
      <c r="G75" s="1"/>
      <c r="H75" s="1"/>
      <c r="I75" s="1"/>
      <c r="J75" s="1"/>
      <c r="K75" s="1"/>
      <c r="L75" s="1"/>
      <c r="M75" s="1"/>
      <c r="N75" s="1"/>
      <c r="O75" s="1"/>
      <c r="P75" s="1"/>
      <c r="Q75" s="1"/>
      <c r="R75" s="1"/>
      <c r="S75" s="1"/>
      <c r="T75" s="1"/>
      <c r="U75" s="1"/>
      <c r="V75" s="1"/>
      <c r="W75" s="1"/>
    </row>
    <row r="76" spans="2:23" x14ac:dyDescent="0.55000000000000004">
      <c r="B76" s="1" t="s">
        <v>6826</v>
      </c>
      <c r="C76" s="1"/>
      <c r="D76" s="1" t="s">
        <v>7103</v>
      </c>
      <c r="E76" s="1" t="s">
        <v>3507</v>
      </c>
      <c r="F76" s="1" t="s">
        <v>241</v>
      </c>
      <c r="G76" s="1"/>
      <c r="H76" s="1"/>
      <c r="I76" s="1"/>
      <c r="J76" s="1"/>
      <c r="K76" s="1"/>
      <c r="L76" s="1"/>
      <c r="M76" s="1"/>
      <c r="N76" s="1"/>
      <c r="O76" s="1"/>
      <c r="P76" s="1"/>
      <c r="Q76" s="1"/>
      <c r="R76" s="1"/>
      <c r="S76" s="1"/>
      <c r="T76" s="1"/>
      <c r="U76" s="1"/>
      <c r="V76" s="1"/>
      <c r="W76" s="1"/>
    </row>
    <row r="77" spans="2:23" x14ac:dyDescent="0.55000000000000004">
      <c r="B77" s="1" t="s">
        <v>6827</v>
      </c>
      <c r="C77" s="1"/>
      <c r="D77" s="1" t="s">
        <v>7103</v>
      </c>
      <c r="E77" s="1" t="s">
        <v>3507</v>
      </c>
      <c r="F77" s="1" t="s">
        <v>242</v>
      </c>
      <c r="G77" s="1"/>
      <c r="H77" s="1"/>
      <c r="I77" s="1"/>
      <c r="J77" s="1"/>
      <c r="K77" s="1"/>
      <c r="L77" s="1"/>
      <c r="M77" s="1"/>
      <c r="N77" s="1"/>
      <c r="O77" s="1"/>
      <c r="P77" s="1"/>
      <c r="Q77" s="1"/>
      <c r="R77" s="1"/>
      <c r="S77" s="1"/>
      <c r="T77" s="1"/>
      <c r="U77" s="1"/>
      <c r="V77" s="1"/>
      <c r="W77" s="1"/>
    </row>
    <row r="78" spans="2:23" x14ac:dyDescent="0.55000000000000004">
      <c r="B78" s="1" t="s">
        <v>6828</v>
      </c>
      <c r="C78" s="1"/>
      <c r="D78" s="1" t="s">
        <v>7103</v>
      </c>
      <c r="E78" s="1" t="s">
        <v>3507</v>
      </c>
      <c r="F78" s="1" t="s">
        <v>243</v>
      </c>
      <c r="G78" s="1"/>
      <c r="H78" s="1"/>
      <c r="I78" s="1"/>
      <c r="J78" s="1"/>
      <c r="K78" s="1"/>
      <c r="L78" s="1"/>
      <c r="M78" s="1"/>
      <c r="N78" s="1"/>
      <c r="O78" s="1"/>
      <c r="P78" s="1"/>
      <c r="Q78" s="1"/>
      <c r="R78" s="1"/>
      <c r="S78" s="1"/>
      <c r="T78" s="1"/>
      <c r="U78" s="1"/>
      <c r="V78" s="1"/>
      <c r="W78" s="1"/>
    </row>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3.9140625" style="17" bestFit="1" customWidth="1"/>
    <col min="3" max="4" width="3.08203125" style="17" hidden="1" customWidth="1"/>
    <col min="5" max="5" width="6.5" style="17" bestFit="1" customWidth="1"/>
    <col min="6" max="9" width="3.33203125" style="17" bestFit="1" customWidth="1"/>
    <col min="10" max="16384" width="3.6640625" style="17"/>
  </cols>
  <sheetData>
    <row r="1" spans="2:10" x14ac:dyDescent="0.55000000000000004">
      <c r="B1" s="16" t="s">
        <v>3514</v>
      </c>
      <c r="C1" s="27"/>
      <c r="D1" s="27"/>
    </row>
    <row r="2" spans="2:10" x14ac:dyDescent="0.55000000000000004">
      <c r="B2" s="20" t="s">
        <v>3515</v>
      </c>
      <c r="C2" s="27"/>
      <c r="D2" s="27"/>
    </row>
    <row r="3" spans="2:10" x14ac:dyDescent="0.55000000000000004">
      <c r="B3" s="96" t="s">
        <v>3516</v>
      </c>
      <c r="C3" s="27"/>
      <c r="D3" s="27"/>
      <c r="F3" s="21"/>
      <c r="G3" s="22"/>
      <c r="H3" s="22"/>
      <c r="I3" s="21"/>
      <c r="J3" s="21"/>
    </row>
    <row r="4" spans="2:10" ht="247.5" x14ac:dyDescent="0.55000000000000004">
      <c r="B4" s="18" t="s">
        <v>4331</v>
      </c>
      <c r="C4" s="24" t="s">
        <v>6255</v>
      </c>
      <c r="D4" s="24" t="s">
        <v>6256</v>
      </c>
      <c r="E4" s="18" t="s">
        <v>2658</v>
      </c>
      <c r="F4" s="95" t="s">
        <v>651</v>
      </c>
      <c r="G4" s="18" t="s">
        <v>6083</v>
      </c>
      <c r="H4" s="18" t="s">
        <v>6638</v>
      </c>
      <c r="I4" s="23" t="s">
        <v>2660</v>
      </c>
    </row>
    <row r="5" spans="2:10" x14ac:dyDescent="0.55000000000000004">
      <c r="B5" s="1" t="s">
        <v>6829</v>
      </c>
      <c r="C5" s="1"/>
      <c r="D5" s="1" t="s">
        <v>7103</v>
      </c>
      <c r="E5" s="1" t="s">
        <v>433</v>
      </c>
      <c r="F5" s="1"/>
      <c r="G5" s="1"/>
      <c r="H5" s="1"/>
      <c r="I5" s="1"/>
    </row>
    <row r="6" spans="2:10" x14ac:dyDescent="0.55000000000000004">
      <c r="B6" s="1" t="s">
        <v>3519</v>
      </c>
      <c r="C6" s="1"/>
      <c r="D6" s="1" t="s">
        <v>7103</v>
      </c>
      <c r="E6" s="1" t="s">
        <v>434</v>
      </c>
      <c r="F6" s="1"/>
      <c r="G6" s="1"/>
      <c r="H6" s="1"/>
      <c r="I6" s="1"/>
    </row>
    <row r="7" spans="2:10" x14ac:dyDescent="0.55000000000000004">
      <c r="B7" s="1" t="s">
        <v>3520</v>
      </c>
      <c r="C7" s="1"/>
      <c r="D7" s="1" t="s">
        <v>7103</v>
      </c>
      <c r="E7" s="1" t="s">
        <v>435</v>
      </c>
      <c r="F7" s="1"/>
      <c r="G7" s="1"/>
      <c r="H7" s="1"/>
      <c r="I7" s="1"/>
    </row>
    <row r="8" spans="2:10" x14ac:dyDescent="0.55000000000000004">
      <c r="B8" s="1" t="s">
        <v>3521</v>
      </c>
      <c r="C8" s="1"/>
      <c r="D8" s="1" t="s">
        <v>7103</v>
      </c>
      <c r="E8" s="1" t="s">
        <v>436</v>
      </c>
      <c r="F8" s="1"/>
      <c r="G8" s="1"/>
      <c r="H8" s="1"/>
      <c r="I8" s="1"/>
    </row>
    <row r="9" spans="2:10" x14ac:dyDescent="0.55000000000000004">
      <c r="B9" s="1" t="s">
        <v>3522</v>
      </c>
      <c r="C9" s="1"/>
      <c r="D9" s="1" t="s">
        <v>7103</v>
      </c>
      <c r="E9" s="1" t="s">
        <v>437</v>
      </c>
      <c r="F9" s="1"/>
      <c r="G9" s="1"/>
      <c r="H9" s="1"/>
      <c r="I9" s="1"/>
    </row>
    <row r="10" spans="2:10" x14ac:dyDescent="0.55000000000000004">
      <c r="B10" s="1" t="s">
        <v>3523</v>
      </c>
      <c r="C10" s="1"/>
      <c r="D10" s="1" t="s">
        <v>7103</v>
      </c>
      <c r="E10" s="1" t="s">
        <v>438</v>
      </c>
      <c r="F10" s="1"/>
      <c r="G10" s="1"/>
      <c r="H10" s="1"/>
      <c r="I10" s="1"/>
    </row>
    <row r="11" spans="2:10" x14ac:dyDescent="0.55000000000000004">
      <c r="B11" s="1" t="s">
        <v>3524</v>
      </c>
      <c r="C11" s="1"/>
      <c r="D11" s="1" t="s">
        <v>7103</v>
      </c>
      <c r="E11" s="1" t="s">
        <v>439</v>
      </c>
      <c r="F11" s="1"/>
      <c r="G11" s="1"/>
      <c r="H11" s="1"/>
      <c r="I11" s="1"/>
    </row>
    <row r="12" spans="2:10" x14ac:dyDescent="0.55000000000000004">
      <c r="B12" s="1" t="s">
        <v>3525</v>
      </c>
      <c r="C12" s="1"/>
      <c r="D12" s="1" t="s">
        <v>7103</v>
      </c>
      <c r="E12" s="1" t="s">
        <v>441</v>
      </c>
      <c r="F12" s="1"/>
      <c r="G12" s="1"/>
      <c r="H12" s="1"/>
      <c r="I12" s="1"/>
    </row>
    <row r="13" spans="2:10" x14ac:dyDescent="0.55000000000000004">
      <c r="B13" s="1" t="s">
        <v>3526</v>
      </c>
      <c r="C13" s="1"/>
      <c r="D13" s="1" t="s">
        <v>7103</v>
      </c>
      <c r="E13" s="1" t="s">
        <v>442</v>
      </c>
      <c r="F13" s="1"/>
      <c r="G13" s="1"/>
      <c r="H13" s="1"/>
      <c r="I13" s="1"/>
    </row>
    <row r="14" spans="2:10" x14ac:dyDescent="0.55000000000000004">
      <c r="B14" s="1" t="s">
        <v>3527</v>
      </c>
      <c r="C14" s="1"/>
      <c r="D14" s="1" t="s">
        <v>7103</v>
      </c>
      <c r="E14" s="1" t="s">
        <v>443</v>
      </c>
      <c r="F14" s="1"/>
      <c r="G14" s="1"/>
      <c r="H14" s="1"/>
      <c r="I14" s="1"/>
    </row>
    <row r="15" spans="2:10" x14ac:dyDescent="0.55000000000000004">
      <c r="B15" s="1" t="s">
        <v>3528</v>
      </c>
      <c r="C15" s="1"/>
      <c r="D15" s="1" t="s">
        <v>7103</v>
      </c>
      <c r="E15" s="1" t="s">
        <v>444</v>
      </c>
      <c r="F15" s="1"/>
      <c r="G15" s="1"/>
      <c r="H15" s="1"/>
      <c r="I15" s="1"/>
    </row>
    <row r="16" spans="2:10" x14ac:dyDescent="0.55000000000000004">
      <c r="B16" s="1" t="s">
        <v>3529</v>
      </c>
      <c r="C16" s="1"/>
      <c r="D16" s="1" t="s">
        <v>7103</v>
      </c>
      <c r="E16" s="1" t="s">
        <v>445</v>
      </c>
      <c r="F16" s="1"/>
      <c r="G16" s="1"/>
      <c r="H16" s="1"/>
      <c r="I16" s="1"/>
    </row>
    <row r="17" spans="2:9" x14ac:dyDescent="0.55000000000000004">
      <c r="B17" s="1" t="s">
        <v>3530</v>
      </c>
      <c r="C17" s="1"/>
      <c r="D17" s="1" t="s">
        <v>7103</v>
      </c>
      <c r="E17" s="1" t="s">
        <v>446</v>
      </c>
      <c r="F17" s="1"/>
      <c r="G17" s="1"/>
      <c r="H17" s="1"/>
      <c r="I17" s="1"/>
    </row>
    <row r="18" spans="2:9" x14ac:dyDescent="0.55000000000000004">
      <c r="B18" s="1" t="s">
        <v>3531</v>
      </c>
      <c r="C18" s="1"/>
      <c r="D18" s="1" t="s">
        <v>7103</v>
      </c>
      <c r="E18" s="1" t="s">
        <v>448</v>
      </c>
      <c r="F18" s="1"/>
      <c r="G18" s="1"/>
      <c r="H18" s="1"/>
      <c r="I18" s="1"/>
    </row>
    <row r="19" spans="2:9" x14ac:dyDescent="0.55000000000000004">
      <c r="B19" s="1" t="s">
        <v>3532</v>
      </c>
      <c r="C19" s="1"/>
      <c r="D19" s="1" t="s">
        <v>7103</v>
      </c>
      <c r="E19" s="1" t="s">
        <v>450</v>
      </c>
      <c r="F19" s="1"/>
      <c r="G19" s="1"/>
      <c r="H19" s="1"/>
      <c r="I19" s="1"/>
    </row>
    <row r="20" spans="2:9" x14ac:dyDescent="0.55000000000000004">
      <c r="B20" s="1" t="s">
        <v>3533</v>
      </c>
      <c r="C20" s="1"/>
      <c r="D20" s="1" t="s">
        <v>7103</v>
      </c>
      <c r="E20" s="1" t="s">
        <v>451</v>
      </c>
      <c r="F20" s="1"/>
      <c r="G20" s="1"/>
      <c r="H20" s="1"/>
      <c r="I20" s="1"/>
    </row>
    <row r="21" spans="2:9" x14ac:dyDescent="0.55000000000000004">
      <c r="B21" s="1" t="s">
        <v>3534</v>
      </c>
      <c r="C21" s="1"/>
      <c r="D21" s="1" t="s">
        <v>7103</v>
      </c>
      <c r="E21" s="1" t="s">
        <v>452</v>
      </c>
      <c r="F21" s="1"/>
      <c r="G21" s="1"/>
      <c r="H21" s="1"/>
      <c r="I21" s="1"/>
    </row>
    <row r="22" spans="2:9" x14ac:dyDescent="0.55000000000000004">
      <c r="B22" s="1" t="s">
        <v>3535</v>
      </c>
      <c r="C22" s="1"/>
      <c r="D22" s="1" t="s">
        <v>7103</v>
      </c>
      <c r="E22" s="1" t="s">
        <v>453</v>
      </c>
      <c r="F22" s="1"/>
      <c r="G22" s="1"/>
      <c r="H22" s="1"/>
      <c r="I22" s="1"/>
    </row>
    <row r="23" spans="2:9" x14ac:dyDescent="0.55000000000000004">
      <c r="B23" s="1" t="s">
        <v>3536</v>
      </c>
      <c r="C23" s="1"/>
      <c r="D23" s="1" t="s">
        <v>7103</v>
      </c>
      <c r="E23" s="1" t="s">
        <v>455</v>
      </c>
      <c r="F23" s="1"/>
      <c r="G23" s="1"/>
      <c r="H23" s="1"/>
      <c r="I23" s="1"/>
    </row>
    <row r="24" spans="2:9" x14ac:dyDescent="0.55000000000000004">
      <c r="B24" s="1" t="s">
        <v>3537</v>
      </c>
      <c r="C24" s="1"/>
      <c r="D24" s="1" t="s">
        <v>7103</v>
      </c>
      <c r="E24" s="1" t="s">
        <v>456</v>
      </c>
      <c r="F24" s="1"/>
      <c r="G24" s="1"/>
      <c r="H24" s="1"/>
      <c r="I24" s="1"/>
    </row>
    <row r="25" spans="2:9" x14ac:dyDescent="0.55000000000000004">
      <c r="B25" s="1" t="s">
        <v>3538</v>
      </c>
      <c r="C25" s="1"/>
      <c r="D25" s="1" t="s">
        <v>7103</v>
      </c>
      <c r="E25" s="1" t="s">
        <v>458</v>
      </c>
      <c r="F25" s="1"/>
      <c r="G25" s="1"/>
      <c r="H25" s="1"/>
      <c r="I25" s="1"/>
    </row>
    <row r="26" spans="2:9" x14ac:dyDescent="0.55000000000000004">
      <c r="B26" s="1" t="s">
        <v>3539</v>
      </c>
      <c r="C26" s="1"/>
      <c r="D26" s="1" t="s">
        <v>7103</v>
      </c>
      <c r="E26" s="1" t="s">
        <v>460</v>
      </c>
      <c r="F26" s="1"/>
      <c r="G26" s="1"/>
      <c r="H26" s="1"/>
      <c r="I26" s="1"/>
    </row>
    <row r="27" spans="2:9" x14ac:dyDescent="0.55000000000000004">
      <c r="B27" s="1" t="s">
        <v>3540</v>
      </c>
      <c r="C27" s="1"/>
      <c r="D27" s="1" t="s">
        <v>7103</v>
      </c>
      <c r="E27" s="1" t="s">
        <v>461</v>
      </c>
      <c r="F27" s="1"/>
      <c r="G27" s="1"/>
      <c r="H27" s="1"/>
      <c r="I27" s="1"/>
    </row>
    <row r="28" spans="2:9" x14ac:dyDescent="0.55000000000000004">
      <c r="B28" s="1" t="s">
        <v>6830</v>
      </c>
      <c r="C28" s="1"/>
      <c r="D28" s="1" t="s">
        <v>7103</v>
      </c>
      <c r="E28" s="1" t="s">
        <v>3541</v>
      </c>
      <c r="F28" s="1"/>
      <c r="G28" s="1"/>
      <c r="H28" s="1"/>
      <c r="I28" s="1"/>
    </row>
    <row r="29" spans="2:9" x14ac:dyDescent="0.55000000000000004">
      <c r="B29" s="1" t="s">
        <v>6831</v>
      </c>
      <c r="C29" s="1"/>
      <c r="D29" s="1" t="s">
        <v>7103</v>
      </c>
      <c r="E29" s="1" t="s">
        <v>3542</v>
      </c>
      <c r="F29" s="1"/>
      <c r="G29" s="1"/>
      <c r="H29" s="1"/>
      <c r="I29" s="1"/>
    </row>
    <row r="30" spans="2:9" x14ac:dyDescent="0.55000000000000004">
      <c r="B30" s="1" t="s">
        <v>6832</v>
      </c>
      <c r="C30" s="1"/>
      <c r="D30" s="1" t="s">
        <v>7103</v>
      </c>
      <c r="E30" s="1" t="s">
        <v>3543</v>
      </c>
      <c r="F30" s="1"/>
      <c r="G30" s="1"/>
      <c r="H30" s="1"/>
      <c r="I30" s="1"/>
    </row>
    <row r="31" spans="2:9" x14ac:dyDescent="0.55000000000000004">
      <c r="B31" s="1" t="s">
        <v>6833</v>
      </c>
      <c r="C31" s="1"/>
      <c r="D31" s="1" t="s">
        <v>7103</v>
      </c>
      <c r="E31" s="1" t="s">
        <v>3544</v>
      </c>
      <c r="F31" s="1"/>
      <c r="G31" s="1"/>
      <c r="H31" s="1"/>
      <c r="I31" s="1"/>
    </row>
    <row r="32" spans="2:9" x14ac:dyDescent="0.55000000000000004">
      <c r="B32" s="1" t="s">
        <v>3546</v>
      </c>
      <c r="C32" s="1"/>
      <c r="D32" s="1" t="s">
        <v>7103</v>
      </c>
      <c r="E32" s="1" t="s">
        <v>3545</v>
      </c>
      <c r="F32" s="1"/>
      <c r="G32" s="1"/>
      <c r="H32" s="1"/>
      <c r="I32" s="1"/>
    </row>
    <row r="33" spans="2:9" x14ac:dyDescent="0.55000000000000004">
      <c r="B33" s="1" t="s">
        <v>6834</v>
      </c>
      <c r="C33" s="1"/>
      <c r="D33" s="1" t="s">
        <v>7103</v>
      </c>
      <c r="E33" s="1" t="s">
        <v>3547</v>
      </c>
      <c r="F33" s="1"/>
      <c r="G33" s="1"/>
      <c r="H33" s="1"/>
      <c r="I33" s="1"/>
    </row>
    <row r="34" spans="2:9" x14ac:dyDescent="0.55000000000000004">
      <c r="B34" s="1" t="s">
        <v>3549</v>
      </c>
      <c r="C34" s="1"/>
      <c r="D34" s="1" t="s">
        <v>7103</v>
      </c>
      <c r="E34" s="1" t="s">
        <v>3548</v>
      </c>
      <c r="F34" s="1"/>
      <c r="G34" s="1"/>
      <c r="H34" s="1"/>
      <c r="I34" s="1"/>
    </row>
    <row r="35" spans="2:9" x14ac:dyDescent="0.55000000000000004">
      <c r="B35" s="1" t="s">
        <v>3549</v>
      </c>
      <c r="C35" s="1"/>
      <c r="D35" s="1" t="s">
        <v>7103</v>
      </c>
      <c r="E35" s="1" t="s">
        <v>3550</v>
      </c>
      <c r="F35" s="1"/>
      <c r="G35" s="1"/>
      <c r="H35" s="1"/>
      <c r="I35" s="1"/>
    </row>
    <row r="36" spans="2:9" x14ac:dyDescent="0.55000000000000004">
      <c r="B36" s="1" t="s">
        <v>3549</v>
      </c>
      <c r="C36" s="1"/>
      <c r="D36" s="1" t="s">
        <v>7103</v>
      </c>
      <c r="E36" s="1" t="s">
        <v>3551</v>
      </c>
      <c r="F36" s="1"/>
      <c r="G36" s="1"/>
      <c r="H36" s="1"/>
      <c r="I36" s="1"/>
    </row>
    <row r="37" spans="2:9" x14ac:dyDescent="0.55000000000000004">
      <c r="B37" s="1" t="s">
        <v>3553</v>
      </c>
      <c r="C37" s="1"/>
      <c r="D37" s="1" t="s">
        <v>7103</v>
      </c>
      <c r="E37" s="1" t="s">
        <v>3552</v>
      </c>
      <c r="F37" s="1"/>
      <c r="G37" s="1"/>
      <c r="H37" s="1"/>
      <c r="I37" s="1"/>
    </row>
    <row r="38" spans="2:9" x14ac:dyDescent="0.55000000000000004">
      <c r="B38" s="1" t="s">
        <v>3553</v>
      </c>
      <c r="C38" s="1"/>
      <c r="D38" s="1" t="s">
        <v>7103</v>
      </c>
      <c r="E38" s="1" t="s">
        <v>3554</v>
      </c>
      <c r="F38" s="1"/>
      <c r="G38" s="1"/>
      <c r="H38" s="1"/>
      <c r="I38" s="1"/>
    </row>
    <row r="39" spans="2:9" x14ac:dyDescent="0.55000000000000004">
      <c r="B39" s="1" t="s">
        <v>6288</v>
      </c>
      <c r="C39" s="1"/>
      <c r="D39" s="1" t="s">
        <v>7103</v>
      </c>
      <c r="E39" s="1" t="s">
        <v>6289</v>
      </c>
      <c r="F39" s="1"/>
      <c r="G39" s="1"/>
      <c r="H39" s="1"/>
      <c r="I39" s="1"/>
    </row>
    <row r="40" spans="2:9" x14ac:dyDescent="0.55000000000000004">
      <c r="B40" s="1" t="s">
        <v>6835</v>
      </c>
      <c r="C40" s="1"/>
      <c r="D40" s="1" t="s">
        <v>7103</v>
      </c>
      <c r="E40" s="1" t="s">
        <v>3555</v>
      </c>
      <c r="F40" s="1"/>
      <c r="G40" s="1"/>
      <c r="H40" s="1"/>
      <c r="I40" s="1"/>
    </row>
    <row r="41" spans="2:9" x14ac:dyDescent="0.55000000000000004">
      <c r="B41" s="1" t="s">
        <v>6836</v>
      </c>
      <c r="C41" s="1"/>
      <c r="D41" s="1" t="s">
        <v>7103</v>
      </c>
      <c r="E41" s="1" t="s">
        <v>3556</v>
      </c>
      <c r="F41" s="1"/>
      <c r="G41" s="1"/>
      <c r="H41" s="1"/>
      <c r="I41" s="1"/>
    </row>
    <row r="42" spans="2:9" x14ac:dyDescent="0.55000000000000004">
      <c r="B42" s="1" t="s">
        <v>6837</v>
      </c>
      <c r="C42" s="1"/>
      <c r="D42" s="1" t="s">
        <v>7103</v>
      </c>
      <c r="E42" s="1" t="s">
        <v>3557</v>
      </c>
      <c r="F42" s="1"/>
      <c r="G42" s="1"/>
      <c r="H42" s="1"/>
      <c r="I42" s="1"/>
    </row>
    <row r="43" spans="2:9" x14ac:dyDescent="0.55000000000000004">
      <c r="B43" s="1" t="s">
        <v>6838</v>
      </c>
      <c r="C43" s="1"/>
      <c r="D43" s="1" t="s">
        <v>7103</v>
      </c>
      <c r="E43" s="1" t="s">
        <v>3558</v>
      </c>
      <c r="F43" s="1"/>
      <c r="G43" s="1"/>
      <c r="H43" s="1"/>
      <c r="I43" s="1"/>
    </row>
    <row r="44" spans="2:9" x14ac:dyDescent="0.55000000000000004">
      <c r="B44" s="1" t="s">
        <v>3560</v>
      </c>
      <c r="C44" s="1"/>
      <c r="D44" s="1" t="s">
        <v>7103</v>
      </c>
      <c r="E44" s="1" t="s">
        <v>3559</v>
      </c>
      <c r="F44" s="1"/>
      <c r="G44" s="1"/>
      <c r="H44" s="1"/>
      <c r="I44" s="1"/>
    </row>
    <row r="45" spans="2:9" x14ac:dyDescent="0.55000000000000004">
      <c r="B45" s="1" t="s">
        <v>3563</v>
      </c>
      <c r="C45" s="1"/>
      <c r="D45" s="1" t="s">
        <v>7103</v>
      </c>
      <c r="E45" s="1" t="s">
        <v>3561</v>
      </c>
      <c r="F45" s="1"/>
      <c r="G45" s="1"/>
      <c r="H45" s="1"/>
      <c r="I45" s="1"/>
    </row>
    <row r="46" spans="2:9" x14ac:dyDescent="0.55000000000000004">
      <c r="B46" s="1" t="s">
        <v>3563</v>
      </c>
      <c r="C46" s="1"/>
      <c r="D46" s="1" t="s">
        <v>7103</v>
      </c>
      <c r="E46" s="1" t="s">
        <v>3562</v>
      </c>
      <c r="F46" s="1"/>
      <c r="G46" s="1"/>
      <c r="H46" s="1"/>
      <c r="I46" s="1"/>
    </row>
    <row r="47" spans="2:9" x14ac:dyDescent="0.55000000000000004">
      <c r="B47" s="1" t="s">
        <v>3565</v>
      </c>
      <c r="C47" s="1"/>
      <c r="D47" s="1" t="s">
        <v>7103</v>
      </c>
      <c r="E47" s="1" t="s">
        <v>3564</v>
      </c>
      <c r="F47" s="1"/>
      <c r="G47" s="1"/>
      <c r="H47" s="1"/>
      <c r="I47" s="1"/>
    </row>
    <row r="48" spans="2:9" x14ac:dyDescent="0.55000000000000004">
      <c r="B48" s="1" t="s">
        <v>3567</v>
      </c>
      <c r="C48" s="1"/>
      <c r="D48" s="1" t="s">
        <v>7103</v>
      </c>
      <c r="E48" s="1" t="s">
        <v>3566</v>
      </c>
      <c r="F48" s="1"/>
      <c r="G48" s="1"/>
      <c r="H48" s="1"/>
      <c r="I48" s="1"/>
    </row>
    <row r="49" spans="2:9" x14ac:dyDescent="0.55000000000000004">
      <c r="B49" s="1" t="s">
        <v>6839</v>
      </c>
      <c r="C49" s="1"/>
      <c r="D49" s="1" t="s">
        <v>7103</v>
      </c>
      <c r="E49" s="1" t="s">
        <v>3568</v>
      </c>
      <c r="F49" s="1"/>
      <c r="G49" s="1"/>
      <c r="H49" s="1"/>
      <c r="I49" s="1"/>
    </row>
    <row r="50" spans="2:9" x14ac:dyDescent="0.55000000000000004">
      <c r="B50" s="1" t="s">
        <v>3570</v>
      </c>
      <c r="C50" s="1"/>
      <c r="D50" s="1" t="s">
        <v>7103</v>
      </c>
      <c r="E50" s="1" t="s">
        <v>3569</v>
      </c>
      <c r="F50" s="1"/>
      <c r="G50" s="1"/>
      <c r="H50" s="1"/>
      <c r="I50" s="1"/>
    </row>
    <row r="51" spans="2:9" x14ac:dyDescent="0.55000000000000004">
      <c r="B51" s="1" t="s">
        <v>3572</v>
      </c>
      <c r="C51" s="1"/>
      <c r="D51" s="1" t="s">
        <v>7103</v>
      </c>
      <c r="E51" s="1" t="s">
        <v>3571</v>
      </c>
      <c r="F51" s="1"/>
      <c r="G51" s="1"/>
      <c r="H51" s="1"/>
      <c r="I51" s="1"/>
    </row>
    <row r="52" spans="2:9" x14ac:dyDescent="0.55000000000000004">
      <c r="B52" s="1" t="s">
        <v>3577</v>
      </c>
      <c r="C52" s="1"/>
      <c r="D52" s="1" t="s">
        <v>7103</v>
      </c>
      <c r="E52" s="1" t="s">
        <v>3573</v>
      </c>
      <c r="F52" s="1"/>
      <c r="G52" s="1"/>
      <c r="H52" s="1"/>
      <c r="I52" s="1"/>
    </row>
    <row r="53" spans="2:9" x14ac:dyDescent="0.55000000000000004">
      <c r="B53" s="1" t="s">
        <v>3575</v>
      </c>
      <c r="C53" s="1"/>
      <c r="D53" s="1" t="s">
        <v>7103</v>
      </c>
      <c r="E53" s="1" t="s">
        <v>3574</v>
      </c>
      <c r="F53" s="1"/>
      <c r="G53" s="1"/>
      <c r="H53" s="1"/>
      <c r="I53" s="1"/>
    </row>
    <row r="54" spans="2:9" x14ac:dyDescent="0.55000000000000004">
      <c r="B54" s="1" t="s">
        <v>3577</v>
      </c>
      <c r="C54" s="1"/>
      <c r="D54" s="1" t="s">
        <v>7103</v>
      </c>
      <c r="E54" s="1" t="s">
        <v>3576</v>
      </c>
      <c r="F54" s="1"/>
      <c r="G54" s="1"/>
      <c r="H54" s="1"/>
      <c r="I54" s="1"/>
    </row>
    <row r="55" spans="2:9" x14ac:dyDescent="0.55000000000000004">
      <c r="B55" s="1" t="s">
        <v>615</v>
      </c>
      <c r="C55" s="1"/>
      <c r="D55" s="1" t="s">
        <v>7103</v>
      </c>
      <c r="E55" s="1" t="s">
        <v>3578</v>
      </c>
      <c r="F55" s="1"/>
      <c r="G55" s="1"/>
      <c r="H55" s="1"/>
      <c r="I55" s="1"/>
    </row>
    <row r="56" spans="2:9" x14ac:dyDescent="0.55000000000000004">
      <c r="B56" s="1" t="s">
        <v>3580</v>
      </c>
      <c r="C56" s="1"/>
      <c r="D56" s="1" t="s">
        <v>7103</v>
      </c>
      <c r="E56" s="1" t="s">
        <v>3579</v>
      </c>
      <c r="F56" s="1"/>
      <c r="G56" s="1"/>
      <c r="H56" s="1"/>
      <c r="I56" s="1"/>
    </row>
    <row r="57" spans="2:9" x14ac:dyDescent="0.55000000000000004">
      <c r="B57" s="1" t="s">
        <v>3582</v>
      </c>
      <c r="C57" s="1"/>
      <c r="D57" s="1" t="s">
        <v>7103</v>
      </c>
      <c r="E57" s="1" t="s">
        <v>3581</v>
      </c>
      <c r="F57" s="1"/>
      <c r="G57" s="1"/>
      <c r="H57" s="1"/>
      <c r="I57" s="1"/>
    </row>
    <row r="58" spans="2:9" x14ac:dyDescent="0.55000000000000004">
      <c r="B58" s="1" t="s">
        <v>3584</v>
      </c>
      <c r="C58" s="1"/>
      <c r="D58" s="1" t="s">
        <v>7103</v>
      </c>
      <c r="E58" s="1" t="s">
        <v>3583</v>
      </c>
      <c r="F58" s="1"/>
      <c r="G58" s="1"/>
      <c r="H58" s="1"/>
      <c r="I58" s="1"/>
    </row>
    <row r="59" spans="2:9" x14ac:dyDescent="0.55000000000000004">
      <c r="B59" s="1" t="s">
        <v>3584</v>
      </c>
      <c r="C59" s="1"/>
      <c r="D59" s="1" t="s">
        <v>7103</v>
      </c>
      <c r="E59" s="1" t="s">
        <v>3585</v>
      </c>
      <c r="F59" s="1"/>
      <c r="G59" s="1"/>
      <c r="H59" s="1"/>
      <c r="I59" s="1"/>
    </row>
    <row r="60" spans="2:9" x14ac:dyDescent="0.55000000000000004">
      <c r="B60" s="1" t="s">
        <v>3587</v>
      </c>
      <c r="C60" s="1"/>
      <c r="D60" s="1" t="s">
        <v>7103</v>
      </c>
      <c r="E60" s="1" t="s">
        <v>3586</v>
      </c>
      <c r="F60" s="1"/>
      <c r="G60" s="1"/>
      <c r="H60" s="1"/>
      <c r="I60" s="1"/>
    </row>
    <row r="61" spans="2:9" x14ac:dyDescent="0.55000000000000004">
      <c r="B61" s="1" t="s">
        <v>3589</v>
      </c>
      <c r="C61" s="1"/>
      <c r="D61" s="1" t="s">
        <v>7103</v>
      </c>
      <c r="E61" s="1" t="s">
        <v>3588</v>
      </c>
      <c r="F61" s="1"/>
      <c r="G61" s="1"/>
      <c r="H61" s="1"/>
      <c r="I61" s="1"/>
    </row>
    <row r="62" spans="2:9" x14ac:dyDescent="0.55000000000000004">
      <c r="B62" s="1" t="s">
        <v>3591</v>
      </c>
      <c r="C62" s="1"/>
      <c r="D62" s="1" t="s">
        <v>7103</v>
      </c>
      <c r="E62" s="1" t="s">
        <v>3590</v>
      </c>
      <c r="F62" s="1"/>
      <c r="G62" s="1"/>
      <c r="H62" s="1"/>
      <c r="I62" s="1"/>
    </row>
    <row r="63" spans="2:9" x14ac:dyDescent="0.55000000000000004">
      <c r="B63" s="1" t="s">
        <v>3593</v>
      </c>
      <c r="C63" s="1"/>
      <c r="D63" s="1" t="s">
        <v>7103</v>
      </c>
      <c r="E63" s="1" t="s">
        <v>3592</v>
      </c>
      <c r="F63" s="1"/>
      <c r="G63" s="1"/>
      <c r="H63" s="1"/>
      <c r="I63" s="1"/>
    </row>
    <row r="64" spans="2:9" x14ac:dyDescent="0.55000000000000004">
      <c r="B64" s="1" t="s">
        <v>3595</v>
      </c>
      <c r="C64" s="1"/>
      <c r="D64" s="1" t="s">
        <v>7103</v>
      </c>
      <c r="E64" s="1" t="s">
        <v>3594</v>
      </c>
      <c r="F64" s="1"/>
      <c r="G64" s="1"/>
      <c r="H64" s="1"/>
      <c r="I64" s="1"/>
    </row>
    <row r="65" spans="2:9" x14ac:dyDescent="0.55000000000000004">
      <c r="B65" s="1" t="s">
        <v>3595</v>
      </c>
      <c r="C65" s="1"/>
      <c r="D65" s="1" t="s">
        <v>7103</v>
      </c>
      <c r="E65" s="1" t="s">
        <v>3596</v>
      </c>
      <c r="F65" s="1"/>
      <c r="G65" s="1"/>
      <c r="H65" s="1"/>
      <c r="I65" s="1"/>
    </row>
    <row r="66" spans="2:9" x14ac:dyDescent="0.55000000000000004">
      <c r="B66" s="1" t="s">
        <v>3603</v>
      </c>
      <c r="C66" s="1"/>
      <c r="D66" s="1" t="s">
        <v>7103</v>
      </c>
      <c r="E66" s="1" t="s">
        <v>3597</v>
      </c>
      <c r="F66" s="1"/>
      <c r="G66" s="1"/>
      <c r="H66" s="1"/>
      <c r="I66" s="1"/>
    </row>
    <row r="67" spans="2:9" x14ac:dyDescent="0.55000000000000004">
      <c r="B67" s="1" t="s">
        <v>3607</v>
      </c>
      <c r="C67" s="1"/>
      <c r="D67" s="1" t="s">
        <v>7103</v>
      </c>
      <c r="E67" s="1" t="s">
        <v>3598</v>
      </c>
      <c r="F67" s="1"/>
      <c r="G67" s="1"/>
      <c r="H67" s="1"/>
      <c r="I67" s="1"/>
    </row>
    <row r="68" spans="2:9" x14ac:dyDescent="0.55000000000000004">
      <c r="B68" s="1" t="s">
        <v>3611</v>
      </c>
      <c r="C68" s="1"/>
      <c r="D68" s="1" t="s">
        <v>7103</v>
      </c>
      <c r="E68" s="1" t="s">
        <v>3599</v>
      </c>
      <c r="F68" s="1"/>
      <c r="G68" s="1"/>
      <c r="H68" s="1"/>
      <c r="I68" s="1"/>
    </row>
    <row r="69" spans="2:9" x14ac:dyDescent="0.55000000000000004">
      <c r="B69" s="1" t="s">
        <v>3616</v>
      </c>
      <c r="C69" s="1"/>
      <c r="D69" s="1" t="s">
        <v>7103</v>
      </c>
      <c r="E69" s="1" t="s">
        <v>3600</v>
      </c>
      <c r="F69" s="1"/>
      <c r="G69" s="1"/>
      <c r="H69" s="1"/>
      <c r="I69" s="1"/>
    </row>
    <row r="70" spans="2:9" x14ac:dyDescent="0.55000000000000004">
      <c r="B70" s="1" t="s">
        <v>3621</v>
      </c>
      <c r="C70" s="1"/>
      <c r="D70" s="1" t="s">
        <v>7103</v>
      </c>
      <c r="E70" s="1" t="s">
        <v>3601</v>
      </c>
      <c r="F70" s="1"/>
      <c r="G70" s="1"/>
      <c r="H70" s="1"/>
      <c r="I70" s="1"/>
    </row>
    <row r="71" spans="2:9" x14ac:dyDescent="0.55000000000000004">
      <c r="B71" s="1" t="s">
        <v>3603</v>
      </c>
      <c r="C71" s="1"/>
      <c r="D71" s="1" t="s">
        <v>7103</v>
      </c>
      <c r="E71" s="1" t="s">
        <v>3602</v>
      </c>
      <c r="F71" s="1"/>
      <c r="G71" s="1"/>
      <c r="H71" s="1"/>
      <c r="I71" s="1"/>
    </row>
    <row r="72" spans="2:9" x14ac:dyDescent="0.55000000000000004">
      <c r="B72" s="1" t="s">
        <v>3603</v>
      </c>
      <c r="C72" s="1"/>
      <c r="D72" s="1" t="s">
        <v>7103</v>
      </c>
      <c r="E72" s="1" t="s">
        <v>3604</v>
      </c>
      <c r="F72" s="1"/>
      <c r="G72" s="1"/>
      <c r="H72" s="1"/>
      <c r="I72" s="1"/>
    </row>
    <row r="73" spans="2:9" x14ac:dyDescent="0.55000000000000004">
      <c r="B73" s="1" t="s">
        <v>3603</v>
      </c>
      <c r="C73" s="1"/>
      <c r="D73" s="1" t="s">
        <v>7103</v>
      </c>
      <c r="E73" s="1" t="s">
        <v>3605</v>
      </c>
      <c r="F73" s="1"/>
      <c r="G73" s="1"/>
      <c r="H73" s="1"/>
      <c r="I73" s="1"/>
    </row>
    <row r="74" spans="2:9" x14ac:dyDescent="0.55000000000000004">
      <c r="B74" s="1" t="s">
        <v>3607</v>
      </c>
      <c r="C74" s="1"/>
      <c r="D74" s="1" t="s">
        <v>7103</v>
      </c>
      <c r="E74" s="1" t="s">
        <v>3606</v>
      </c>
      <c r="F74" s="1"/>
      <c r="G74" s="1"/>
      <c r="H74" s="1"/>
      <c r="I74" s="1"/>
    </row>
    <row r="75" spans="2:9" x14ac:dyDescent="0.55000000000000004">
      <c r="B75" s="1" t="s">
        <v>3607</v>
      </c>
      <c r="C75" s="1"/>
      <c r="D75" s="1" t="s">
        <v>7103</v>
      </c>
      <c r="E75" s="1" t="s">
        <v>3608</v>
      </c>
      <c r="F75" s="1"/>
      <c r="G75" s="1"/>
      <c r="H75" s="1"/>
      <c r="I75" s="1"/>
    </row>
    <row r="76" spans="2:9" x14ac:dyDescent="0.55000000000000004">
      <c r="B76" s="1" t="s">
        <v>6840</v>
      </c>
      <c r="C76" s="1"/>
      <c r="D76" s="1" t="s">
        <v>7103</v>
      </c>
      <c r="E76" s="1" t="s">
        <v>3609</v>
      </c>
      <c r="F76" s="1"/>
      <c r="G76" s="1"/>
      <c r="H76" s="1"/>
      <c r="I76" s="1"/>
    </row>
    <row r="77" spans="2:9" x14ac:dyDescent="0.55000000000000004">
      <c r="B77" s="1" t="s">
        <v>3611</v>
      </c>
      <c r="C77" s="1"/>
      <c r="D77" s="1" t="s">
        <v>7103</v>
      </c>
      <c r="E77" s="1" t="s">
        <v>3610</v>
      </c>
      <c r="F77" s="1"/>
      <c r="G77" s="1"/>
      <c r="H77" s="1"/>
      <c r="I77" s="1"/>
    </row>
    <row r="78" spans="2:9" x14ac:dyDescent="0.55000000000000004">
      <c r="B78" s="1" t="s">
        <v>3611</v>
      </c>
      <c r="C78" s="1"/>
      <c r="D78" s="1" t="s">
        <v>7103</v>
      </c>
      <c r="E78" s="1" t="s">
        <v>3612</v>
      </c>
      <c r="F78" s="1"/>
      <c r="G78" s="1"/>
      <c r="H78" s="1"/>
      <c r="I78" s="1"/>
    </row>
    <row r="79" spans="2:9" x14ac:dyDescent="0.55000000000000004">
      <c r="B79" s="1" t="s">
        <v>3614</v>
      </c>
      <c r="C79" s="1"/>
      <c r="D79" s="1" t="s">
        <v>7103</v>
      </c>
      <c r="E79" s="1" t="s">
        <v>3613</v>
      </c>
      <c r="F79" s="1"/>
      <c r="G79" s="1"/>
      <c r="H79" s="1"/>
      <c r="I79" s="1"/>
    </row>
    <row r="80" spans="2:9" x14ac:dyDescent="0.55000000000000004">
      <c r="B80" s="1" t="s">
        <v>3616</v>
      </c>
      <c r="C80" s="1"/>
      <c r="D80" s="1" t="s">
        <v>7103</v>
      </c>
      <c r="E80" s="1" t="s">
        <v>3615</v>
      </c>
      <c r="F80" s="1"/>
      <c r="G80" s="1"/>
      <c r="H80" s="1"/>
      <c r="I80" s="1"/>
    </row>
    <row r="81" spans="2:9" x14ac:dyDescent="0.55000000000000004">
      <c r="B81" s="1" t="s">
        <v>3616</v>
      </c>
      <c r="C81" s="1"/>
      <c r="D81" s="1" t="s">
        <v>7103</v>
      </c>
      <c r="E81" s="1" t="s">
        <v>3617</v>
      </c>
      <c r="F81" s="1"/>
      <c r="G81" s="1"/>
      <c r="H81" s="1"/>
      <c r="I81" s="1"/>
    </row>
    <row r="82" spans="2:9" x14ac:dyDescent="0.55000000000000004">
      <c r="B82" s="1" t="s">
        <v>3619</v>
      </c>
      <c r="C82" s="1"/>
      <c r="D82" s="1" t="s">
        <v>7103</v>
      </c>
      <c r="E82" s="1" t="s">
        <v>3618</v>
      </c>
      <c r="F82" s="1"/>
      <c r="G82" s="1"/>
      <c r="H82" s="1"/>
      <c r="I82" s="1"/>
    </row>
    <row r="83" spans="2:9" x14ac:dyDescent="0.55000000000000004">
      <c r="B83" s="1" t="s">
        <v>3621</v>
      </c>
      <c r="C83" s="1"/>
      <c r="D83" s="1" t="s">
        <v>7103</v>
      </c>
      <c r="E83" s="1" t="s">
        <v>3620</v>
      </c>
      <c r="F83" s="1"/>
      <c r="G83" s="1"/>
      <c r="H83" s="1"/>
      <c r="I83" s="1"/>
    </row>
    <row r="84" spans="2:9" x14ac:dyDescent="0.55000000000000004">
      <c r="B84" s="1" t="s">
        <v>3621</v>
      </c>
      <c r="C84" s="1"/>
      <c r="D84" s="1" t="s">
        <v>7103</v>
      </c>
      <c r="E84" s="1" t="s">
        <v>3622</v>
      </c>
      <c r="F84" s="1"/>
      <c r="G84" s="1"/>
      <c r="H84" s="1"/>
      <c r="I84" s="1"/>
    </row>
    <row r="85" spans="2:9" x14ac:dyDescent="0.55000000000000004">
      <c r="B85" s="1" t="s">
        <v>3621</v>
      </c>
      <c r="C85" s="1"/>
      <c r="D85" s="1" t="s">
        <v>7103</v>
      </c>
      <c r="E85" s="1" t="s">
        <v>3623</v>
      </c>
      <c r="F85" s="1"/>
      <c r="G85" s="1"/>
      <c r="H85" s="1"/>
      <c r="I85" s="1"/>
    </row>
    <row r="86" spans="2:9" x14ac:dyDescent="0.55000000000000004">
      <c r="B86" s="1" t="s">
        <v>3625</v>
      </c>
      <c r="C86" s="1"/>
      <c r="D86" s="1" t="s">
        <v>7103</v>
      </c>
      <c r="E86" s="1" t="s">
        <v>3624</v>
      </c>
      <c r="F86" s="1"/>
      <c r="G86" s="1"/>
      <c r="H86" s="1"/>
      <c r="I86" s="1"/>
    </row>
    <row r="87" spans="2:9" x14ac:dyDescent="0.55000000000000004">
      <c r="B87" s="1" t="s">
        <v>3937</v>
      </c>
      <c r="C87" s="1"/>
      <c r="D87" s="1" t="s">
        <v>7103</v>
      </c>
      <c r="E87" s="1" t="s">
        <v>3626</v>
      </c>
      <c r="F87" s="1"/>
      <c r="G87" s="1"/>
      <c r="H87" s="1"/>
      <c r="I87" s="1"/>
    </row>
    <row r="88" spans="2:9" x14ac:dyDescent="0.55000000000000004">
      <c r="B88" s="1" t="s">
        <v>3940</v>
      </c>
      <c r="C88" s="1"/>
      <c r="D88" s="1" t="s">
        <v>7103</v>
      </c>
      <c r="E88" s="1" t="s">
        <v>3627</v>
      </c>
      <c r="F88" s="1"/>
      <c r="G88" s="1"/>
      <c r="H88" s="1"/>
      <c r="I88" s="1"/>
    </row>
    <row r="89" spans="2:9" x14ac:dyDescent="0.55000000000000004">
      <c r="B89" s="1" t="s">
        <v>3629</v>
      </c>
      <c r="C89" s="1"/>
      <c r="D89" s="1" t="s">
        <v>7103</v>
      </c>
      <c r="E89" s="1" t="s">
        <v>3628</v>
      </c>
      <c r="F89" s="1"/>
      <c r="G89" s="1"/>
      <c r="H89" s="1"/>
      <c r="I89" s="1"/>
    </row>
    <row r="90" spans="2:9" x14ac:dyDescent="0.55000000000000004">
      <c r="B90" s="1" t="s">
        <v>3632</v>
      </c>
      <c r="C90" s="1"/>
      <c r="D90" s="1" t="s">
        <v>7103</v>
      </c>
      <c r="E90" s="1" t="s">
        <v>3630</v>
      </c>
      <c r="F90" s="1"/>
      <c r="G90" s="1"/>
      <c r="H90" s="1"/>
      <c r="I90" s="1"/>
    </row>
    <row r="91" spans="2:9" x14ac:dyDescent="0.55000000000000004">
      <c r="B91" s="1" t="s">
        <v>3632</v>
      </c>
      <c r="C91" s="1"/>
      <c r="D91" s="1" t="s">
        <v>7103</v>
      </c>
      <c r="E91" s="1" t="s">
        <v>3631</v>
      </c>
      <c r="F91" s="1"/>
      <c r="G91" s="1"/>
      <c r="H91" s="1"/>
      <c r="I91" s="1"/>
    </row>
    <row r="92" spans="2:9" x14ac:dyDescent="0.55000000000000004">
      <c r="B92" s="1" t="s">
        <v>6841</v>
      </c>
      <c r="C92" s="1"/>
      <c r="D92" s="1" t="s">
        <v>7103</v>
      </c>
      <c r="E92" s="1" t="s">
        <v>3633</v>
      </c>
      <c r="F92" s="1"/>
      <c r="G92" s="1"/>
      <c r="H92" s="1"/>
      <c r="I92" s="1"/>
    </row>
    <row r="93" spans="2:9" x14ac:dyDescent="0.55000000000000004">
      <c r="B93" s="1" t="s">
        <v>6842</v>
      </c>
      <c r="C93" s="1"/>
      <c r="D93" s="1" t="s">
        <v>7103</v>
      </c>
      <c r="E93" s="1" t="s">
        <v>3634</v>
      </c>
      <c r="F93" s="1"/>
      <c r="G93" s="1"/>
      <c r="H93" s="1"/>
      <c r="I93" s="1"/>
    </row>
    <row r="94" spans="2:9" x14ac:dyDescent="0.55000000000000004">
      <c r="B94" s="1" t="s">
        <v>3636</v>
      </c>
      <c r="C94" s="1"/>
      <c r="D94" s="1" t="s">
        <v>7103</v>
      </c>
      <c r="E94" s="1" t="s">
        <v>3635</v>
      </c>
      <c r="F94" s="1"/>
      <c r="G94" s="1"/>
      <c r="H94" s="1"/>
      <c r="I94" s="1"/>
    </row>
    <row r="95" spans="2:9" x14ac:dyDescent="0.55000000000000004">
      <c r="B95" s="1" t="s">
        <v>3887</v>
      </c>
      <c r="C95" s="1"/>
      <c r="D95" s="1" t="s">
        <v>7103</v>
      </c>
      <c r="E95" s="1" t="s">
        <v>3637</v>
      </c>
      <c r="F95" s="1"/>
      <c r="G95" s="1"/>
      <c r="H95" s="1"/>
      <c r="I95" s="1"/>
    </row>
    <row r="96" spans="2:9" x14ac:dyDescent="0.55000000000000004">
      <c r="B96" s="1" t="s">
        <v>3907</v>
      </c>
      <c r="C96" s="1"/>
      <c r="D96" s="1" t="s">
        <v>7103</v>
      </c>
      <c r="E96" s="1" t="s">
        <v>3638</v>
      </c>
      <c r="F96" s="1"/>
      <c r="G96" s="1"/>
      <c r="H96" s="1"/>
      <c r="I96" s="1"/>
    </row>
    <row r="97" spans="2:9" x14ac:dyDescent="0.55000000000000004">
      <c r="B97" s="1" t="s">
        <v>3889</v>
      </c>
      <c r="C97" s="1"/>
      <c r="D97" s="1" t="s">
        <v>7103</v>
      </c>
      <c r="E97" s="1" t="s">
        <v>3639</v>
      </c>
      <c r="F97" s="1"/>
      <c r="G97" s="1"/>
      <c r="H97" s="1"/>
      <c r="I97" s="1"/>
    </row>
    <row r="98" spans="2:9" x14ac:dyDescent="0.55000000000000004">
      <c r="B98" s="1" t="s">
        <v>3904</v>
      </c>
      <c r="C98" s="1"/>
      <c r="D98" s="1" t="s">
        <v>7103</v>
      </c>
      <c r="E98" s="1" t="s">
        <v>3640</v>
      </c>
      <c r="F98" s="1"/>
      <c r="G98" s="1"/>
      <c r="H98" s="1"/>
      <c r="I98" s="1"/>
    </row>
    <row r="99" spans="2:9" x14ac:dyDescent="0.55000000000000004">
      <c r="B99" s="1" t="s">
        <v>3642</v>
      </c>
      <c r="C99" s="1"/>
      <c r="D99" s="1" t="s">
        <v>7103</v>
      </c>
      <c r="E99" s="1" t="s">
        <v>3641</v>
      </c>
      <c r="F99" s="1"/>
      <c r="G99" s="1"/>
      <c r="H99" s="1"/>
      <c r="I99" s="1"/>
    </row>
    <row r="100" spans="2:9" x14ac:dyDescent="0.55000000000000004">
      <c r="B100" s="1" t="s">
        <v>3642</v>
      </c>
      <c r="C100" s="1"/>
      <c r="D100" s="1" t="s">
        <v>7103</v>
      </c>
      <c r="E100" s="1" t="s">
        <v>3643</v>
      </c>
      <c r="F100" s="1"/>
      <c r="G100" s="1"/>
      <c r="H100" s="1"/>
      <c r="I100" s="1"/>
    </row>
    <row r="101" spans="2:9" x14ac:dyDescent="0.55000000000000004">
      <c r="B101" s="1" t="s">
        <v>3645</v>
      </c>
      <c r="C101" s="1"/>
      <c r="D101" s="1" t="s">
        <v>7103</v>
      </c>
      <c r="E101" s="1" t="s">
        <v>3644</v>
      </c>
      <c r="F101" s="1"/>
      <c r="G101" s="1"/>
      <c r="H101" s="1"/>
      <c r="I101" s="1"/>
    </row>
    <row r="102" spans="2:9" x14ac:dyDescent="0.55000000000000004">
      <c r="B102" s="1" t="s">
        <v>3642</v>
      </c>
      <c r="C102" s="1"/>
      <c r="D102" s="1" t="s">
        <v>7103</v>
      </c>
      <c r="E102" s="1" t="s">
        <v>3646</v>
      </c>
      <c r="F102" s="1"/>
      <c r="G102" s="1"/>
      <c r="H102" s="1"/>
      <c r="I102" s="1"/>
    </row>
    <row r="103" spans="2:9" x14ac:dyDescent="0.55000000000000004">
      <c r="B103" s="1" t="s">
        <v>3649</v>
      </c>
      <c r="C103" s="1"/>
      <c r="D103" s="1" t="s">
        <v>7103</v>
      </c>
      <c r="E103" s="1" t="s">
        <v>3647</v>
      </c>
      <c r="F103" s="1"/>
      <c r="G103" s="1"/>
      <c r="H103" s="1"/>
      <c r="I103" s="1"/>
    </row>
    <row r="104" spans="2:9" x14ac:dyDescent="0.55000000000000004">
      <c r="B104" s="1" t="s">
        <v>3649</v>
      </c>
      <c r="C104" s="1"/>
      <c r="D104" s="1" t="s">
        <v>7103</v>
      </c>
      <c r="E104" s="1" t="s">
        <v>3648</v>
      </c>
      <c r="F104" s="1"/>
      <c r="G104" s="1"/>
      <c r="H104" s="1"/>
      <c r="I104" s="1"/>
    </row>
    <row r="105" spans="2:9" x14ac:dyDescent="0.55000000000000004">
      <c r="B105" s="1" t="s">
        <v>3649</v>
      </c>
      <c r="C105" s="1"/>
      <c r="D105" s="1" t="s">
        <v>7103</v>
      </c>
      <c r="E105" s="1" t="s">
        <v>3650</v>
      </c>
      <c r="F105" s="1"/>
      <c r="G105" s="1"/>
      <c r="H105" s="1"/>
      <c r="I105" s="1"/>
    </row>
    <row r="106" spans="2:9" x14ac:dyDescent="0.55000000000000004">
      <c r="B106" s="1" t="s">
        <v>6843</v>
      </c>
      <c r="C106" s="1"/>
      <c r="D106" s="1" t="s">
        <v>7103</v>
      </c>
      <c r="E106" s="1" t="s">
        <v>3651</v>
      </c>
      <c r="F106" s="1"/>
      <c r="G106" s="1"/>
      <c r="H106" s="1"/>
      <c r="I106" s="1"/>
    </row>
    <row r="107" spans="2:9" x14ac:dyDescent="0.55000000000000004">
      <c r="B107" s="1" t="s">
        <v>6844</v>
      </c>
      <c r="C107" s="1"/>
      <c r="D107" s="1" t="s">
        <v>7103</v>
      </c>
      <c r="E107" s="1" t="s">
        <v>3652</v>
      </c>
      <c r="F107" s="1"/>
      <c r="G107" s="1"/>
      <c r="H107" s="1"/>
      <c r="I107" s="1"/>
    </row>
    <row r="108" spans="2:9" x14ac:dyDescent="0.55000000000000004">
      <c r="B108" s="1" t="s">
        <v>3654</v>
      </c>
      <c r="C108" s="1"/>
      <c r="D108" s="1" t="s">
        <v>7103</v>
      </c>
      <c r="E108" s="1" t="s">
        <v>3653</v>
      </c>
      <c r="F108" s="1"/>
      <c r="G108" s="1"/>
      <c r="H108" s="1"/>
      <c r="I108" s="1"/>
    </row>
    <row r="109" spans="2:9" x14ac:dyDescent="0.55000000000000004">
      <c r="B109" s="1" t="s">
        <v>3656</v>
      </c>
      <c r="C109" s="1"/>
      <c r="D109" s="1" t="s">
        <v>7103</v>
      </c>
      <c r="E109" s="1" t="s">
        <v>3655</v>
      </c>
      <c r="F109" s="1"/>
      <c r="G109" s="1"/>
      <c r="H109" s="1"/>
      <c r="I109" s="1"/>
    </row>
    <row r="110" spans="2:9" x14ac:dyDescent="0.55000000000000004">
      <c r="B110" s="1" t="s">
        <v>6845</v>
      </c>
      <c r="C110" s="1"/>
      <c r="D110" s="1" t="s">
        <v>7103</v>
      </c>
      <c r="E110" s="1" t="s">
        <v>3657</v>
      </c>
      <c r="F110" s="1"/>
      <c r="G110" s="1"/>
      <c r="H110" s="1"/>
      <c r="I110" s="1"/>
    </row>
    <row r="111" spans="2:9" x14ac:dyDescent="0.55000000000000004">
      <c r="B111" s="1" t="s">
        <v>6846</v>
      </c>
      <c r="C111" s="1"/>
      <c r="D111" s="1" t="s">
        <v>7103</v>
      </c>
      <c r="E111" s="1" t="s">
        <v>3658</v>
      </c>
      <c r="F111" s="1"/>
      <c r="G111" s="1"/>
      <c r="H111" s="1"/>
      <c r="I111" s="1"/>
    </row>
    <row r="112" spans="2:9" x14ac:dyDescent="0.55000000000000004">
      <c r="B112" s="1" t="s">
        <v>6847</v>
      </c>
      <c r="C112" s="1"/>
      <c r="D112" s="1" t="s">
        <v>7103</v>
      </c>
      <c r="E112" s="1" t="s">
        <v>3659</v>
      </c>
      <c r="F112" s="1"/>
      <c r="G112" s="1"/>
      <c r="H112" s="1"/>
      <c r="I112" s="1"/>
    </row>
    <row r="113" spans="2:9" x14ac:dyDescent="0.55000000000000004">
      <c r="B113" s="1" t="s">
        <v>6848</v>
      </c>
      <c r="C113" s="1"/>
      <c r="D113" s="1" t="s">
        <v>7103</v>
      </c>
      <c r="E113" s="1" t="s">
        <v>3660</v>
      </c>
      <c r="F113" s="1"/>
      <c r="G113" s="1"/>
      <c r="H113" s="1"/>
      <c r="I113" s="1"/>
    </row>
    <row r="114" spans="2:9" x14ac:dyDescent="0.55000000000000004">
      <c r="B114" s="1" t="s">
        <v>3662</v>
      </c>
      <c r="C114" s="1"/>
      <c r="D114" s="1" t="s">
        <v>7103</v>
      </c>
      <c r="E114" s="1" t="s">
        <v>3661</v>
      </c>
      <c r="F114" s="1"/>
      <c r="G114" s="1"/>
      <c r="H114" s="1"/>
      <c r="I114" s="1"/>
    </row>
    <row r="115" spans="2:9" x14ac:dyDescent="0.55000000000000004">
      <c r="B115" s="1" t="s">
        <v>3662</v>
      </c>
      <c r="C115" s="1"/>
      <c r="D115" s="1" t="s">
        <v>7103</v>
      </c>
      <c r="E115" s="1" t="s">
        <v>3663</v>
      </c>
      <c r="F115" s="1"/>
      <c r="G115" s="1"/>
      <c r="H115" s="1"/>
      <c r="I115" s="1"/>
    </row>
    <row r="116" spans="2:9" x14ac:dyDescent="0.55000000000000004">
      <c r="B116" s="1" t="s">
        <v>6849</v>
      </c>
      <c r="C116" s="1"/>
      <c r="D116" s="1" t="s">
        <v>7103</v>
      </c>
      <c r="E116" s="1" t="s">
        <v>3664</v>
      </c>
      <c r="F116" s="1"/>
      <c r="G116" s="1"/>
      <c r="H116" s="1"/>
      <c r="I116" s="1"/>
    </row>
    <row r="117" spans="2:9" x14ac:dyDescent="0.55000000000000004">
      <c r="B117" s="1" t="s">
        <v>6850</v>
      </c>
      <c r="C117" s="1"/>
      <c r="D117" s="1" t="s">
        <v>7103</v>
      </c>
      <c r="E117" s="1" t="s">
        <v>3665</v>
      </c>
      <c r="F117" s="1"/>
      <c r="G117" s="1"/>
      <c r="H117" s="1"/>
      <c r="I117" s="1"/>
    </row>
    <row r="118" spans="2:9" x14ac:dyDescent="0.55000000000000004">
      <c r="B118" s="1" t="s">
        <v>616</v>
      </c>
      <c r="C118" s="1"/>
      <c r="D118" s="1" t="s">
        <v>7103</v>
      </c>
      <c r="E118" s="1" t="s">
        <v>3666</v>
      </c>
      <c r="F118" s="1"/>
      <c r="G118" s="1"/>
      <c r="H118" s="1"/>
      <c r="I118" s="1"/>
    </row>
    <row r="119" spans="2:9" x14ac:dyDescent="0.55000000000000004">
      <c r="B119" s="1" t="s">
        <v>3958</v>
      </c>
      <c r="C119" s="1"/>
      <c r="D119" s="1" t="s">
        <v>7103</v>
      </c>
      <c r="E119" s="1" t="s">
        <v>3667</v>
      </c>
      <c r="F119" s="1"/>
      <c r="G119" s="1"/>
      <c r="H119" s="1"/>
      <c r="I119" s="1"/>
    </row>
    <row r="120" spans="2:9" x14ac:dyDescent="0.55000000000000004">
      <c r="B120" s="1" t="s">
        <v>6851</v>
      </c>
      <c r="C120" s="1"/>
      <c r="D120" s="1" t="s">
        <v>7103</v>
      </c>
      <c r="E120" s="1" t="s">
        <v>3668</v>
      </c>
      <c r="F120" s="1"/>
      <c r="G120" s="1"/>
      <c r="H120" s="1"/>
      <c r="I120" s="1"/>
    </row>
    <row r="121" spans="2:9" x14ac:dyDescent="0.55000000000000004">
      <c r="B121" s="1" t="s">
        <v>3943</v>
      </c>
      <c r="C121" s="1"/>
      <c r="D121" s="1" t="s">
        <v>7103</v>
      </c>
      <c r="E121" s="1" t="s">
        <v>3669</v>
      </c>
      <c r="F121" s="1"/>
      <c r="G121" s="1"/>
      <c r="H121" s="1"/>
      <c r="I121" s="1"/>
    </row>
    <row r="122" spans="2:9" x14ac:dyDescent="0.55000000000000004">
      <c r="B122" s="1" t="s">
        <v>6852</v>
      </c>
      <c r="C122" s="1"/>
      <c r="D122" s="1" t="s">
        <v>7103</v>
      </c>
      <c r="E122" s="1" t="s">
        <v>3670</v>
      </c>
      <c r="F122" s="1"/>
      <c r="G122" s="1"/>
      <c r="H122" s="1"/>
      <c r="I122" s="1"/>
    </row>
    <row r="123" spans="2:9" x14ac:dyDescent="0.55000000000000004">
      <c r="B123" s="1" t="s">
        <v>3945</v>
      </c>
      <c r="C123" s="1"/>
      <c r="D123" s="1" t="s">
        <v>7103</v>
      </c>
      <c r="E123" s="1" t="s">
        <v>3671</v>
      </c>
      <c r="F123" s="1"/>
      <c r="G123" s="1"/>
      <c r="H123" s="1"/>
      <c r="I123" s="1"/>
    </row>
    <row r="124" spans="2:9" x14ac:dyDescent="0.55000000000000004">
      <c r="B124" s="1" t="s">
        <v>6853</v>
      </c>
      <c r="C124" s="1"/>
      <c r="D124" s="1" t="s">
        <v>7103</v>
      </c>
      <c r="E124" s="1" t="s">
        <v>3672</v>
      </c>
      <c r="F124" s="1"/>
      <c r="G124" s="1"/>
      <c r="H124" s="1"/>
      <c r="I124" s="1"/>
    </row>
    <row r="125" spans="2:9" x14ac:dyDescent="0.55000000000000004">
      <c r="B125" s="1" t="s">
        <v>3961</v>
      </c>
      <c r="C125" s="1"/>
      <c r="D125" s="1" t="s">
        <v>7103</v>
      </c>
      <c r="E125" s="1" t="s">
        <v>3673</v>
      </c>
      <c r="F125" s="1"/>
      <c r="G125" s="1"/>
      <c r="H125" s="1"/>
      <c r="I125" s="1"/>
    </row>
    <row r="126" spans="2:9" x14ac:dyDescent="0.55000000000000004">
      <c r="B126" s="1" t="s">
        <v>6854</v>
      </c>
      <c r="C126" s="1"/>
      <c r="D126" s="1" t="s">
        <v>7103</v>
      </c>
      <c r="E126" s="1" t="s">
        <v>3674</v>
      </c>
      <c r="F126" s="1"/>
      <c r="G126" s="1"/>
      <c r="H126" s="1"/>
      <c r="I126" s="1"/>
    </row>
    <row r="127" spans="2:9" x14ac:dyDescent="0.55000000000000004">
      <c r="B127" s="1" t="s">
        <v>3676</v>
      </c>
      <c r="C127" s="1"/>
      <c r="D127" s="1" t="s">
        <v>7103</v>
      </c>
      <c r="E127" s="1" t="s">
        <v>3675</v>
      </c>
      <c r="F127" s="1"/>
      <c r="G127" s="1"/>
      <c r="H127" s="1"/>
      <c r="I127" s="1"/>
    </row>
    <row r="128" spans="2:9" x14ac:dyDescent="0.55000000000000004">
      <c r="B128" s="1" t="s">
        <v>3676</v>
      </c>
      <c r="C128" s="1"/>
      <c r="D128" s="1" t="s">
        <v>7103</v>
      </c>
      <c r="E128" s="1" t="s">
        <v>3677</v>
      </c>
      <c r="F128" s="1"/>
      <c r="G128" s="1"/>
      <c r="H128" s="1"/>
      <c r="I128" s="1"/>
    </row>
    <row r="129" spans="2:9" x14ac:dyDescent="0.55000000000000004">
      <c r="B129" s="1" t="s">
        <v>3676</v>
      </c>
      <c r="C129" s="1"/>
      <c r="D129" s="1" t="s">
        <v>7103</v>
      </c>
      <c r="E129" s="1" t="s">
        <v>3678</v>
      </c>
      <c r="F129" s="1"/>
      <c r="G129" s="1"/>
      <c r="H129" s="1"/>
      <c r="I129" s="1"/>
    </row>
    <row r="130" spans="2:9" x14ac:dyDescent="0.55000000000000004">
      <c r="B130" s="1" t="s">
        <v>3680</v>
      </c>
      <c r="C130" s="1"/>
      <c r="D130" s="1" t="s">
        <v>7103</v>
      </c>
      <c r="E130" s="1" t="s">
        <v>3679</v>
      </c>
      <c r="F130" s="1"/>
      <c r="G130" s="1"/>
      <c r="H130" s="1"/>
      <c r="I130" s="1"/>
    </row>
    <row r="131" spans="2:9" x14ac:dyDescent="0.55000000000000004">
      <c r="B131" s="1" t="s">
        <v>6855</v>
      </c>
      <c r="C131" s="1"/>
      <c r="D131" s="1" t="s">
        <v>7103</v>
      </c>
      <c r="E131" s="1" t="s">
        <v>3681</v>
      </c>
      <c r="F131" s="1"/>
      <c r="G131" s="1"/>
      <c r="H131" s="1"/>
      <c r="I131" s="1"/>
    </row>
    <row r="132" spans="2:9" x14ac:dyDescent="0.55000000000000004">
      <c r="B132" s="19" t="s">
        <v>3947</v>
      </c>
      <c r="C132" s="19"/>
      <c r="D132" s="19" t="s">
        <v>7103</v>
      </c>
      <c r="E132" s="19" t="s">
        <v>3682</v>
      </c>
      <c r="F132" s="19"/>
      <c r="G132" s="19"/>
      <c r="H132" s="19"/>
      <c r="I132" s="19"/>
    </row>
    <row r="133" spans="2:9" x14ac:dyDescent="0.55000000000000004">
      <c r="B133" s="19" t="s">
        <v>3947</v>
      </c>
      <c r="C133" s="19"/>
      <c r="D133" s="19" t="s">
        <v>7103</v>
      </c>
      <c r="E133" s="19" t="s">
        <v>3683</v>
      </c>
      <c r="F133" s="19"/>
      <c r="G133" s="19"/>
      <c r="H133" s="19"/>
      <c r="I133" s="19"/>
    </row>
    <row r="134" spans="2:9" x14ac:dyDescent="0.55000000000000004">
      <c r="B134" s="19" t="s">
        <v>3967</v>
      </c>
      <c r="C134" s="19"/>
      <c r="D134" s="19" t="s">
        <v>7103</v>
      </c>
      <c r="E134" s="19" t="s">
        <v>3684</v>
      </c>
      <c r="F134" s="19"/>
      <c r="G134" s="19"/>
      <c r="H134" s="19"/>
      <c r="I134" s="19"/>
    </row>
    <row r="135" spans="2:9" x14ac:dyDescent="0.55000000000000004">
      <c r="B135" s="19" t="s">
        <v>3971</v>
      </c>
      <c r="C135" s="19"/>
      <c r="D135" s="19" t="s">
        <v>7103</v>
      </c>
      <c r="E135" s="19" t="s">
        <v>3685</v>
      </c>
      <c r="F135" s="19"/>
      <c r="G135" s="19"/>
      <c r="H135" s="19"/>
      <c r="I135" s="19"/>
    </row>
    <row r="136" spans="2:9" x14ac:dyDescent="0.55000000000000004">
      <c r="B136" s="19" t="s">
        <v>6856</v>
      </c>
      <c r="C136" s="19"/>
      <c r="D136" s="19" t="s">
        <v>7103</v>
      </c>
      <c r="E136" s="19" t="s">
        <v>3686</v>
      </c>
      <c r="F136" s="19"/>
      <c r="G136" s="19"/>
      <c r="H136" s="19"/>
      <c r="I136" s="19"/>
    </row>
    <row r="137" spans="2:9" x14ac:dyDescent="0.55000000000000004">
      <c r="B137" s="19" t="s">
        <v>6857</v>
      </c>
      <c r="C137" s="19"/>
      <c r="D137" s="19" t="s">
        <v>7103</v>
      </c>
      <c r="E137" s="19" t="s">
        <v>3687</v>
      </c>
      <c r="F137" s="19"/>
      <c r="G137" s="19"/>
      <c r="H137" s="19"/>
      <c r="I137" s="19"/>
    </row>
    <row r="138" spans="2:9" x14ac:dyDescent="0.55000000000000004">
      <c r="B138" s="19" t="s">
        <v>6858</v>
      </c>
      <c r="C138" s="19"/>
      <c r="D138" s="19" t="s">
        <v>7103</v>
      </c>
      <c r="E138" s="19" t="s">
        <v>3688</v>
      </c>
      <c r="F138" s="19"/>
      <c r="G138" s="19"/>
      <c r="H138" s="19"/>
      <c r="I138" s="19"/>
    </row>
    <row r="139" spans="2:9" x14ac:dyDescent="0.55000000000000004">
      <c r="B139" s="19" t="s">
        <v>3933</v>
      </c>
      <c r="C139" s="19"/>
      <c r="D139" s="19" t="s">
        <v>7103</v>
      </c>
      <c r="E139" s="19" t="s">
        <v>3689</v>
      </c>
      <c r="F139" s="19"/>
      <c r="G139" s="19"/>
      <c r="H139" s="19"/>
      <c r="I139" s="19"/>
    </row>
    <row r="140" spans="2:9" x14ac:dyDescent="0.55000000000000004">
      <c r="B140" s="19" t="s">
        <v>6859</v>
      </c>
      <c r="C140" s="19"/>
      <c r="D140" s="19" t="s">
        <v>7103</v>
      </c>
      <c r="E140" s="19" t="s">
        <v>3690</v>
      </c>
      <c r="F140" s="19"/>
      <c r="G140" s="19"/>
      <c r="H140" s="19"/>
      <c r="I140" s="19"/>
    </row>
    <row r="141" spans="2:9" x14ac:dyDescent="0.55000000000000004">
      <c r="B141" s="19" t="s">
        <v>6860</v>
      </c>
      <c r="C141" s="19"/>
      <c r="D141" s="19" t="s">
        <v>7103</v>
      </c>
      <c r="E141" s="19" t="s">
        <v>3691</v>
      </c>
      <c r="F141" s="19"/>
      <c r="G141" s="19"/>
      <c r="H141" s="19"/>
      <c r="I141" s="19"/>
    </row>
    <row r="142" spans="2:9" x14ac:dyDescent="0.55000000000000004">
      <c r="B142" s="19" t="s">
        <v>6861</v>
      </c>
      <c r="C142" s="19"/>
      <c r="D142" s="19" t="s">
        <v>7103</v>
      </c>
      <c r="E142" s="19" t="s">
        <v>3692</v>
      </c>
      <c r="F142" s="19"/>
      <c r="G142" s="19"/>
      <c r="H142" s="19"/>
      <c r="I142" s="19"/>
    </row>
    <row r="143" spans="2:9" x14ac:dyDescent="0.55000000000000004">
      <c r="B143" s="19" t="s">
        <v>6862</v>
      </c>
      <c r="C143" s="19"/>
      <c r="D143" s="19" t="s">
        <v>7103</v>
      </c>
      <c r="E143" s="19" t="s">
        <v>3693</v>
      </c>
      <c r="F143" s="19"/>
      <c r="G143" s="19"/>
      <c r="H143" s="19"/>
      <c r="I143" s="19"/>
    </row>
    <row r="144" spans="2:9" x14ac:dyDescent="0.55000000000000004">
      <c r="B144" s="19" t="s">
        <v>3993</v>
      </c>
      <c r="C144" s="19"/>
      <c r="D144" s="19" t="s">
        <v>7103</v>
      </c>
      <c r="E144" s="19" t="s">
        <v>3694</v>
      </c>
      <c r="F144" s="19"/>
      <c r="G144" s="19"/>
      <c r="H144" s="19"/>
      <c r="I144" s="19"/>
    </row>
    <row r="145" spans="2:9" x14ac:dyDescent="0.55000000000000004">
      <c r="B145" s="19" t="s">
        <v>6863</v>
      </c>
      <c r="C145" s="19"/>
      <c r="D145" s="19" t="s">
        <v>7103</v>
      </c>
      <c r="E145" s="19" t="s">
        <v>3695</v>
      </c>
      <c r="F145" s="19"/>
      <c r="G145" s="19"/>
      <c r="H145" s="19"/>
      <c r="I145" s="19"/>
    </row>
    <row r="146" spans="2:9" x14ac:dyDescent="0.55000000000000004">
      <c r="B146" s="19" t="s">
        <v>6864</v>
      </c>
      <c r="C146" s="19"/>
      <c r="D146" s="19" t="s">
        <v>7103</v>
      </c>
      <c r="E146" s="19" t="s">
        <v>3696</v>
      </c>
      <c r="F146" s="19"/>
      <c r="G146" s="19"/>
      <c r="H146" s="19"/>
      <c r="I146" s="19"/>
    </row>
    <row r="147" spans="2:9" x14ac:dyDescent="0.55000000000000004">
      <c r="B147" s="19" t="s">
        <v>6865</v>
      </c>
      <c r="C147" s="19"/>
      <c r="D147" s="19" t="s">
        <v>7103</v>
      </c>
      <c r="E147" s="19" t="s">
        <v>3697</v>
      </c>
      <c r="F147" s="19"/>
      <c r="G147" s="19"/>
      <c r="H147" s="19"/>
      <c r="I147" s="19"/>
    </row>
    <row r="148" spans="2:9" x14ac:dyDescent="0.55000000000000004">
      <c r="B148" s="19" t="s">
        <v>6866</v>
      </c>
      <c r="C148" s="19"/>
      <c r="D148" s="19" t="s">
        <v>7103</v>
      </c>
      <c r="E148" s="19" t="s">
        <v>3698</v>
      </c>
      <c r="F148" s="19"/>
      <c r="G148" s="19"/>
      <c r="H148" s="19"/>
      <c r="I148" s="19"/>
    </row>
    <row r="149" spans="2:9" x14ac:dyDescent="0.55000000000000004">
      <c r="B149" s="19" t="s">
        <v>6867</v>
      </c>
      <c r="C149" s="19"/>
      <c r="D149" s="19" t="s">
        <v>7103</v>
      </c>
      <c r="E149" s="19" t="s">
        <v>3699</v>
      </c>
      <c r="F149" s="19"/>
      <c r="G149" s="19"/>
      <c r="H149" s="19"/>
      <c r="I149" s="19"/>
    </row>
    <row r="150" spans="2:9" x14ac:dyDescent="0.55000000000000004">
      <c r="B150" s="19" t="s">
        <v>4015</v>
      </c>
      <c r="C150" s="19"/>
      <c r="D150" s="19" t="s">
        <v>7103</v>
      </c>
      <c r="E150" s="19" t="s">
        <v>3700</v>
      </c>
      <c r="F150" s="19"/>
      <c r="G150" s="19"/>
      <c r="H150" s="19"/>
      <c r="I150" s="19"/>
    </row>
    <row r="151" spans="2:9" x14ac:dyDescent="0.55000000000000004">
      <c r="B151" s="19" t="s">
        <v>4009</v>
      </c>
      <c r="C151" s="19"/>
      <c r="D151" s="19" t="s">
        <v>7103</v>
      </c>
      <c r="E151" s="19" t="s">
        <v>3701</v>
      </c>
      <c r="F151" s="19"/>
      <c r="G151" s="19"/>
      <c r="H151" s="19"/>
      <c r="I151" s="19"/>
    </row>
    <row r="152" spans="2:9" x14ac:dyDescent="0.55000000000000004">
      <c r="B152" s="19" t="s">
        <v>4309</v>
      </c>
      <c r="C152" s="19"/>
      <c r="D152" s="19" t="s">
        <v>7103</v>
      </c>
      <c r="E152" s="19" t="s">
        <v>3702</v>
      </c>
      <c r="F152" s="19"/>
      <c r="G152" s="19"/>
      <c r="H152" s="19"/>
      <c r="I152" s="19"/>
    </row>
    <row r="153" spans="2:9" x14ac:dyDescent="0.55000000000000004">
      <c r="B153" s="19" t="s">
        <v>4012</v>
      </c>
      <c r="C153" s="19"/>
      <c r="D153" s="19" t="s">
        <v>7103</v>
      </c>
      <c r="E153" s="19" t="s">
        <v>3703</v>
      </c>
      <c r="F153" s="19"/>
      <c r="G153" s="19"/>
      <c r="H153" s="19"/>
      <c r="I153" s="19"/>
    </row>
    <row r="154" spans="2:9" x14ac:dyDescent="0.55000000000000004">
      <c r="B154" s="19" t="s">
        <v>4018</v>
      </c>
      <c r="C154" s="19"/>
      <c r="D154" s="19" t="s">
        <v>7103</v>
      </c>
      <c r="E154" s="19" t="s">
        <v>3704</v>
      </c>
      <c r="F154" s="19"/>
      <c r="G154" s="19"/>
      <c r="H154" s="19"/>
      <c r="I154" s="19"/>
    </row>
    <row r="155" spans="2:9" x14ac:dyDescent="0.55000000000000004">
      <c r="B155" s="19" t="s">
        <v>6868</v>
      </c>
      <c r="C155" s="19"/>
      <c r="D155" s="19" t="s">
        <v>7103</v>
      </c>
      <c r="E155" s="19" t="s">
        <v>3705</v>
      </c>
      <c r="F155" s="19"/>
      <c r="G155" s="19"/>
      <c r="H155" s="19"/>
      <c r="I155" s="19"/>
    </row>
    <row r="156" spans="2:9" x14ac:dyDescent="0.55000000000000004">
      <c r="B156" s="19" t="s">
        <v>6869</v>
      </c>
      <c r="C156" s="19"/>
      <c r="D156" s="19" t="s">
        <v>7103</v>
      </c>
      <c r="E156" s="19" t="s">
        <v>3706</v>
      </c>
      <c r="F156" s="19"/>
      <c r="G156" s="19"/>
      <c r="H156" s="19"/>
      <c r="I156" s="19"/>
    </row>
    <row r="157" spans="2:9" x14ac:dyDescent="0.55000000000000004">
      <c r="B157" s="19" t="s">
        <v>6870</v>
      </c>
      <c r="C157" s="19"/>
      <c r="D157" s="19" t="s">
        <v>7103</v>
      </c>
      <c r="E157" s="19" t="s">
        <v>3707</v>
      </c>
      <c r="F157" s="19"/>
      <c r="G157" s="19"/>
      <c r="H157" s="19"/>
      <c r="I157" s="19"/>
    </row>
    <row r="158" spans="2:9" x14ac:dyDescent="0.55000000000000004">
      <c r="B158" s="19" t="s">
        <v>6871</v>
      </c>
      <c r="C158" s="19"/>
      <c r="D158" s="19" t="s">
        <v>7103</v>
      </c>
      <c r="E158" s="19" t="s">
        <v>3708</v>
      </c>
      <c r="F158" s="19"/>
      <c r="G158" s="19"/>
      <c r="H158" s="19"/>
      <c r="I158" s="19"/>
    </row>
    <row r="159" spans="2:9" x14ac:dyDescent="0.55000000000000004">
      <c r="B159" s="19" t="s">
        <v>6872</v>
      </c>
      <c r="C159" s="19"/>
      <c r="D159" s="19" t="s">
        <v>7103</v>
      </c>
      <c r="E159" s="19" t="s">
        <v>3709</v>
      </c>
      <c r="F159" s="19"/>
      <c r="G159" s="19"/>
      <c r="H159" s="19"/>
      <c r="I159" s="19"/>
    </row>
    <row r="160" spans="2:9" x14ac:dyDescent="0.55000000000000004">
      <c r="B160" s="19" t="s">
        <v>3711</v>
      </c>
      <c r="C160" s="19"/>
      <c r="D160" s="19" t="s">
        <v>7103</v>
      </c>
      <c r="E160" s="19" t="s">
        <v>3710</v>
      </c>
      <c r="F160" s="19"/>
      <c r="G160" s="19"/>
      <c r="H160" s="19"/>
      <c r="I160" s="19"/>
    </row>
    <row r="161" spans="2:9" x14ac:dyDescent="0.55000000000000004">
      <c r="B161" s="19" t="s">
        <v>3713</v>
      </c>
      <c r="C161" s="19"/>
      <c r="D161" s="19" t="s">
        <v>7103</v>
      </c>
      <c r="E161" s="19" t="s">
        <v>3712</v>
      </c>
      <c r="F161" s="19"/>
      <c r="G161" s="19"/>
      <c r="H161" s="19"/>
      <c r="I161" s="19"/>
    </row>
    <row r="162" spans="2:9" x14ac:dyDescent="0.55000000000000004">
      <c r="B162" s="19" t="s">
        <v>3713</v>
      </c>
      <c r="C162" s="19"/>
      <c r="D162" s="19" t="s">
        <v>7103</v>
      </c>
      <c r="E162" s="19" t="s">
        <v>3714</v>
      </c>
      <c r="F162" s="19"/>
      <c r="G162" s="19"/>
      <c r="H162" s="19"/>
      <c r="I162" s="19"/>
    </row>
    <row r="163" spans="2:9" x14ac:dyDescent="0.55000000000000004">
      <c r="B163" s="19" t="s">
        <v>3713</v>
      </c>
      <c r="C163" s="19"/>
      <c r="D163" s="19" t="s">
        <v>7103</v>
      </c>
      <c r="E163" s="19" t="s">
        <v>3715</v>
      </c>
      <c r="F163" s="19"/>
      <c r="G163" s="19"/>
      <c r="H163" s="19"/>
      <c r="I163" s="19"/>
    </row>
    <row r="164" spans="2:9" x14ac:dyDescent="0.55000000000000004">
      <c r="B164" s="19" t="s">
        <v>3717</v>
      </c>
      <c r="C164" s="19"/>
      <c r="D164" s="19" t="s">
        <v>7103</v>
      </c>
      <c r="E164" s="19" t="s">
        <v>3716</v>
      </c>
      <c r="F164" s="19"/>
      <c r="G164" s="19"/>
      <c r="H164" s="19"/>
      <c r="I164" s="19"/>
    </row>
    <row r="165" spans="2:9" x14ac:dyDescent="0.55000000000000004">
      <c r="B165" s="19" t="s">
        <v>3719</v>
      </c>
      <c r="C165" s="19"/>
      <c r="D165" s="19" t="s">
        <v>7103</v>
      </c>
      <c r="E165" s="19" t="s">
        <v>3718</v>
      </c>
      <c r="F165" s="19"/>
      <c r="G165" s="19"/>
      <c r="H165" s="19"/>
      <c r="I165" s="19"/>
    </row>
    <row r="166" spans="2:9" x14ac:dyDescent="0.55000000000000004">
      <c r="B166" s="19" t="s">
        <v>3717</v>
      </c>
      <c r="C166" s="19"/>
      <c r="D166" s="19" t="s">
        <v>7103</v>
      </c>
      <c r="E166" s="19" t="s">
        <v>3720</v>
      </c>
      <c r="F166" s="19"/>
      <c r="G166" s="19"/>
      <c r="H166" s="19"/>
      <c r="I166" s="19"/>
    </row>
    <row r="167" spans="2:9" x14ac:dyDescent="0.55000000000000004">
      <c r="B167" s="19" t="s">
        <v>3717</v>
      </c>
      <c r="C167" s="19"/>
      <c r="D167" s="19" t="s">
        <v>7103</v>
      </c>
      <c r="E167" s="19" t="s">
        <v>6290</v>
      </c>
      <c r="F167" s="19"/>
      <c r="G167" s="19"/>
      <c r="H167" s="19"/>
      <c r="I167" s="19"/>
    </row>
    <row r="168" spans="2:9" x14ac:dyDescent="0.55000000000000004">
      <c r="B168" s="19" t="s">
        <v>4038</v>
      </c>
      <c r="C168" s="19"/>
      <c r="D168" s="19" t="s">
        <v>7103</v>
      </c>
      <c r="E168" s="19" t="s">
        <v>3721</v>
      </c>
      <c r="F168" s="19"/>
      <c r="G168" s="19"/>
      <c r="H168" s="19"/>
      <c r="I168" s="19"/>
    </row>
    <row r="169" spans="2:9" x14ac:dyDescent="0.55000000000000004">
      <c r="B169" s="19" t="s">
        <v>3723</v>
      </c>
      <c r="C169" s="19"/>
      <c r="D169" s="19" t="s">
        <v>7103</v>
      </c>
      <c r="E169" s="19" t="s">
        <v>3722</v>
      </c>
      <c r="F169" s="19"/>
      <c r="G169" s="19"/>
      <c r="H169" s="19"/>
      <c r="I169" s="19"/>
    </row>
    <row r="170" spans="2:9" x14ac:dyDescent="0.55000000000000004">
      <c r="B170" s="19" t="s">
        <v>3723</v>
      </c>
      <c r="C170" s="19"/>
      <c r="D170" s="19" t="s">
        <v>7103</v>
      </c>
      <c r="E170" s="19" t="s">
        <v>3724</v>
      </c>
      <c r="F170" s="19"/>
      <c r="G170" s="19"/>
      <c r="H170" s="19"/>
      <c r="I170" s="19"/>
    </row>
    <row r="171" spans="2:9" x14ac:dyDescent="0.55000000000000004">
      <c r="B171" s="19" t="s">
        <v>3723</v>
      </c>
      <c r="C171" s="19"/>
      <c r="D171" s="19" t="s">
        <v>7103</v>
      </c>
      <c r="E171" s="19" t="s">
        <v>3725</v>
      </c>
      <c r="F171" s="19"/>
      <c r="G171" s="19"/>
      <c r="H171" s="19"/>
      <c r="I171" s="19"/>
    </row>
    <row r="172" spans="2:9" x14ac:dyDescent="0.55000000000000004">
      <c r="B172" s="19" t="s">
        <v>4046</v>
      </c>
      <c r="C172" s="19"/>
      <c r="D172" s="19" t="s">
        <v>7103</v>
      </c>
      <c r="E172" s="19" t="s">
        <v>3726</v>
      </c>
      <c r="F172" s="19"/>
      <c r="G172" s="19"/>
      <c r="H172" s="19"/>
      <c r="I172" s="19"/>
    </row>
    <row r="173" spans="2:9" x14ac:dyDescent="0.55000000000000004">
      <c r="B173" s="19" t="s">
        <v>4053</v>
      </c>
      <c r="C173" s="19"/>
      <c r="D173" s="19" t="s">
        <v>7103</v>
      </c>
      <c r="E173" s="19" t="s">
        <v>3727</v>
      </c>
      <c r="F173" s="19"/>
      <c r="G173" s="19"/>
      <c r="H173" s="19"/>
      <c r="I173" s="19"/>
    </row>
    <row r="174" spans="2:9" x14ac:dyDescent="0.55000000000000004">
      <c r="B174" s="19" t="s">
        <v>4041</v>
      </c>
      <c r="C174" s="19"/>
      <c r="D174" s="19" t="s">
        <v>7103</v>
      </c>
      <c r="E174" s="19" t="s">
        <v>3728</v>
      </c>
      <c r="F174" s="19"/>
      <c r="G174" s="19"/>
      <c r="H174" s="19"/>
      <c r="I174" s="19"/>
    </row>
    <row r="175" spans="2:9" x14ac:dyDescent="0.55000000000000004">
      <c r="B175" s="19" t="s">
        <v>4090</v>
      </c>
      <c r="C175" s="19"/>
      <c r="D175" s="19" t="s">
        <v>7103</v>
      </c>
      <c r="E175" s="19" t="s">
        <v>3729</v>
      </c>
      <c r="F175" s="19"/>
      <c r="G175" s="19"/>
      <c r="H175" s="19"/>
      <c r="I175" s="19"/>
    </row>
    <row r="176" spans="2:9" x14ac:dyDescent="0.55000000000000004">
      <c r="B176" s="19" t="s">
        <v>6873</v>
      </c>
      <c r="C176" s="19"/>
      <c r="D176" s="19" t="s">
        <v>7103</v>
      </c>
      <c r="E176" s="19" t="s">
        <v>3730</v>
      </c>
      <c r="F176" s="19"/>
      <c r="G176" s="19"/>
      <c r="H176" s="19"/>
      <c r="I176" s="19"/>
    </row>
    <row r="177" spans="2:9" x14ac:dyDescent="0.55000000000000004">
      <c r="B177" s="19" t="s">
        <v>6874</v>
      </c>
      <c r="C177" s="19"/>
      <c r="D177" s="19" t="s">
        <v>7103</v>
      </c>
      <c r="E177" s="19" t="s">
        <v>3731</v>
      </c>
      <c r="F177" s="19"/>
      <c r="G177" s="19"/>
      <c r="H177" s="19"/>
      <c r="I177" s="19"/>
    </row>
    <row r="178" spans="2:9" x14ac:dyDescent="0.55000000000000004">
      <c r="B178" s="19" t="s">
        <v>6875</v>
      </c>
      <c r="C178" s="19"/>
      <c r="D178" s="19" t="s">
        <v>7103</v>
      </c>
      <c r="E178" s="19" t="s">
        <v>3732</v>
      </c>
      <c r="F178" s="19"/>
      <c r="G178" s="19"/>
      <c r="H178" s="19"/>
      <c r="I178" s="19"/>
    </row>
    <row r="179" spans="2:9" x14ac:dyDescent="0.55000000000000004">
      <c r="B179" s="19" t="s">
        <v>6876</v>
      </c>
      <c r="C179" s="19"/>
      <c r="D179" s="19" t="s">
        <v>7103</v>
      </c>
      <c r="E179" s="19" t="s">
        <v>3733</v>
      </c>
      <c r="F179" s="19"/>
      <c r="G179" s="19"/>
      <c r="H179" s="19"/>
      <c r="I179" s="19"/>
    </row>
    <row r="180" spans="2:9" x14ac:dyDescent="0.55000000000000004">
      <c r="B180" s="19" t="s">
        <v>3735</v>
      </c>
      <c r="C180" s="19"/>
      <c r="D180" s="19" t="s">
        <v>7103</v>
      </c>
      <c r="E180" s="19" t="s">
        <v>3734</v>
      </c>
      <c r="F180" s="19"/>
      <c r="G180" s="19"/>
      <c r="H180" s="19"/>
      <c r="I180" s="19"/>
    </row>
    <row r="181" spans="2:9" x14ac:dyDescent="0.55000000000000004">
      <c r="B181" s="19" t="s">
        <v>3735</v>
      </c>
      <c r="C181" s="19"/>
      <c r="D181" s="19" t="s">
        <v>7103</v>
      </c>
      <c r="E181" s="19" t="s">
        <v>3736</v>
      </c>
      <c r="F181" s="19"/>
      <c r="G181" s="19"/>
      <c r="H181" s="19"/>
      <c r="I181" s="19"/>
    </row>
    <row r="182" spans="2:9" x14ac:dyDescent="0.55000000000000004">
      <c r="B182" s="19" t="s">
        <v>4141</v>
      </c>
      <c r="C182" s="19"/>
      <c r="D182" s="19" t="s">
        <v>7103</v>
      </c>
      <c r="E182" s="19" t="s">
        <v>3737</v>
      </c>
      <c r="F182" s="19"/>
      <c r="G182" s="19"/>
      <c r="H182" s="19"/>
      <c r="I182" s="19"/>
    </row>
    <row r="183" spans="2:9" x14ac:dyDescent="0.55000000000000004">
      <c r="B183" s="19" t="s">
        <v>6877</v>
      </c>
      <c r="C183" s="19"/>
      <c r="D183" s="19" t="s">
        <v>7103</v>
      </c>
      <c r="E183" s="19" t="s">
        <v>3738</v>
      </c>
      <c r="F183" s="19"/>
      <c r="G183" s="19"/>
      <c r="H183" s="19"/>
      <c r="I183" s="19"/>
    </row>
    <row r="184" spans="2:9" x14ac:dyDescent="0.55000000000000004">
      <c r="B184" s="19" t="s">
        <v>6878</v>
      </c>
      <c r="C184" s="19"/>
      <c r="D184" s="19" t="s">
        <v>7103</v>
      </c>
      <c r="E184" s="19" t="s">
        <v>3739</v>
      </c>
      <c r="F184" s="19"/>
      <c r="G184" s="19"/>
      <c r="H184" s="19"/>
      <c r="I184" s="19"/>
    </row>
    <row r="185" spans="2:9" x14ac:dyDescent="0.55000000000000004">
      <c r="B185" s="19" t="s">
        <v>4121</v>
      </c>
      <c r="C185" s="19"/>
      <c r="D185" s="19" t="s">
        <v>7103</v>
      </c>
      <c r="E185" s="19" t="s">
        <v>3740</v>
      </c>
      <c r="F185" s="19"/>
      <c r="G185" s="19"/>
      <c r="H185" s="19"/>
      <c r="I185" s="19"/>
    </row>
    <row r="186" spans="2:9" x14ac:dyDescent="0.55000000000000004">
      <c r="B186" s="19" t="s">
        <v>4121</v>
      </c>
      <c r="C186" s="19"/>
      <c r="D186" s="19" t="s">
        <v>7103</v>
      </c>
      <c r="E186" s="19" t="s">
        <v>3741</v>
      </c>
      <c r="F186" s="19"/>
      <c r="G186" s="19"/>
      <c r="H186" s="19"/>
      <c r="I186" s="19"/>
    </row>
    <row r="187" spans="2:9" x14ac:dyDescent="0.55000000000000004">
      <c r="B187" s="19" t="s">
        <v>3743</v>
      </c>
      <c r="C187" s="19"/>
      <c r="D187" s="19" t="s">
        <v>7103</v>
      </c>
      <c r="E187" s="19" t="s">
        <v>3742</v>
      </c>
      <c r="F187" s="19"/>
      <c r="G187" s="19"/>
      <c r="H187" s="19"/>
      <c r="I187" s="19"/>
    </row>
    <row r="188" spans="2:9" x14ac:dyDescent="0.55000000000000004">
      <c r="B188" s="19" t="s">
        <v>3743</v>
      </c>
      <c r="C188" s="19"/>
      <c r="D188" s="19" t="s">
        <v>7103</v>
      </c>
      <c r="E188" s="19" t="s">
        <v>3744</v>
      </c>
      <c r="F188" s="19"/>
      <c r="G188" s="19"/>
      <c r="H188" s="19"/>
      <c r="I188" s="19"/>
    </row>
    <row r="189" spans="2:9" x14ac:dyDescent="0.55000000000000004">
      <c r="B189" s="19" t="s">
        <v>3746</v>
      </c>
      <c r="C189" s="19"/>
      <c r="D189" s="19" t="s">
        <v>7103</v>
      </c>
      <c r="E189" s="19" t="s">
        <v>3745</v>
      </c>
      <c r="F189" s="19"/>
      <c r="G189" s="19"/>
      <c r="H189" s="19"/>
      <c r="I189" s="19"/>
    </row>
    <row r="190" spans="2:9" x14ac:dyDescent="0.55000000000000004">
      <c r="B190" s="19" t="s">
        <v>3748</v>
      </c>
      <c r="C190" s="19"/>
      <c r="D190" s="19" t="s">
        <v>7103</v>
      </c>
      <c r="E190" s="19" t="s">
        <v>3747</v>
      </c>
      <c r="F190" s="19"/>
      <c r="G190" s="19"/>
      <c r="H190" s="19"/>
      <c r="I190" s="19"/>
    </row>
    <row r="191" spans="2:9" x14ac:dyDescent="0.55000000000000004">
      <c r="B191" s="19" t="s">
        <v>3748</v>
      </c>
      <c r="C191" s="19"/>
      <c r="D191" s="19" t="s">
        <v>7103</v>
      </c>
      <c r="E191" s="19" t="s">
        <v>3749</v>
      </c>
      <c r="F191" s="19"/>
      <c r="G191" s="19"/>
      <c r="H191" s="19"/>
      <c r="I191" s="19"/>
    </row>
    <row r="192" spans="2:9" x14ac:dyDescent="0.55000000000000004">
      <c r="B192" s="19" t="s">
        <v>3751</v>
      </c>
      <c r="C192" s="19"/>
      <c r="D192" s="19" t="s">
        <v>7103</v>
      </c>
      <c r="E192" s="19" t="s">
        <v>3750</v>
      </c>
      <c r="F192" s="19"/>
      <c r="G192" s="19"/>
      <c r="H192" s="19"/>
      <c r="I192" s="19"/>
    </row>
    <row r="193" spans="2:9" x14ac:dyDescent="0.55000000000000004">
      <c r="B193" s="19" t="s">
        <v>3751</v>
      </c>
      <c r="C193" s="19"/>
      <c r="D193" s="19" t="s">
        <v>7103</v>
      </c>
      <c r="E193" s="19" t="s">
        <v>3752</v>
      </c>
      <c r="F193" s="19"/>
      <c r="G193" s="19"/>
      <c r="H193" s="19"/>
      <c r="I193" s="19"/>
    </row>
    <row r="194" spans="2:9" x14ac:dyDescent="0.55000000000000004">
      <c r="B194" s="19" t="s">
        <v>6879</v>
      </c>
      <c r="C194" s="19"/>
      <c r="D194" s="19" t="s">
        <v>7103</v>
      </c>
      <c r="E194" s="19" t="s">
        <v>3753</v>
      </c>
      <c r="F194" s="19"/>
      <c r="G194" s="19"/>
      <c r="H194" s="19"/>
      <c r="I194" s="19"/>
    </row>
    <row r="195" spans="2:9" x14ac:dyDescent="0.55000000000000004">
      <c r="B195" s="19" t="s">
        <v>6880</v>
      </c>
      <c r="C195" s="19"/>
      <c r="D195" s="19" t="s">
        <v>7103</v>
      </c>
      <c r="E195" s="19" t="s">
        <v>3754</v>
      </c>
      <c r="F195" s="19"/>
      <c r="G195" s="19"/>
      <c r="H195" s="19"/>
      <c r="I195" s="19"/>
    </row>
    <row r="196" spans="2:9" x14ac:dyDescent="0.55000000000000004">
      <c r="B196" s="19" t="s">
        <v>6881</v>
      </c>
      <c r="C196" s="19"/>
      <c r="D196" s="19" t="s">
        <v>7103</v>
      </c>
      <c r="E196" s="19" t="s">
        <v>3755</v>
      </c>
      <c r="F196" s="19"/>
      <c r="G196" s="19"/>
      <c r="H196" s="19"/>
      <c r="I196" s="19"/>
    </row>
    <row r="197" spans="2:9" x14ac:dyDescent="0.55000000000000004">
      <c r="B197" s="19" t="s">
        <v>3757</v>
      </c>
      <c r="C197" s="19"/>
      <c r="D197" s="19" t="s">
        <v>7103</v>
      </c>
      <c r="E197" s="19" t="s">
        <v>3756</v>
      </c>
      <c r="F197" s="19"/>
      <c r="G197" s="19"/>
      <c r="H197" s="19"/>
      <c r="I197" s="19"/>
    </row>
    <row r="198" spans="2:9" x14ac:dyDescent="0.55000000000000004">
      <c r="B198" s="19" t="s">
        <v>3759</v>
      </c>
      <c r="C198" s="19"/>
      <c r="D198" s="19" t="s">
        <v>7103</v>
      </c>
      <c r="E198" s="19" t="s">
        <v>3758</v>
      </c>
      <c r="F198" s="19"/>
      <c r="G198" s="19"/>
      <c r="H198" s="19"/>
      <c r="I198" s="19"/>
    </row>
    <row r="199" spans="2:9" x14ac:dyDescent="0.55000000000000004">
      <c r="B199" s="19" t="s">
        <v>6882</v>
      </c>
      <c r="C199" s="19"/>
      <c r="D199" s="19" t="s">
        <v>7103</v>
      </c>
      <c r="E199" s="19" t="s">
        <v>3760</v>
      </c>
      <c r="F199" s="19"/>
      <c r="G199" s="19"/>
      <c r="H199" s="19"/>
      <c r="I199" s="19"/>
    </row>
    <row r="200" spans="2:9" x14ac:dyDescent="0.55000000000000004">
      <c r="B200" s="19" t="s">
        <v>3762</v>
      </c>
      <c r="C200" s="19"/>
      <c r="D200" s="19" t="s">
        <v>7103</v>
      </c>
      <c r="E200" s="19" t="s">
        <v>3761</v>
      </c>
      <c r="F200" s="19"/>
      <c r="G200" s="19"/>
      <c r="H200" s="19"/>
      <c r="I200" s="19"/>
    </row>
    <row r="201" spans="2:9" x14ac:dyDescent="0.55000000000000004">
      <c r="B201" s="19" t="s">
        <v>3762</v>
      </c>
      <c r="C201" s="19"/>
      <c r="D201" s="19" t="s">
        <v>7103</v>
      </c>
      <c r="E201" s="19" t="s">
        <v>3763</v>
      </c>
      <c r="F201" s="19"/>
      <c r="G201" s="19"/>
      <c r="H201" s="19"/>
      <c r="I201" s="19"/>
    </row>
    <row r="202" spans="2:9" x14ac:dyDescent="0.55000000000000004">
      <c r="B202" s="19" t="s">
        <v>3762</v>
      </c>
      <c r="C202" s="19"/>
      <c r="D202" s="19" t="s">
        <v>7103</v>
      </c>
      <c r="E202" s="19" t="s">
        <v>3764</v>
      </c>
      <c r="F202" s="19"/>
      <c r="G202" s="19"/>
      <c r="H202" s="19"/>
      <c r="I202" s="19"/>
    </row>
    <row r="203" spans="2:9" x14ac:dyDescent="0.55000000000000004">
      <c r="B203" s="19" t="s">
        <v>3762</v>
      </c>
      <c r="C203" s="19"/>
      <c r="D203" s="19" t="s">
        <v>7103</v>
      </c>
      <c r="E203" s="19" t="s">
        <v>6291</v>
      </c>
      <c r="F203" s="19"/>
      <c r="G203" s="19"/>
      <c r="H203" s="19"/>
      <c r="I203" s="19"/>
    </row>
    <row r="204" spans="2:9" x14ac:dyDescent="0.55000000000000004">
      <c r="B204" s="19" t="s">
        <v>4143</v>
      </c>
      <c r="C204" s="19"/>
      <c r="D204" s="19" t="s">
        <v>7103</v>
      </c>
      <c r="E204" s="19" t="s">
        <v>3765</v>
      </c>
      <c r="F204" s="19"/>
      <c r="G204" s="19"/>
      <c r="H204" s="19"/>
      <c r="I204" s="19"/>
    </row>
    <row r="205" spans="2:9" x14ac:dyDescent="0.55000000000000004">
      <c r="B205" s="19" t="s">
        <v>4148</v>
      </c>
      <c r="C205" s="19"/>
      <c r="D205" s="19" t="s">
        <v>7103</v>
      </c>
      <c r="E205" s="19" t="s">
        <v>3766</v>
      </c>
      <c r="F205" s="19"/>
      <c r="G205" s="19"/>
      <c r="H205" s="19"/>
      <c r="I205" s="19"/>
    </row>
    <row r="206" spans="2:9" x14ac:dyDescent="0.55000000000000004">
      <c r="B206" s="19" t="s">
        <v>4152</v>
      </c>
      <c r="C206" s="19"/>
      <c r="D206" s="19" t="s">
        <v>7103</v>
      </c>
      <c r="E206" s="19" t="s">
        <v>3767</v>
      </c>
      <c r="F206" s="19"/>
      <c r="G206" s="19"/>
      <c r="H206" s="19"/>
      <c r="I206" s="19"/>
    </row>
    <row r="207" spans="2:9" x14ac:dyDescent="0.55000000000000004">
      <c r="B207" s="19" t="s">
        <v>256</v>
      </c>
      <c r="C207" s="19"/>
      <c r="D207" s="19" t="s">
        <v>7103</v>
      </c>
      <c r="E207" s="19" t="s">
        <v>3768</v>
      </c>
      <c r="F207" s="19"/>
      <c r="G207" s="19"/>
      <c r="H207" s="19"/>
      <c r="I207" s="19"/>
    </row>
    <row r="208" spans="2:9" x14ac:dyDescent="0.55000000000000004">
      <c r="B208" s="19" t="s">
        <v>6883</v>
      </c>
      <c r="C208" s="19"/>
      <c r="D208" s="19" t="s">
        <v>7103</v>
      </c>
      <c r="E208" s="19" t="s">
        <v>3769</v>
      </c>
      <c r="F208" s="19"/>
      <c r="G208" s="19"/>
      <c r="H208" s="19"/>
      <c r="I208" s="19"/>
    </row>
    <row r="209" spans="2:9" x14ac:dyDescent="0.55000000000000004">
      <c r="B209" s="19" t="s">
        <v>6884</v>
      </c>
      <c r="C209" s="19"/>
      <c r="D209" s="19" t="s">
        <v>7103</v>
      </c>
      <c r="E209" s="19" t="s">
        <v>3770</v>
      </c>
      <c r="F209" s="19"/>
      <c r="G209" s="19"/>
      <c r="H209" s="19"/>
      <c r="I209" s="19"/>
    </row>
    <row r="210" spans="2:9" x14ac:dyDescent="0.55000000000000004">
      <c r="B210" s="19" t="s">
        <v>6885</v>
      </c>
      <c r="C210" s="19"/>
      <c r="D210" s="19" t="s">
        <v>7103</v>
      </c>
      <c r="E210" s="19" t="s">
        <v>3771</v>
      </c>
      <c r="F210" s="19"/>
      <c r="G210" s="19"/>
      <c r="H210" s="19"/>
      <c r="I210" s="19"/>
    </row>
    <row r="211" spans="2:9" x14ac:dyDescent="0.55000000000000004">
      <c r="B211" s="19" t="s">
        <v>6886</v>
      </c>
      <c r="C211" s="19"/>
      <c r="D211" s="19" t="s">
        <v>7103</v>
      </c>
      <c r="E211" s="19" t="s">
        <v>3772</v>
      </c>
      <c r="F211" s="19"/>
      <c r="G211" s="19"/>
      <c r="H211" s="19"/>
      <c r="I211" s="19"/>
    </row>
    <row r="212" spans="2:9" x14ac:dyDescent="0.55000000000000004">
      <c r="B212" s="19" t="s">
        <v>6887</v>
      </c>
      <c r="C212" s="19"/>
      <c r="D212" s="19" t="s">
        <v>7103</v>
      </c>
      <c r="E212" s="19" t="s">
        <v>3773</v>
      </c>
      <c r="F212" s="19"/>
      <c r="G212" s="19"/>
      <c r="H212" s="19"/>
      <c r="I212" s="19"/>
    </row>
    <row r="213" spans="2:9" x14ac:dyDescent="0.55000000000000004">
      <c r="B213" s="19" t="s">
        <v>6888</v>
      </c>
      <c r="C213" s="19"/>
      <c r="D213" s="19" t="s">
        <v>7103</v>
      </c>
      <c r="E213" s="19" t="s">
        <v>3774</v>
      </c>
      <c r="F213" s="19"/>
      <c r="G213" s="19"/>
      <c r="H213" s="19"/>
      <c r="I213" s="19"/>
    </row>
    <row r="214" spans="2:9" x14ac:dyDescent="0.55000000000000004">
      <c r="B214" s="19" t="s">
        <v>4199</v>
      </c>
      <c r="C214" s="19"/>
      <c r="D214" s="19" t="s">
        <v>7103</v>
      </c>
      <c r="E214" s="19" t="s">
        <v>3775</v>
      </c>
      <c r="F214" s="19"/>
      <c r="G214" s="19"/>
      <c r="H214" s="19"/>
      <c r="I214" s="19"/>
    </row>
    <row r="215" spans="2:9" x14ac:dyDescent="0.55000000000000004">
      <c r="B215" s="19" t="s">
        <v>4202</v>
      </c>
      <c r="C215" s="19"/>
      <c r="D215" s="19" t="s">
        <v>7103</v>
      </c>
      <c r="E215" s="19" t="s">
        <v>3776</v>
      </c>
      <c r="F215" s="19"/>
      <c r="G215" s="19"/>
      <c r="H215" s="19"/>
      <c r="I215" s="19"/>
    </row>
    <row r="216" spans="2:9" x14ac:dyDescent="0.55000000000000004">
      <c r="B216" s="19" t="s">
        <v>4217</v>
      </c>
      <c r="C216" s="19"/>
      <c r="D216" s="19" t="s">
        <v>7103</v>
      </c>
      <c r="E216" s="19" t="s">
        <v>3777</v>
      </c>
      <c r="F216" s="19"/>
      <c r="G216" s="19"/>
      <c r="H216" s="19"/>
      <c r="I216" s="19"/>
    </row>
    <row r="217" spans="2:9" x14ac:dyDescent="0.55000000000000004">
      <c r="B217" s="19" t="s">
        <v>6889</v>
      </c>
      <c r="C217" s="19"/>
      <c r="D217" s="19" t="s">
        <v>7103</v>
      </c>
      <c r="E217" s="19" t="s">
        <v>3778</v>
      </c>
      <c r="F217" s="19"/>
      <c r="G217" s="19"/>
      <c r="H217" s="19"/>
      <c r="I217" s="19"/>
    </row>
    <row r="218" spans="2:9" x14ac:dyDescent="0.55000000000000004">
      <c r="B218" s="19" t="s">
        <v>6890</v>
      </c>
      <c r="C218" s="19"/>
      <c r="D218" s="19" t="s">
        <v>7103</v>
      </c>
      <c r="E218" s="19" t="s">
        <v>3779</v>
      </c>
      <c r="F218" s="19"/>
      <c r="G218" s="19"/>
      <c r="H218" s="19"/>
      <c r="I218" s="19"/>
    </row>
    <row r="219" spans="2:9" x14ac:dyDescent="0.55000000000000004">
      <c r="B219" s="19" t="s">
        <v>3781</v>
      </c>
      <c r="C219" s="19"/>
      <c r="D219" s="19" t="s">
        <v>7103</v>
      </c>
      <c r="E219" s="19" t="s">
        <v>3780</v>
      </c>
      <c r="F219" s="19"/>
      <c r="G219" s="19"/>
      <c r="H219" s="19"/>
      <c r="I219" s="19"/>
    </row>
    <row r="220" spans="2:9" x14ac:dyDescent="0.55000000000000004">
      <c r="B220" s="19" t="s">
        <v>3783</v>
      </c>
      <c r="C220" s="19"/>
      <c r="D220" s="19" t="s">
        <v>7103</v>
      </c>
      <c r="E220" s="19" t="s">
        <v>3782</v>
      </c>
      <c r="F220" s="19"/>
      <c r="G220" s="19"/>
      <c r="H220" s="19"/>
      <c r="I220" s="19"/>
    </row>
    <row r="221" spans="2:9" x14ac:dyDescent="0.55000000000000004">
      <c r="B221" s="19" t="s">
        <v>6891</v>
      </c>
      <c r="C221" s="19"/>
      <c r="D221" s="19" t="s">
        <v>7103</v>
      </c>
      <c r="E221" s="19" t="s">
        <v>3784</v>
      </c>
      <c r="F221" s="19"/>
      <c r="G221" s="19"/>
      <c r="H221" s="19"/>
      <c r="I221" s="19"/>
    </row>
    <row r="222" spans="2:9" x14ac:dyDescent="0.55000000000000004">
      <c r="B222" s="19" t="s">
        <v>6892</v>
      </c>
      <c r="C222" s="19"/>
      <c r="D222" s="19" t="s">
        <v>7103</v>
      </c>
      <c r="E222" s="19" t="s">
        <v>3785</v>
      </c>
      <c r="F222" s="19"/>
      <c r="G222" s="19"/>
      <c r="H222" s="19"/>
      <c r="I222" s="19"/>
    </row>
    <row r="223" spans="2:9" x14ac:dyDescent="0.55000000000000004">
      <c r="B223" s="19" t="s">
        <v>3787</v>
      </c>
      <c r="C223" s="19"/>
      <c r="D223" s="19" t="s">
        <v>7103</v>
      </c>
      <c r="E223" s="19" t="s">
        <v>3786</v>
      </c>
      <c r="F223" s="19"/>
      <c r="G223" s="19"/>
      <c r="H223" s="19"/>
      <c r="I223" s="19"/>
    </row>
    <row r="224" spans="2:9" x14ac:dyDescent="0.55000000000000004">
      <c r="B224" s="19" t="s">
        <v>3789</v>
      </c>
      <c r="C224" s="19"/>
      <c r="D224" s="19" t="s">
        <v>7103</v>
      </c>
      <c r="E224" s="19" t="s">
        <v>3788</v>
      </c>
      <c r="F224" s="19"/>
      <c r="G224" s="19"/>
      <c r="H224" s="19"/>
      <c r="I224" s="19"/>
    </row>
    <row r="225" spans="2:9" x14ac:dyDescent="0.55000000000000004">
      <c r="B225" s="19" t="s">
        <v>6893</v>
      </c>
      <c r="C225" s="19"/>
      <c r="D225" s="19" t="s">
        <v>7103</v>
      </c>
      <c r="E225" s="19" t="s">
        <v>3790</v>
      </c>
      <c r="F225" s="19"/>
      <c r="G225" s="19"/>
      <c r="H225" s="19"/>
      <c r="I225" s="19"/>
    </row>
    <row r="226" spans="2:9" x14ac:dyDescent="0.55000000000000004">
      <c r="B226" s="19" t="s">
        <v>6894</v>
      </c>
      <c r="C226" s="19"/>
      <c r="D226" s="19" t="s">
        <v>7103</v>
      </c>
      <c r="E226" s="19" t="s">
        <v>3791</v>
      </c>
      <c r="F226" s="19"/>
      <c r="G226" s="19"/>
      <c r="H226" s="19"/>
      <c r="I226" s="19"/>
    </row>
    <row r="227" spans="2:9" x14ac:dyDescent="0.55000000000000004">
      <c r="B227" s="19" t="s">
        <v>6895</v>
      </c>
      <c r="C227" s="19"/>
      <c r="D227" s="19" t="s">
        <v>7103</v>
      </c>
      <c r="E227" s="19" t="s">
        <v>3792</v>
      </c>
      <c r="F227" s="19"/>
      <c r="G227" s="19"/>
      <c r="H227" s="19"/>
      <c r="I227" s="19"/>
    </row>
    <row r="228" spans="2:9" x14ac:dyDescent="0.55000000000000004">
      <c r="B228" s="19" t="s">
        <v>6896</v>
      </c>
      <c r="C228" s="19"/>
      <c r="D228" s="19" t="s">
        <v>7103</v>
      </c>
      <c r="E228" s="19" t="s">
        <v>3793</v>
      </c>
      <c r="F228" s="19"/>
      <c r="G228" s="19"/>
      <c r="H228" s="19"/>
      <c r="I228" s="19"/>
    </row>
    <row r="229" spans="2:9" x14ac:dyDescent="0.55000000000000004">
      <c r="B229" s="19" t="s">
        <v>6897</v>
      </c>
      <c r="C229" s="19"/>
      <c r="D229" s="19" t="s">
        <v>7103</v>
      </c>
      <c r="E229" s="19" t="s">
        <v>3794</v>
      </c>
      <c r="F229" s="19"/>
      <c r="G229" s="19"/>
      <c r="H229" s="19"/>
      <c r="I229" s="19"/>
    </row>
    <row r="230" spans="2:9" x14ac:dyDescent="0.55000000000000004">
      <c r="B230" s="19" t="s">
        <v>3796</v>
      </c>
      <c r="C230" s="19"/>
      <c r="D230" s="19" t="s">
        <v>7103</v>
      </c>
      <c r="E230" s="19" t="s">
        <v>3795</v>
      </c>
      <c r="F230" s="19"/>
      <c r="G230" s="19"/>
      <c r="H230" s="19"/>
      <c r="I230" s="19"/>
    </row>
    <row r="231" spans="2:9" x14ac:dyDescent="0.55000000000000004">
      <c r="B231" s="19" t="s">
        <v>3796</v>
      </c>
      <c r="C231" s="19"/>
      <c r="D231" s="19" t="s">
        <v>7103</v>
      </c>
      <c r="E231" s="19" t="s">
        <v>3797</v>
      </c>
      <c r="F231" s="19"/>
      <c r="G231" s="19"/>
      <c r="H231" s="19"/>
      <c r="I231" s="19"/>
    </row>
    <row r="232" spans="2:9" x14ac:dyDescent="0.55000000000000004">
      <c r="B232" s="19" t="s">
        <v>3799</v>
      </c>
      <c r="C232" s="19"/>
      <c r="D232" s="19" t="s">
        <v>7103</v>
      </c>
      <c r="E232" s="19" t="s">
        <v>3798</v>
      </c>
      <c r="F232" s="19"/>
      <c r="G232" s="19"/>
      <c r="H232" s="19"/>
      <c r="I232" s="19"/>
    </row>
    <row r="233" spans="2:9" x14ac:dyDescent="0.55000000000000004">
      <c r="B233" s="19" t="s">
        <v>3801</v>
      </c>
      <c r="C233" s="19"/>
      <c r="D233" s="19" t="s">
        <v>7103</v>
      </c>
      <c r="E233" s="19" t="s">
        <v>3800</v>
      </c>
      <c r="F233" s="19"/>
      <c r="G233" s="19"/>
      <c r="H233" s="19"/>
      <c r="I233" s="19"/>
    </row>
    <row r="234" spans="2:9" x14ac:dyDescent="0.55000000000000004">
      <c r="B234" s="19" t="s">
        <v>3803</v>
      </c>
      <c r="C234" s="19"/>
      <c r="D234" s="19" t="s">
        <v>7103</v>
      </c>
      <c r="E234" s="19" t="s">
        <v>3802</v>
      </c>
      <c r="F234" s="19"/>
      <c r="G234" s="19"/>
      <c r="H234" s="19"/>
      <c r="I234" s="19"/>
    </row>
    <row r="235" spans="2:9" x14ac:dyDescent="0.55000000000000004">
      <c r="B235" s="19" t="s">
        <v>6898</v>
      </c>
      <c r="C235" s="19"/>
      <c r="D235" s="19" t="s">
        <v>7103</v>
      </c>
      <c r="E235" s="19" t="s">
        <v>3804</v>
      </c>
      <c r="F235" s="19"/>
      <c r="G235" s="19"/>
      <c r="H235" s="19"/>
      <c r="I235" s="19"/>
    </row>
    <row r="236" spans="2:9" x14ac:dyDescent="0.55000000000000004">
      <c r="B236" s="19" t="s">
        <v>4257</v>
      </c>
      <c r="C236" s="19"/>
      <c r="D236" s="19" t="s">
        <v>7103</v>
      </c>
      <c r="E236" s="19" t="s">
        <v>3805</v>
      </c>
      <c r="F236" s="19"/>
      <c r="G236" s="19"/>
      <c r="H236" s="19"/>
      <c r="I236" s="19"/>
    </row>
    <row r="237" spans="2:9" x14ac:dyDescent="0.55000000000000004">
      <c r="B237" s="19" t="s">
        <v>4263</v>
      </c>
      <c r="C237" s="19"/>
      <c r="D237" s="19" t="s">
        <v>7103</v>
      </c>
      <c r="E237" s="19" t="s">
        <v>3806</v>
      </c>
      <c r="F237" s="19"/>
      <c r="G237" s="19"/>
      <c r="H237" s="19"/>
      <c r="I237" s="19"/>
    </row>
    <row r="238" spans="2:9" x14ac:dyDescent="0.55000000000000004">
      <c r="B238" s="19" t="s">
        <v>6899</v>
      </c>
      <c r="C238" s="19"/>
      <c r="D238" s="19" t="s">
        <v>7103</v>
      </c>
      <c r="E238" s="19" t="s">
        <v>3807</v>
      </c>
      <c r="F238" s="19"/>
      <c r="G238" s="19"/>
      <c r="H238" s="19"/>
      <c r="I238" s="19"/>
    </row>
    <row r="239" spans="2:9" x14ac:dyDescent="0.55000000000000004">
      <c r="B239" s="19" t="s">
        <v>3809</v>
      </c>
      <c r="C239" s="19"/>
      <c r="D239" s="19" t="s">
        <v>7103</v>
      </c>
      <c r="E239" s="19" t="s">
        <v>3808</v>
      </c>
      <c r="F239" s="19"/>
      <c r="G239" s="19"/>
      <c r="H239" s="19"/>
      <c r="I239" s="19"/>
    </row>
    <row r="240" spans="2:9" x14ac:dyDescent="0.55000000000000004">
      <c r="B240" s="19" t="s">
        <v>3809</v>
      </c>
      <c r="C240" s="19"/>
      <c r="D240" s="19" t="s">
        <v>7103</v>
      </c>
      <c r="E240" s="19" t="s">
        <v>3810</v>
      </c>
      <c r="F240" s="19"/>
      <c r="G240" s="19"/>
      <c r="H240" s="19"/>
      <c r="I240" s="19"/>
    </row>
    <row r="241" spans="2:9" x14ac:dyDescent="0.55000000000000004">
      <c r="B241" s="19" t="s">
        <v>3812</v>
      </c>
      <c r="C241" s="19"/>
      <c r="D241" s="19" t="s">
        <v>7103</v>
      </c>
      <c r="E241" s="19" t="s">
        <v>3811</v>
      </c>
      <c r="F241" s="19"/>
      <c r="G241" s="19"/>
      <c r="H241" s="19"/>
      <c r="I241" s="19"/>
    </row>
    <row r="242" spans="2:9" x14ac:dyDescent="0.55000000000000004">
      <c r="B242" s="19" t="s">
        <v>3814</v>
      </c>
      <c r="C242" s="19"/>
      <c r="D242" s="19" t="s">
        <v>7103</v>
      </c>
      <c r="E242" s="19" t="s">
        <v>3813</v>
      </c>
      <c r="F242" s="19"/>
      <c r="G242" s="19"/>
      <c r="H242" s="19"/>
      <c r="I242" s="19"/>
    </row>
    <row r="243" spans="2:9" x14ac:dyDescent="0.55000000000000004">
      <c r="B243" s="19" t="s">
        <v>3814</v>
      </c>
      <c r="C243" s="19"/>
      <c r="D243" s="19" t="s">
        <v>7103</v>
      </c>
      <c r="E243" s="19" t="s">
        <v>3815</v>
      </c>
      <c r="F243" s="19"/>
      <c r="G243" s="19"/>
      <c r="H243" s="19"/>
      <c r="I243" s="19"/>
    </row>
    <row r="244" spans="2:9" x14ac:dyDescent="0.55000000000000004">
      <c r="B244" s="19" t="s">
        <v>3814</v>
      </c>
      <c r="C244" s="19"/>
      <c r="D244" s="19" t="s">
        <v>7103</v>
      </c>
      <c r="E244" s="19" t="s">
        <v>3816</v>
      </c>
      <c r="F244" s="19"/>
      <c r="G244" s="19"/>
      <c r="H244" s="19"/>
      <c r="I244" s="19"/>
    </row>
    <row r="245" spans="2:9" x14ac:dyDescent="0.55000000000000004">
      <c r="B245" s="19" t="s">
        <v>6900</v>
      </c>
      <c r="C245" s="19"/>
      <c r="D245" s="19" t="s">
        <v>7103</v>
      </c>
      <c r="E245" s="19" t="s">
        <v>3817</v>
      </c>
      <c r="F245" s="19"/>
      <c r="G245" s="19"/>
      <c r="H245" s="19"/>
      <c r="I245" s="19"/>
    </row>
    <row r="246" spans="2:9" x14ac:dyDescent="0.55000000000000004">
      <c r="B246" s="19" t="s">
        <v>3819</v>
      </c>
      <c r="C246" s="19"/>
      <c r="D246" s="19" t="s">
        <v>7103</v>
      </c>
      <c r="E246" s="19" t="s">
        <v>3818</v>
      </c>
      <c r="F246" s="19"/>
      <c r="G246" s="19"/>
      <c r="H246" s="19"/>
      <c r="I246" s="19"/>
    </row>
    <row r="247" spans="2:9" x14ac:dyDescent="0.55000000000000004">
      <c r="B247" s="19" t="s">
        <v>4278</v>
      </c>
      <c r="C247" s="19"/>
      <c r="D247" s="19" t="s">
        <v>7103</v>
      </c>
      <c r="E247" s="19" t="s">
        <v>3820</v>
      </c>
      <c r="F247" s="19"/>
      <c r="G247" s="19"/>
      <c r="H247" s="19"/>
      <c r="I247" s="19"/>
    </row>
    <row r="248" spans="2:9" x14ac:dyDescent="0.55000000000000004">
      <c r="B248" s="19" t="s">
        <v>6901</v>
      </c>
      <c r="C248" s="19"/>
      <c r="D248" s="19" t="s">
        <v>7103</v>
      </c>
      <c r="E248" s="19" t="s">
        <v>3821</v>
      </c>
      <c r="F248" s="19"/>
      <c r="G248" s="19"/>
      <c r="H248" s="19"/>
      <c r="I248" s="19"/>
    </row>
    <row r="249" spans="2:9" x14ac:dyDescent="0.55000000000000004">
      <c r="B249" s="19" t="s">
        <v>3823</v>
      </c>
      <c r="C249" s="19"/>
      <c r="D249" s="19" t="s">
        <v>7103</v>
      </c>
      <c r="E249" s="19" t="s">
        <v>3822</v>
      </c>
      <c r="F249" s="19"/>
      <c r="G249" s="19"/>
      <c r="H249" s="19"/>
      <c r="I249" s="19"/>
    </row>
    <row r="250" spans="2:9" x14ac:dyDescent="0.55000000000000004">
      <c r="B250" s="19" t="s">
        <v>3823</v>
      </c>
      <c r="C250" s="19"/>
      <c r="D250" s="19" t="s">
        <v>7103</v>
      </c>
      <c r="E250" s="19" t="s">
        <v>3824</v>
      </c>
      <c r="F250" s="19"/>
      <c r="G250" s="19"/>
      <c r="H250" s="19"/>
      <c r="I250" s="19"/>
    </row>
    <row r="251" spans="2:9" x14ac:dyDescent="0.55000000000000004">
      <c r="B251" s="19" t="s">
        <v>3823</v>
      </c>
      <c r="C251" s="19"/>
      <c r="D251" s="19" t="s">
        <v>7103</v>
      </c>
      <c r="E251" s="19" t="s">
        <v>3825</v>
      </c>
      <c r="F251" s="19"/>
      <c r="G251" s="19"/>
      <c r="H251" s="19"/>
      <c r="I251" s="19"/>
    </row>
    <row r="252" spans="2:9" x14ac:dyDescent="0.55000000000000004">
      <c r="B252" s="19" t="s">
        <v>3827</v>
      </c>
      <c r="C252" s="19"/>
      <c r="D252" s="19" t="s">
        <v>7103</v>
      </c>
      <c r="E252" s="19" t="s">
        <v>3826</v>
      </c>
      <c r="F252" s="19"/>
      <c r="G252" s="19"/>
      <c r="H252" s="19"/>
      <c r="I252" s="19"/>
    </row>
    <row r="253" spans="2:9" x14ac:dyDescent="0.55000000000000004">
      <c r="B253" s="19" t="s">
        <v>3827</v>
      </c>
      <c r="C253" s="19"/>
      <c r="D253" s="19" t="s">
        <v>7103</v>
      </c>
      <c r="E253" s="19" t="s">
        <v>3828</v>
      </c>
      <c r="F253" s="19"/>
      <c r="G253" s="19"/>
      <c r="H253" s="19"/>
      <c r="I253" s="19"/>
    </row>
    <row r="254" spans="2:9" x14ac:dyDescent="0.55000000000000004">
      <c r="B254" s="19" t="s">
        <v>3827</v>
      </c>
      <c r="C254" s="19"/>
      <c r="D254" s="19" t="s">
        <v>7103</v>
      </c>
      <c r="E254" s="19" t="s">
        <v>3829</v>
      </c>
      <c r="F254" s="19"/>
      <c r="G254" s="19"/>
      <c r="H254" s="19"/>
      <c r="I254" s="19"/>
    </row>
    <row r="255" spans="2:9" x14ac:dyDescent="0.55000000000000004">
      <c r="B255" s="19" t="s">
        <v>3831</v>
      </c>
      <c r="C255" s="19"/>
      <c r="D255" s="19" t="s">
        <v>7103</v>
      </c>
      <c r="E255" s="19" t="s">
        <v>3830</v>
      </c>
      <c r="F255" s="19"/>
      <c r="G255" s="19"/>
      <c r="H255" s="19"/>
      <c r="I255" s="19"/>
    </row>
    <row r="256" spans="2:9" x14ac:dyDescent="0.55000000000000004">
      <c r="B256" s="19" t="s">
        <v>3831</v>
      </c>
      <c r="C256" s="19"/>
      <c r="D256" s="19" t="s">
        <v>7103</v>
      </c>
      <c r="E256" s="19" t="s">
        <v>3832</v>
      </c>
      <c r="F256" s="19"/>
      <c r="G256" s="19"/>
      <c r="H256" s="19"/>
      <c r="I256" s="19"/>
    </row>
    <row r="257" spans="2:9" x14ac:dyDescent="0.55000000000000004">
      <c r="B257" s="19" t="s">
        <v>3831</v>
      </c>
      <c r="C257" s="19"/>
      <c r="D257" s="19" t="s">
        <v>7103</v>
      </c>
      <c r="E257" s="19" t="s">
        <v>3833</v>
      </c>
      <c r="F257" s="19"/>
      <c r="G257" s="19"/>
      <c r="H257" s="19"/>
      <c r="I257" s="19"/>
    </row>
    <row r="258" spans="2:9" x14ac:dyDescent="0.55000000000000004">
      <c r="B258" s="19" t="s">
        <v>3835</v>
      </c>
      <c r="C258" s="19"/>
      <c r="D258" s="19" t="s">
        <v>7103</v>
      </c>
      <c r="E258" s="19" t="s">
        <v>3834</v>
      </c>
      <c r="F258" s="19"/>
      <c r="G258" s="19"/>
      <c r="H258" s="19"/>
      <c r="I258" s="19"/>
    </row>
    <row r="259" spans="2:9" x14ac:dyDescent="0.55000000000000004">
      <c r="B259" s="19" t="s">
        <v>3835</v>
      </c>
      <c r="C259" s="19"/>
      <c r="D259" s="19" t="s">
        <v>7103</v>
      </c>
      <c r="E259" s="19" t="s">
        <v>3836</v>
      </c>
      <c r="F259" s="19"/>
      <c r="G259" s="19"/>
      <c r="H259" s="19"/>
      <c r="I259" s="19"/>
    </row>
    <row r="260" spans="2:9" x14ac:dyDescent="0.55000000000000004">
      <c r="B260" s="19" t="s">
        <v>3835</v>
      </c>
      <c r="C260" s="19"/>
      <c r="D260" s="19" t="s">
        <v>7103</v>
      </c>
      <c r="E260" s="19" t="s">
        <v>3837</v>
      </c>
      <c r="F260" s="19"/>
      <c r="G260" s="19"/>
      <c r="H260" s="19"/>
      <c r="I260" s="19"/>
    </row>
    <row r="261" spans="2:9" x14ac:dyDescent="0.55000000000000004">
      <c r="B261" s="19" t="s">
        <v>6902</v>
      </c>
      <c r="C261" s="19"/>
      <c r="D261" s="19" t="s">
        <v>7103</v>
      </c>
      <c r="E261" s="19" t="s">
        <v>3838</v>
      </c>
      <c r="F261" s="19"/>
      <c r="G261" s="19"/>
      <c r="H261" s="19"/>
      <c r="I261" s="19"/>
    </row>
    <row r="262" spans="2:9" x14ac:dyDescent="0.55000000000000004">
      <c r="B262" s="19" t="s">
        <v>6903</v>
      </c>
      <c r="C262" s="19"/>
      <c r="D262" s="19" t="s">
        <v>7103</v>
      </c>
      <c r="E262" s="19" t="s">
        <v>3839</v>
      </c>
      <c r="F262" s="19"/>
      <c r="G262" s="19"/>
      <c r="H262" s="19"/>
      <c r="I262" s="19"/>
    </row>
    <row r="263" spans="2:9" x14ac:dyDescent="0.55000000000000004">
      <c r="B263" s="19" t="s">
        <v>3841</v>
      </c>
      <c r="C263" s="19"/>
      <c r="D263" s="19" t="s">
        <v>7103</v>
      </c>
      <c r="E263" s="19" t="s">
        <v>3840</v>
      </c>
      <c r="F263" s="19"/>
      <c r="G263" s="19"/>
      <c r="H263" s="19"/>
      <c r="I263" s="19"/>
    </row>
    <row r="264" spans="2:9" x14ac:dyDescent="0.55000000000000004">
      <c r="B264" s="19" t="s">
        <v>3843</v>
      </c>
      <c r="C264" s="19"/>
      <c r="D264" s="19" t="s">
        <v>7103</v>
      </c>
      <c r="E264" s="19" t="s">
        <v>3842</v>
      </c>
      <c r="F264" s="19"/>
      <c r="G264" s="19"/>
      <c r="H264" s="19"/>
      <c r="I264" s="19"/>
    </row>
    <row r="265" spans="2:9" x14ac:dyDescent="0.55000000000000004">
      <c r="B265" s="19" t="s">
        <v>3845</v>
      </c>
      <c r="C265" s="19"/>
      <c r="D265" s="19" t="s">
        <v>7103</v>
      </c>
      <c r="E265" s="19" t="s">
        <v>3844</v>
      </c>
      <c r="F265" s="19"/>
      <c r="G265" s="19"/>
      <c r="H265" s="19"/>
      <c r="I265" s="19"/>
    </row>
    <row r="266" spans="2:9" x14ac:dyDescent="0.55000000000000004">
      <c r="B266" s="19" t="s">
        <v>3847</v>
      </c>
      <c r="C266" s="19"/>
      <c r="D266" s="19" t="s">
        <v>7103</v>
      </c>
      <c r="E266" s="19" t="s">
        <v>3846</v>
      </c>
      <c r="F266" s="19"/>
      <c r="G266" s="19"/>
      <c r="H266" s="19"/>
      <c r="I266" s="19"/>
    </row>
    <row r="267" spans="2:9" x14ac:dyDescent="0.55000000000000004">
      <c r="B267" s="19" t="s">
        <v>3847</v>
      </c>
      <c r="C267" s="19"/>
      <c r="D267" s="19" t="s">
        <v>7103</v>
      </c>
      <c r="E267" s="19" t="s">
        <v>3848</v>
      </c>
      <c r="F267" s="19"/>
      <c r="G267" s="19"/>
      <c r="H267" s="19"/>
      <c r="I267" s="19"/>
    </row>
    <row r="268" spans="2:9" x14ac:dyDescent="0.55000000000000004">
      <c r="B268" s="19" t="s">
        <v>3847</v>
      </c>
      <c r="C268" s="19"/>
      <c r="D268" s="19" t="s">
        <v>7103</v>
      </c>
      <c r="E268" s="19" t="s">
        <v>3849</v>
      </c>
      <c r="F268" s="19"/>
      <c r="G268" s="19"/>
      <c r="H268" s="19"/>
      <c r="I268" s="19"/>
    </row>
    <row r="269" spans="2:9" x14ac:dyDescent="0.55000000000000004">
      <c r="B269" s="19" t="s">
        <v>6904</v>
      </c>
      <c r="C269" s="19"/>
      <c r="D269" s="19" t="s">
        <v>7103</v>
      </c>
      <c r="E269" s="19" t="s">
        <v>3850</v>
      </c>
      <c r="F269" s="19"/>
      <c r="G269" s="19"/>
      <c r="H269" s="19"/>
      <c r="I269" s="19"/>
    </row>
    <row r="270" spans="2:9" x14ac:dyDescent="0.55000000000000004">
      <c r="B270" s="19" t="s">
        <v>6905</v>
      </c>
      <c r="C270" s="19"/>
      <c r="D270" s="19" t="s">
        <v>7103</v>
      </c>
      <c r="E270" s="19" t="s">
        <v>3851</v>
      </c>
      <c r="F270" s="19"/>
      <c r="G270" s="19"/>
      <c r="H270" s="19"/>
      <c r="I270" s="19"/>
    </row>
    <row r="271" spans="2:9" x14ac:dyDescent="0.55000000000000004">
      <c r="B271" s="19" t="s">
        <v>6906</v>
      </c>
      <c r="C271" s="19"/>
      <c r="D271" s="19" t="s">
        <v>7103</v>
      </c>
      <c r="E271" s="19" t="s">
        <v>3852</v>
      </c>
      <c r="F271" s="19"/>
      <c r="G271" s="19"/>
      <c r="H271" s="19"/>
      <c r="I271" s="19"/>
    </row>
    <row r="272" spans="2:9" x14ac:dyDescent="0.55000000000000004">
      <c r="B272" s="19" t="s">
        <v>4289</v>
      </c>
      <c r="C272" s="19"/>
      <c r="D272" s="19" t="s">
        <v>7103</v>
      </c>
      <c r="E272" s="19" t="s">
        <v>3853</v>
      </c>
      <c r="F272" s="19"/>
      <c r="G272" s="19"/>
      <c r="H272" s="19"/>
      <c r="I272" s="19"/>
    </row>
    <row r="273" spans="2:9" x14ac:dyDescent="0.55000000000000004">
      <c r="B273" s="19" t="s">
        <v>3855</v>
      </c>
      <c r="C273" s="19"/>
      <c r="D273" s="19" t="s">
        <v>7103</v>
      </c>
      <c r="E273" s="19" t="s">
        <v>3854</v>
      </c>
      <c r="F273" s="19"/>
      <c r="G273" s="19"/>
      <c r="H273" s="19"/>
      <c r="I273" s="19"/>
    </row>
    <row r="274" spans="2:9" x14ac:dyDescent="0.55000000000000004">
      <c r="B274" s="19" t="s">
        <v>4291</v>
      </c>
      <c r="C274" s="19"/>
      <c r="D274" s="19" t="s">
        <v>7103</v>
      </c>
      <c r="E274" s="19" t="s">
        <v>3856</v>
      </c>
      <c r="F274" s="19"/>
      <c r="G274" s="19"/>
      <c r="H274" s="19"/>
      <c r="I274" s="19"/>
    </row>
    <row r="275" spans="2:9" x14ac:dyDescent="0.55000000000000004">
      <c r="B275" s="19" t="s">
        <v>3858</v>
      </c>
      <c r="C275" s="19"/>
      <c r="D275" s="19" t="s">
        <v>7103</v>
      </c>
      <c r="E275" s="19" t="s">
        <v>3857</v>
      </c>
      <c r="F275" s="19"/>
      <c r="G275" s="19"/>
      <c r="H275" s="19"/>
      <c r="I275" s="19"/>
    </row>
    <row r="276" spans="2:9" x14ac:dyDescent="0.55000000000000004">
      <c r="B276" s="19" t="s">
        <v>3858</v>
      </c>
      <c r="C276" s="19"/>
      <c r="D276" s="19" t="s">
        <v>7103</v>
      </c>
      <c r="E276" s="19" t="s">
        <v>3859</v>
      </c>
      <c r="F276" s="19"/>
      <c r="G276" s="19"/>
      <c r="H276" s="19"/>
      <c r="I276" s="19"/>
    </row>
    <row r="277" spans="2:9" x14ac:dyDescent="0.55000000000000004">
      <c r="B277" s="19" t="s">
        <v>3858</v>
      </c>
      <c r="C277" s="19"/>
      <c r="D277" s="19" t="s">
        <v>7103</v>
      </c>
      <c r="E277" s="19" t="s">
        <v>3860</v>
      </c>
      <c r="F277" s="19"/>
      <c r="G277" s="19"/>
      <c r="H277" s="19"/>
      <c r="I277" s="19"/>
    </row>
    <row r="278" spans="2:9" x14ac:dyDescent="0.55000000000000004">
      <c r="B278" s="19" t="s">
        <v>3862</v>
      </c>
      <c r="C278" s="19"/>
      <c r="D278" s="19" t="s">
        <v>7103</v>
      </c>
      <c r="E278" s="19" t="s">
        <v>3861</v>
      </c>
      <c r="F278" s="19"/>
      <c r="G278" s="19"/>
      <c r="H278" s="19"/>
      <c r="I278" s="19"/>
    </row>
    <row r="279" spans="2:9" x14ac:dyDescent="0.55000000000000004">
      <c r="B279" s="19" t="s">
        <v>3864</v>
      </c>
      <c r="C279" s="19"/>
      <c r="D279" s="19" t="s">
        <v>7103</v>
      </c>
      <c r="E279" s="19" t="s">
        <v>3863</v>
      </c>
      <c r="F279" s="19"/>
      <c r="G279" s="19"/>
      <c r="H279" s="19"/>
      <c r="I279" s="19"/>
    </row>
    <row r="280" spans="2:9" x14ac:dyDescent="0.55000000000000004">
      <c r="B280" s="19" t="s">
        <v>3866</v>
      </c>
      <c r="C280" s="19"/>
      <c r="D280" s="19" t="s">
        <v>7103</v>
      </c>
      <c r="E280" s="19" t="s">
        <v>3865</v>
      </c>
      <c r="F280" s="19"/>
      <c r="G280" s="19"/>
      <c r="H280" s="19"/>
      <c r="I280" s="19"/>
    </row>
    <row r="281" spans="2:9" x14ac:dyDescent="0.55000000000000004">
      <c r="B281" s="19" t="s">
        <v>3866</v>
      </c>
      <c r="C281" s="19"/>
      <c r="D281" s="19" t="s">
        <v>7103</v>
      </c>
      <c r="E281" s="19" t="s">
        <v>3867</v>
      </c>
      <c r="F281" s="19"/>
      <c r="G281" s="19"/>
      <c r="H281" s="19"/>
      <c r="I281" s="19"/>
    </row>
    <row r="282" spans="2:9" x14ac:dyDescent="0.55000000000000004">
      <c r="B282" s="19" t="s">
        <v>3866</v>
      </c>
      <c r="C282" s="19"/>
      <c r="D282" s="19" t="s">
        <v>7103</v>
      </c>
      <c r="E282" s="19" t="s">
        <v>3868</v>
      </c>
      <c r="F282" s="19"/>
      <c r="G282" s="19"/>
      <c r="H282" s="19"/>
      <c r="I282" s="19"/>
    </row>
    <row r="283" spans="2:9" x14ac:dyDescent="0.55000000000000004">
      <c r="B283" s="19" t="s">
        <v>6907</v>
      </c>
      <c r="C283" s="19"/>
      <c r="D283" s="19" t="s">
        <v>7103</v>
      </c>
      <c r="E283" s="19" t="s">
        <v>3869</v>
      </c>
      <c r="F283" s="19"/>
      <c r="G283" s="19"/>
      <c r="H283" s="19"/>
      <c r="I283" s="19"/>
    </row>
    <row r="284" spans="2:9" x14ac:dyDescent="0.55000000000000004">
      <c r="B284" s="19" t="s">
        <v>6907</v>
      </c>
      <c r="C284" s="19"/>
      <c r="D284" s="19" t="s">
        <v>7103</v>
      </c>
      <c r="E284" s="19" t="s">
        <v>3870</v>
      </c>
      <c r="F284" s="19"/>
      <c r="G284" s="19"/>
      <c r="H284" s="19"/>
      <c r="I284" s="19"/>
    </row>
    <row r="285" spans="2:9" x14ac:dyDescent="0.55000000000000004">
      <c r="B285" s="19" t="s">
        <v>4298</v>
      </c>
      <c r="C285" s="19"/>
      <c r="D285" s="19" t="s">
        <v>7103</v>
      </c>
      <c r="E285" s="19" t="s">
        <v>3871</v>
      </c>
      <c r="F285" s="19"/>
      <c r="G285" s="19"/>
      <c r="H285" s="19"/>
      <c r="I285" s="19"/>
    </row>
    <row r="286" spans="2:9" x14ac:dyDescent="0.55000000000000004">
      <c r="B286" s="19" t="s">
        <v>3877</v>
      </c>
      <c r="C286" s="19"/>
      <c r="D286" s="19" t="s">
        <v>7103</v>
      </c>
      <c r="E286" s="19" t="s">
        <v>3872</v>
      </c>
      <c r="F286" s="19"/>
      <c r="G286" s="19"/>
      <c r="H286" s="19"/>
      <c r="I286" s="19"/>
    </row>
    <row r="287" spans="2:9" x14ac:dyDescent="0.55000000000000004">
      <c r="B287" s="19" t="s">
        <v>3874</v>
      </c>
      <c r="C287" s="19"/>
      <c r="D287" s="19" t="s">
        <v>7103</v>
      </c>
      <c r="E287" s="19" t="s">
        <v>3873</v>
      </c>
      <c r="F287" s="19"/>
      <c r="G287" s="19"/>
      <c r="H287" s="19"/>
      <c r="I287" s="19"/>
    </row>
    <row r="288" spans="2:9" x14ac:dyDescent="0.55000000000000004">
      <c r="B288" s="19" t="s">
        <v>3874</v>
      </c>
      <c r="C288" s="19"/>
      <c r="D288" s="19" t="s">
        <v>7103</v>
      </c>
      <c r="E288" s="19" t="s">
        <v>3875</v>
      </c>
      <c r="F288" s="19"/>
      <c r="G288" s="19"/>
      <c r="H288" s="19"/>
      <c r="I288" s="19"/>
    </row>
    <row r="289" spans="2:9" x14ac:dyDescent="0.55000000000000004">
      <c r="B289" s="19" t="s">
        <v>3877</v>
      </c>
      <c r="C289" s="19"/>
      <c r="D289" s="19" t="s">
        <v>7103</v>
      </c>
      <c r="E289" s="19" t="s">
        <v>3876</v>
      </c>
      <c r="F289" s="19"/>
      <c r="G289" s="19"/>
      <c r="H289" s="19"/>
      <c r="I289" s="19"/>
    </row>
    <row r="290" spans="2:9" x14ac:dyDescent="0.55000000000000004">
      <c r="B290" s="19" t="s">
        <v>3879</v>
      </c>
      <c r="C290" s="19"/>
      <c r="D290" s="19" t="s">
        <v>7103</v>
      </c>
      <c r="E290" s="19" t="s">
        <v>3878</v>
      </c>
      <c r="F290" s="19"/>
      <c r="G290" s="19"/>
      <c r="H290" s="19"/>
      <c r="I290" s="19"/>
    </row>
    <row r="291" spans="2:9" x14ac:dyDescent="0.55000000000000004">
      <c r="B291" s="19" t="s">
        <v>3881</v>
      </c>
      <c r="C291" s="19"/>
      <c r="D291" s="19" t="s">
        <v>7103</v>
      </c>
      <c r="E291" s="19" t="s">
        <v>3880</v>
      </c>
      <c r="F291" s="19"/>
      <c r="G291" s="19"/>
      <c r="H291" s="19"/>
      <c r="I291" s="19"/>
    </row>
    <row r="292" spans="2:9" x14ac:dyDescent="0.55000000000000004">
      <c r="B292" s="19" t="s">
        <v>3881</v>
      </c>
      <c r="C292" s="19"/>
      <c r="D292" s="19" t="s">
        <v>7103</v>
      </c>
      <c r="E292" s="19" t="s">
        <v>3882</v>
      </c>
      <c r="F292" s="19"/>
      <c r="G292" s="19"/>
      <c r="H292" s="19"/>
      <c r="I292" s="19"/>
    </row>
    <row r="293" spans="2:9" x14ac:dyDescent="0.55000000000000004">
      <c r="B293" s="19" t="s">
        <v>3881</v>
      </c>
      <c r="C293" s="19"/>
      <c r="D293" s="19" t="s">
        <v>7103</v>
      </c>
      <c r="E293" s="19" t="s">
        <v>3883</v>
      </c>
      <c r="F293" s="19"/>
      <c r="G293" s="19"/>
      <c r="H293" s="19"/>
      <c r="I293" s="19"/>
    </row>
    <row r="294" spans="2:9" x14ac:dyDescent="0.55000000000000004">
      <c r="B294" s="19" t="s">
        <v>3885</v>
      </c>
      <c r="C294" s="19"/>
      <c r="D294" s="19" t="s">
        <v>7103</v>
      </c>
      <c r="E294" s="19" t="s">
        <v>3884</v>
      </c>
      <c r="F294" s="19"/>
      <c r="G294" s="19"/>
      <c r="H294" s="19"/>
      <c r="I294" s="19"/>
    </row>
    <row r="295" spans="2:9" x14ac:dyDescent="0.55000000000000004">
      <c r="B295" s="19" t="s">
        <v>3887</v>
      </c>
      <c r="C295" s="19"/>
      <c r="D295" s="19" t="s">
        <v>7103</v>
      </c>
      <c r="E295" s="19" t="s">
        <v>3886</v>
      </c>
      <c r="F295" s="19"/>
      <c r="G295" s="19"/>
      <c r="H295" s="19"/>
      <c r="I295" s="19"/>
    </row>
    <row r="296" spans="2:9" x14ac:dyDescent="0.55000000000000004">
      <c r="B296" s="19" t="s">
        <v>3889</v>
      </c>
      <c r="C296" s="19"/>
      <c r="D296" s="19" t="s">
        <v>7103</v>
      </c>
      <c r="E296" s="19" t="s">
        <v>3888</v>
      </c>
      <c r="F296" s="19"/>
      <c r="G296" s="19"/>
      <c r="H296" s="19"/>
      <c r="I296" s="19"/>
    </row>
    <row r="297" spans="2:9" x14ac:dyDescent="0.55000000000000004">
      <c r="B297" s="19" t="s">
        <v>3889</v>
      </c>
      <c r="C297" s="19"/>
      <c r="D297" s="19" t="s">
        <v>7103</v>
      </c>
      <c r="E297" s="19" t="s">
        <v>3890</v>
      </c>
      <c r="F297" s="19"/>
      <c r="G297" s="19"/>
      <c r="H297" s="19"/>
      <c r="I297" s="19"/>
    </row>
    <row r="298" spans="2:9" x14ac:dyDescent="0.55000000000000004">
      <c r="B298" s="19" t="s">
        <v>3892</v>
      </c>
      <c r="C298" s="19"/>
      <c r="D298" s="19" t="s">
        <v>7103</v>
      </c>
      <c r="E298" s="19" t="s">
        <v>3891</v>
      </c>
      <c r="F298" s="19"/>
      <c r="G298" s="19"/>
      <c r="H298" s="19"/>
      <c r="I298" s="19"/>
    </row>
    <row r="299" spans="2:9" x14ac:dyDescent="0.55000000000000004">
      <c r="B299" s="19" t="s">
        <v>3894</v>
      </c>
      <c r="C299" s="19"/>
      <c r="D299" s="19" t="s">
        <v>7103</v>
      </c>
      <c r="E299" s="19" t="s">
        <v>3893</v>
      </c>
      <c r="F299" s="19"/>
      <c r="G299" s="19"/>
      <c r="H299" s="19"/>
      <c r="I299" s="19"/>
    </row>
    <row r="300" spans="2:9" x14ac:dyDescent="0.55000000000000004">
      <c r="B300" s="19" t="s">
        <v>3896</v>
      </c>
      <c r="C300" s="19"/>
      <c r="D300" s="19" t="s">
        <v>7103</v>
      </c>
      <c r="E300" s="19" t="s">
        <v>3895</v>
      </c>
      <c r="F300" s="19"/>
      <c r="G300" s="19"/>
      <c r="H300" s="19"/>
      <c r="I300" s="19"/>
    </row>
    <row r="301" spans="2:9" x14ac:dyDescent="0.55000000000000004">
      <c r="B301" s="19" t="s">
        <v>3898</v>
      </c>
      <c r="C301" s="19"/>
      <c r="D301" s="19" t="s">
        <v>7103</v>
      </c>
      <c r="E301" s="19" t="s">
        <v>3897</v>
      </c>
      <c r="F301" s="19"/>
      <c r="G301" s="19"/>
      <c r="H301" s="19"/>
      <c r="I301" s="19"/>
    </row>
    <row r="302" spans="2:9" x14ac:dyDescent="0.55000000000000004">
      <c r="B302" s="19" t="s">
        <v>3900</v>
      </c>
      <c r="C302" s="19"/>
      <c r="D302" s="19" t="s">
        <v>7103</v>
      </c>
      <c r="E302" s="19" t="s">
        <v>3899</v>
      </c>
      <c r="F302" s="19"/>
      <c r="G302" s="19"/>
      <c r="H302" s="19"/>
      <c r="I302" s="19"/>
    </row>
    <row r="303" spans="2:9" x14ac:dyDescent="0.55000000000000004">
      <c r="B303" s="19" t="s">
        <v>3902</v>
      </c>
      <c r="C303" s="19"/>
      <c r="D303" s="19" t="s">
        <v>7103</v>
      </c>
      <c r="E303" s="19" t="s">
        <v>3901</v>
      </c>
      <c r="F303" s="19"/>
      <c r="G303" s="19"/>
      <c r="H303" s="19"/>
      <c r="I303" s="19"/>
    </row>
    <row r="304" spans="2:9" x14ac:dyDescent="0.55000000000000004">
      <c r="B304" s="19" t="s">
        <v>3904</v>
      </c>
      <c r="C304" s="19"/>
      <c r="D304" s="19" t="s">
        <v>7103</v>
      </c>
      <c r="E304" s="19" t="s">
        <v>3903</v>
      </c>
      <c r="F304" s="19"/>
      <c r="G304" s="19"/>
      <c r="H304" s="19"/>
      <c r="I304" s="19"/>
    </row>
    <row r="305" spans="2:9" x14ac:dyDescent="0.55000000000000004">
      <c r="B305" s="19" t="s">
        <v>3904</v>
      </c>
      <c r="C305" s="19"/>
      <c r="D305" s="19" t="s">
        <v>7103</v>
      </c>
      <c r="E305" s="19" t="s">
        <v>3905</v>
      </c>
      <c r="F305" s="19"/>
      <c r="G305" s="19"/>
      <c r="H305" s="19"/>
      <c r="I305" s="19"/>
    </row>
    <row r="306" spans="2:9" x14ac:dyDescent="0.55000000000000004">
      <c r="B306" s="19" t="s">
        <v>3907</v>
      </c>
      <c r="C306" s="19"/>
      <c r="D306" s="19" t="s">
        <v>7103</v>
      </c>
      <c r="E306" s="19" t="s">
        <v>3906</v>
      </c>
      <c r="F306" s="19"/>
      <c r="G306" s="19"/>
      <c r="H306" s="19"/>
      <c r="I306" s="19"/>
    </row>
    <row r="307" spans="2:9" x14ac:dyDescent="0.55000000000000004">
      <c r="B307" s="19" t="s">
        <v>3907</v>
      </c>
      <c r="C307" s="19"/>
      <c r="D307" s="19" t="s">
        <v>7103</v>
      </c>
      <c r="E307" s="19" t="s">
        <v>3908</v>
      </c>
      <c r="F307" s="19"/>
      <c r="G307" s="19"/>
      <c r="H307" s="19"/>
      <c r="I307" s="19"/>
    </row>
    <row r="308" spans="2:9" x14ac:dyDescent="0.55000000000000004">
      <c r="B308" s="19" t="s">
        <v>3910</v>
      </c>
      <c r="C308" s="19"/>
      <c r="D308" s="19" t="s">
        <v>7103</v>
      </c>
      <c r="E308" s="19" t="s">
        <v>3909</v>
      </c>
      <c r="F308" s="19"/>
      <c r="G308" s="19"/>
      <c r="H308" s="19"/>
      <c r="I308" s="19"/>
    </row>
    <row r="309" spans="2:9" x14ac:dyDescent="0.55000000000000004">
      <c r="B309" s="19" t="s">
        <v>3912</v>
      </c>
      <c r="C309" s="19"/>
      <c r="D309" s="19" t="s">
        <v>7103</v>
      </c>
      <c r="E309" s="19" t="s">
        <v>3911</v>
      </c>
      <c r="F309" s="19"/>
      <c r="G309" s="19"/>
      <c r="H309" s="19"/>
      <c r="I309" s="19"/>
    </row>
    <row r="310" spans="2:9" x14ac:dyDescent="0.55000000000000004">
      <c r="B310" s="19" t="s">
        <v>3914</v>
      </c>
      <c r="C310" s="19"/>
      <c r="D310" s="19" t="s">
        <v>7103</v>
      </c>
      <c r="E310" s="19" t="s">
        <v>3913</v>
      </c>
      <c r="F310" s="19"/>
      <c r="G310" s="19"/>
      <c r="H310" s="19"/>
      <c r="I310" s="19"/>
    </row>
    <row r="311" spans="2:9" x14ac:dyDescent="0.55000000000000004">
      <c r="B311" s="19" t="s">
        <v>3916</v>
      </c>
      <c r="C311" s="19"/>
      <c r="D311" s="19" t="s">
        <v>7103</v>
      </c>
      <c r="E311" s="19" t="s">
        <v>3915</v>
      </c>
      <c r="F311" s="19"/>
      <c r="G311" s="19"/>
      <c r="H311" s="19"/>
      <c r="I311" s="19"/>
    </row>
    <row r="312" spans="2:9" x14ac:dyDescent="0.55000000000000004">
      <c r="B312" s="19" t="s">
        <v>3918</v>
      </c>
      <c r="C312" s="19"/>
      <c r="D312" s="19" t="s">
        <v>7103</v>
      </c>
      <c r="E312" s="19" t="s">
        <v>3917</v>
      </c>
      <c r="F312" s="19"/>
      <c r="G312" s="19"/>
      <c r="H312" s="19"/>
      <c r="I312" s="19"/>
    </row>
    <row r="313" spans="2:9" x14ac:dyDescent="0.55000000000000004">
      <c r="B313" s="19" t="s">
        <v>3920</v>
      </c>
      <c r="C313" s="19"/>
      <c r="D313" s="19" t="s">
        <v>7103</v>
      </c>
      <c r="E313" s="19" t="s">
        <v>3919</v>
      </c>
      <c r="F313" s="19"/>
      <c r="G313" s="19"/>
      <c r="H313" s="19"/>
      <c r="I313" s="19"/>
    </row>
    <row r="314" spans="2:9" x14ac:dyDescent="0.55000000000000004">
      <c r="B314" s="19" t="s">
        <v>3920</v>
      </c>
      <c r="C314" s="19"/>
      <c r="D314" s="19" t="s">
        <v>7103</v>
      </c>
      <c r="E314" s="19" t="s">
        <v>3921</v>
      </c>
      <c r="F314" s="19"/>
      <c r="G314" s="19"/>
      <c r="H314" s="19"/>
      <c r="I314" s="19"/>
    </row>
    <row r="315" spans="2:9" x14ac:dyDescent="0.55000000000000004">
      <c r="B315" s="19" t="s">
        <v>3923</v>
      </c>
      <c r="C315" s="19"/>
      <c r="D315" s="19" t="s">
        <v>7103</v>
      </c>
      <c r="E315" s="19" t="s">
        <v>3922</v>
      </c>
      <c r="F315" s="19"/>
      <c r="G315" s="19"/>
      <c r="H315" s="19"/>
      <c r="I315" s="19"/>
    </row>
    <row r="316" spans="2:9" x14ac:dyDescent="0.55000000000000004">
      <c r="B316" s="19" t="s">
        <v>3923</v>
      </c>
      <c r="C316" s="19"/>
      <c r="D316" s="19" t="s">
        <v>7103</v>
      </c>
      <c r="E316" s="19" t="s">
        <v>3924</v>
      </c>
      <c r="F316" s="19"/>
      <c r="G316" s="19"/>
      <c r="H316" s="19"/>
      <c r="I316" s="19"/>
    </row>
    <row r="317" spans="2:9" x14ac:dyDescent="0.55000000000000004">
      <c r="B317" s="19" t="s">
        <v>3926</v>
      </c>
      <c r="C317" s="19"/>
      <c r="D317" s="19" t="s">
        <v>7103</v>
      </c>
      <c r="E317" s="19" t="s">
        <v>3925</v>
      </c>
      <c r="F317" s="19"/>
      <c r="G317" s="19"/>
      <c r="H317" s="19"/>
      <c r="I317" s="19"/>
    </row>
    <row r="318" spans="2:9" x14ac:dyDescent="0.55000000000000004">
      <c r="B318" s="19" t="s">
        <v>617</v>
      </c>
      <c r="C318" s="19"/>
      <c r="D318" s="19" t="s">
        <v>7103</v>
      </c>
      <c r="E318" s="19" t="s">
        <v>3927</v>
      </c>
      <c r="F318" s="19"/>
      <c r="G318" s="19"/>
      <c r="H318" s="19"/>
      <c r="I318" s="19"/>
    </row>
    <row r="319" spans="2:9" x14ac:dyDescent="0.55000000000000004">
      <c r="B319" s="19" t="s">
        <v>617</v>
      </c>
      <c r="C319" s="19"/>
      <c r="D319" s="19" t="s">
        <v>7103</v>
      </c>
      <c r="E319" s="19" t="s">
        <v>3928</v>
      </c>
      <c r="F319" s="19"/>
      <c r="G319" s="19"/>
      <c r="H319" s="19"/>
      <c r="I319" s="19"/>
    </row>
    <row r="320" spans="2:9" x14ac:dyDescent="0.55000000000000004">
      <c r="B320" s="19" t="s">
        <v>617</v>
      </c>
      <c r="C320" s="19"/>
      <c r="D320" s="19" t="s">
        <v>7103</v>
      </c>
      <c r="E320" s="19" t="s">
        <v>3929</v>
      </c>
      <c r="F320" s="19"/>
      <c r="G320" s="19"/>
      <c r="H320" s="19"/>
      <c r="I320" s="19"/>
    </row>
    <row r="321" spans="2:9" x14ac:dyDescent="0.55000000000000004">
      <c r="B321" s="19" t="s">
        <v>3931</v>
      </c>
      <c r="C321" s="19"/>
      <c r="D321" s="19" t="s">
        <v>7103</v>
      </c>
      <c r="E321" s="19" t="s">
        <v>3930</v>
      </c>
      <c r="F321" s="19"/>
      <c r="G321" s="19"/>
      <c r="H321" s="19"/>
      <c r="I321" s="19"/>
    </row>
    <row r="322" spans="2:9" x14ac:dyDescent="0.55000000000000004">
      <c r="B322" s="19" t="s">
        <v>3933</v>
      </c>
      <c r="C322" s="19"/>
      <c r="D322" s="19" t="s">
        <v>7103</v>
      </c>
      <c r="E322" s="19" t="s">
        <v>3932</v>
      </c>
      <c r="F322" s="19"/>
      <c r="G322" s="19"/>
      <c r="H322" s="19"/>
      <c r="I322" s="19"/>
    </row>
    <row r="323" spans="2:9" x14ac:dyDescent="0.55000000000000004">
      <c r="B323" s="19" t="s">
        <v>3933</v>
      </c>
      <c r="C323" s="19"/>
      <c r="D323" s="19" t="s">
        <v>7103</v>
      </c>
      <c r="E323" s="19" t="s">
        <v>3934</v>
      </c>
      <c r="F323" s="19"/>
      <c r="G323" s="19"/>
      <c r="H323" s="19"/>
      <c r="I323" s="19"/>
    </row>
    <row r="324" spans="2:9" x14ac:dyDescent="0.55000000000000004">
      <c r="B324" s="19" t="s">
        <v>3933</v>
      </c>
      <c r="C324" s="19"/>
      <c r="D324" s="19" t="s">
        <v>7103</v>
      </c>
      <c r="E324" s="19" t="s">
        <v>3935</v>
      </c>
      <c r="F324" s="19"/>
      <c r="G324" s="19"/>
      <c r="H324" s="19"/>
      <c r="I324" s="19"/>
    </row>
    <row r="325" spans="2:9" x14ac:dyDescent="0.55000000000000004">
      <c r="B325" s="19" t="s">
        <v>3937</v>
      </c>
      <c r="C325" s="19"/>
      <c r="D325" s="19" t="s">
        <v>7103</v>
      </c>
      <c r="E325" s="19" t="s">
        <v>3936</v>
      </c>
      <c r="F325" s="19"/>
      <c r="G325" s="19"/>
      <c r="H325" s="19"/>
      <c r="I325" s="19"/>
    </row>
    <row r="326" spans="2:9" x14ac:dyDescent="0.55000000000000004">
      <c r="B326" s="19" t="s">
        <v>3937</v>
      </c>
      <c r="C326" s="19"/>
      <c r="D326" s="19" t="s">
        <v>7103</v>
      </c>
      <c r="E326" s="19" t="s">
        <v>3938</v>
      </c>
      <c r="F326" s="19"/>
      <c r="G326" s="19"/>
      <c r="H326" s="19"/>
      <c r="I326" s="19"/>
    </row>
    <row r="327" spans="2:9" x14ac:dyDescent="0.55000000000000004">
      <c r="B327" s="19" t="s">
        <v>3940</v>
      </c>
      <c r="C327" s="19"/>
      <c r="D327" s="19" t="s">
        <v>7103</v>
      </c>
      <c r="E327" s="19" t="s">
        <v>3939</v>
      </c>
      <c r="F327" s="19"/>
      <c r="G327" s="19"/>
      <c r="H327" s="19"/>
      <c r="I327" s="19"/>
    </row>
    <row r="328" spans="2:9" x14ac:dyDescent="0.55000000000000004">
      <c r="B328" s="19" t="s">
        <v>3940</v>
      </c>
      <c r="C328" s="19"/>
      <c r="D328" s="19" t="s">
        <v>7103</v>
      </c>
      <c r="E328" s="19" t="s">
        <v>3941</v>
      </c>
      <c r="F328" s="19"/>
      <c r="G328" s="19"/>
      <c r="H328" s="19"/>
      <c r="I328" s="19"/>
    </row>
    <row r="329" spans="2:9" x14ac:dyDescent="0.55000000000000004">
      <c r="B329" s="19" t="s">
        <v>3943</v>
      </c>
      <c r="C329" s="19"/>
      <c r="D329" s="19" t="s">
        <v>7103</v>
      </c>
      <c r="E329" s="19" t="s">
        <v>3942</v>
      </c>
      <c r="F329" s="19"/>
      <c r="G329" s="19"/>
      <c r="H329" s="19"/>
      <c r="I329" s="19"/>
    </row>
    <row r="330" spans="2:9" x14ac:dyDescent="0.55000000000000004">
      <c r="B330" s="19" t="s">
        <v>3945</v>
      </c>
      <c r="C330" s="19"/>
      <c r="D330" s="19" t="s">
        <v>7103</v>
      </c>
      <c r="E330" s="19" t="s">
        <v>3944</v>
      </c>
      <c r="F330" s="19"/>
      <c r="G330" s="19"/>
      <c r="H330" s="19"/>
      <c r="I330" s="19"/>
    </row>
    <row r="331" spans="2:9" x14ac:dyDescent="0.55000000000000004">
      <c r="B331" s="19" t="s">
        <v>3947</v>
      </c>
      <c r="C331" s="19"/>
      <c r="D331" s="19" t="s">
        <v>7103</v>
      </c>
      <c r="E331" s="19" t="s">
        <v>3946</v>
      </c>
      <c r="F331" s="19"/>
      <c r="G331" s="19"/>
      <c r="H331" s="19"/>
      <c r="I331" s="19"/>
    </row>
    <row r="332" spans="2:9" x14ac:dyDescent="0.55000000000000004">
      <c r="B332" s="19" t="s">
        <v>3947</v>
      </c>
      <c r="C332" s="19"/>
      <c r="D332" s="19" t="s">
        <v>7103</v>
      </c>
      <c r="E332" s="19" t="s">
        <v>3948</v>
      </c>
      <c r="F332" s="19"/>
      <c r="G332" s="19"/>
      <c r="H332" s="19"/>
      <c r="I332" s="19"/>
    </row>
    <row r="333" spans="2:9" x14ac:dyDescent="0.55000000000000004">
      <c r="B333" s="19" t="s">
        <v>3950</v>
      </c>
      <c r="C333" s="19"/>
      <c r="D333" s="19" t="s">
        <v>7103</v>
      </c>
      <c r="E333" s="19" t="s">
        <v>3949</v>
      </c>
      <c r="F333" s="19"/>
      <c r="G333" s="19"/>
      <c r="H333" s="19"/>
      <c r="I333" s="19"/>
    </row>
    <row r="334" spans="2:9" x14ac:dyDescent="0.55000000000000004">
      <c r="B334" s="19" t="s">
        <v>3952</v>
      </c>
      <c r="C334" s="19"/>
      <c r="D334" s="19" t="s">
        <v>7103</v>
      </c>
      <c r="E334" s="19" t="s">
        <v>3951</v>
      </c>
      <c r="F334" s="19"/>
      <c r="G334" s="19"/>
      <c r="H334" s="19"/>
      <c r="I334" s="19"/>
    </row>
    <row r="335" spans="2:9" x14ac:dyDescent="0.55000000000000004">
      <c r="B335" s="19" t="s">
        <v>3954</v>
      </c>
      <c r="C335" s="19"/>
      <c r="D335" s="19" t="s">
        <v>7103</v>
      </c>
      <c r="E335" s="19" t="s">
        <v>3953</v>
      </c>
      <c r="F335" s="19"/>
      <c r="G335" s="19"/>
      <c r="H335" s="19"/>
      <c r="I335" s="19"/>
    </row>
    <row r="336" spans="2:9" x14ac:dyDescent="0.55000000000000004">
      <c r="B336" s="19" t="s">
        <v>3954</v>
      </c>
      <c r="C336" s="19"/>
      <c r="D336" s="19" t="s">
        <v>7103</v>
      </c>
      <c r="E336" s="19" t="s">
        <v>3955</v>
      </c>
      <c r="F336" s="19"/>
      <c r="G336" s="19"/>
      <c r="H336" s="19"/>
      <c r="I336" s="19"/>
    </row>
    <row r="337" spans="2:9" x14ac:dyDescent="0.55000000000000004">
      <c r="B337" s="19" t="s">
        <v>3954</v>
      </c>
      <c r="C337" s="19"/>
      <c r="D337" s="19" t="s">
        <v>7103</v>
      </c>
      <c r="E337" s="19" t="s">
        <v>3956</v>
      </c>
      <c r="F337" s="19"/>
      <c r="G337" s="19"/>
      <c r="H337" s="19"/>
      <c r="I337" s="19"/>
    </row>
    <row r="338" spans="2:9" x14ac:dyDescent="0.55000000000000004">
      <c r="B338" s="19" t="s">
        <v>3954</v>
      </c>
      <c r="C338" s="19"/>
      <c r="D338" s="19" t="s">
        <v>7103</v>
      </c>
      <c r="E338" s="19" t="s">
        <v>6292</v>
      </c>
      <c r="F338" s="19"/>
      <c r="G338" s="19"/>
      <c r="H338" s="19"/>
      <c r="I338" s="19"/>
    </row>
    <row r="339" spans="2:9" x14ac:dyDescent="0.55000000000000004">
      <c r="B339" s="19" t="s">
        <v>3958</v>
      </c>
      <c r="C339" s="19"/>
      <c r="D339" s="19" t="s">
        <v>7103</v>
      </c>
      <c r="E339" s="19" t="s">
        <v>3957</v>
      </c>
      <c r="F339" s="19"/>
      <c r="G339" s="19"/>
      <c r="H339" s="19"/>
      <c r="I339" s="19"/>
    </row>
    <row r="340" spans="2:9" x14ac:dyDescent="0.55000000000000004">
      <c r="B340" s="19" t="s">
        <v>3958</v>
      </c>
      <c r="C340" s="19"/>
      <c r="D340" s="19" t="s">
        <v>7103</v>
      </c>
      <c r="E340" s="19" t="s">
        <v>3959</v>
      </c>
      <c r="F340" s="19"/>
      <c r="G340" s="19"/>
      <c r="H340" s="19"/>
      <c r="I340" s="19"/>
    </row>
    <row r="341" spans="2:9" x14ac:dyDescent="0.55000000000000004">
      <c r="B341" s="19" t="s">
        <v>3961</v>
      </c>
      <c r="C341" s="19"/>
      <c r="D341" s="19" t="s">
        <v>7103</v>
      </c>
      <c r="E341" s="19" t="s">
        <v>3960</v>
      </c>
      <c r="F341" s="19"/>
      <c r="G341" s="19"/>
      <c r="H341" s="19"/>
      <c r="I341" s="19"/>
    </row>
    <row r="342" spans="2:9" x14ac:dyDescent="0.55000000000000004">
      <c r="B342" s="19" t="s">
        <v>3961</v>
      </c>
      <c r="C342" s="19"/>
      <c r="D342" s="19" t="s">
        <v>7103</v>
      </c>
      <c r="E342" s="19" t="s">
        <v>3962</v>
      </c>
      <c r="F342" s="19"/>
      <c r="G342" s="19"/>
      <c r="H342" s="19"/>
      <c r="I342" s="19"/>
    </row>
    <row r="343" spans="2:9" x14ac:dyDescent="0.55000000000000004">
      <c r="B343" s="19" t="s">
        <v>3964</v>
      </c>
      <c r="C343" s="19"/>
      <c r="D343" s="19" t="s">
        <v>7103</v>
      </c>
      <c r="E343" s="19" t="s">
        <v>3963</v>
      </c>
      <c r="F343" s="19"/>
      <c r="G343" s="19"/>
      <c r="H343" s="19"/>
      <c r="I343" s="19"/>
    </row>
    <row r="344" spans="2:9" x14ac:dyDescent="0.55000000000000004">
      <c r="B344" s="19" t="s">
        <v>3964</v>
      </c>
      <c r="C344" s="19"/>
      <c r="D344" s="19" t="s">
        <v>7103</v>
      </c>
      <c r="E344" s="19" t="s">
        <v>3965</v>
      </c>
      <c r="F344" s="19"/>
      <c r="G344" s="19"/>
      <c r="H344" s="19"/>
      <c r="I344" s="19"/>
    </row>
    <row r="345" spans="2:9" x14ac:dyDescent="0.55000000000000004">
      <c r="B345" s="19" t="s">
        <v>3967</v>
      </c>
      <c r="C345" s="19"/>
      <c r="D345" s="19" t="s">
        <v>7103</v>
      </c>
      <c r="E345" s="19" t="s">
        <v>3966</v>
      </c>
      <c r="F345" s="19"/>
      <c r="G345" s="19"/>
      <c r="H345" s="19"/>
      <c r="I345" s="19"/>
    </row>
    <row r="346" spans="2:9" x14ac:dyDescent="0.55000000000000004">
      <c r="B346" s="19" t="s">
        <v>3969</v>
      </c>
      <c r="C346" s="19"/>
      <c r="D346" s="19" t="s">
        <v>7103</v>
      </c>
      <c r="E346" s="19" t="s">
        <v>3968</v>
      </c>
      <c r="F346" s="19"/>
      <c r="G346" s="19"/>
      <c r="H346" s="19"/>
      <c r="I346" s="19"/>
    </row>
    <row r="347" spans="2:9" x14ac:dyDescent="0.55000000000000004">
      <c r="B347" s="19" t="s">
        <v>3971</v>
      </c>
      <c r="C347" s="19"/>
      <c r="D347" s="19" t="s">
        <v>7103</v>
      </c>
      <c r="E347" s="19" t="s">
        <v>3970</v>
      </c>
      <c r="F347" s="19"/>
      <c r="G347" s="19"/>
      <c r="H347" s="19"/>
      <c r="I347" s="19"/>
    </row>
    <row r="348" spans="2:9" x14ac:dyDescent="0.55000000000000004">
      <c r="B348" s="19" t="s">
        <v>3971</v>
      </c>
      <c r="C348" s="19"/>
      <c r="D348" s="19" t="s">
        <v>7103</v>
      </c>
      <c r="E348" s="19" t="s">
        <v>3972</v>
      </c>
      <c r="F348" s="19"/>
      <c r="G348" s="19"/>
      <c r="H348" s="19"/>
      <c r="I348" s="19"/>
    </row>
    <row r="349" spans="2:9" x14ac:dyDescent="0.55000000000000004">
      <c r="B349" s="19" t="s">
        <v>258</v>
      </c>
      <c r="C349" s="19"/>
      <c r="D349" s="19" t="s">
        <v>7103</v>
      </c>
      <c r="E349" s="19" t="s">
        <v>3973</v>
      </c>
      <c r="F349" s="19"/>
      <c r="G349" s="19"/>
      <c r="H349" s="19"/>
      <c r="I349" s="19"/>
    </row>
    <row r="350" spans="2:9" x14ac:dyDescent="0.55000000000000004">
      <c r="B350" s="19" t="s">
        <v>3975</v>
      </c>
      <c r="C350" s="19"/>
      <c r="D350" s="19" t="s">
        <v>7103</v>
      </c>
      <c r="E350" s="19" t="s">
        <v>3974</v>
      </c>
      <c r="F350" s="19"/>
      <c r="G350" s="19"/>
      <c r="H350" s="19"/>
      <c r="I350" s="19"/>
    </row>
    <row r="351" spans="2:9" x14ac:dyDescent="0.55000000000000004">
      <c r="B351" s="19" t="s">
        <v>3975</v>
      </c>
      <c r="C351" s="19"/>
      <c r="D351" s="19" t="s">
        <v>7103</v>
      </c>
      <c r="E351" s="19" t="s">
        <v>3976</v>
      </c>
      <c r="F351" s="19"/>
      <c r="G351" s="19"/>
      <c r="H351" s="19"/>
      <c r="I351" s="19"/>
    </row>
    <row r="352" spans="2:9" x14ac:dyDescent="0.55000000000000004">
      <c r="B352" s="19" t="s">
        <v>3975</v>
      </c>
      <c r="C352" s="19"/>
      <c r="D352" s="19" t="s">
        <v>7103</v>
      </c>
      <c r="E352" s="19" t="s">
        <v>3977</v>
      </c>
      <c r="F352" s="19"/>
      <c r="G352" s="19"/>
      <c r="H352" s="19"/>
      <c r="I352" s="19"/>
    </row>
    <row r="353" spans="2:9" x14ac:dyDescent="0.55000000000000004">
      <c r="B353" s="19" t="s">
        <v>3979</v>
      </c>
      <c r="C353" s="19"/>
      <c r="D353" s="19" t="s">
        <v>7103</v>
      </c>
      <c r="E353" s="19" t="s">
        <v>3978</v>
      </c>
      <c r="F353" s="19"/>
      <c r="G353" s="19"/>
      <c r="H353" s="19"/>
      <c r="I353" s="19"/>
    </row>
    <row r="354" spans="2:9" x14ac:dyDescent="0.55000000000000004">
      <c r="B354" s="19" t="s">
        <v>3981</v>
      </c>
      <c r="C354" s="19"/>
      <c r="D354" s="19" t="s">
        <v>7103</v>
      </c>
      <c r="E354" s="19" t="s">
        <v>3980</v>
      </c>
      <c r="F354" s="19"/>
      <c r="G354" s="19"/>
      <c r="H354" s="19"/>
      <c r="I354" s="19"/>
    </row>
    <row r="355" spans="2:9" x14ac:dyDescent="0.55000000000000004">
      <c r="B355" s="19" t="s">
        <v>3983</v>
      </c>
      <c r="C355" s="19"/>
      <c r="D355" s="19" t="s">
        <v>7103</v>
      </c>
      <c r="E355" s="19" t="s">
        <v>3982</v>
      </c>
      <c r="F355" s="19"/>
      <c r="G355" s="19"/>
      <c r="H355" s="19"/>
      <c r="I355" s="19"/>
    </row>
    <row r="356" spans="2:9" x14ac:dyDescent="0.55000000000000004">
      <c r="B356" s="19" t="s">
        <v>3985</v>
      </c>
      <c r="C356" s="19"/>
      <c r="D356" s="19" t="s">
        <v>7103</v>
      </c>
      <c r="E356" s="19" t="s">
        <v>3984</v>
      </c>
      <c r="F356" s="19"/>
      <c r="G356" s="19"/>
      <c r="H356" s="19"/>
      <c r="I356" s="19"/>
    </row>
    <row r="357" spans="2:9" x14ac:dyDescent="0.55000000000000004">
      <c r="B357" s="19" t="s">
        <v>3987</v>
      </c>
      <c r="C357" s="19"/>
      <c r="D357" s="19" t="s">
        <v>7103</v>
      </c>
      <c r="E357" s="19" t="s">
        <v>3986</v>
      </c>
      <c r="F357" s="19"/>
      <c r="G357" s="19"/>
      <c r="H357" s="19"/>
      <c r="I357" s="19"/>
    </row>
    <row r="358" spans="2:9" x14ac:dyDescent="0.55000000000000004">
      <c r="B358" s="19" t="s">
        <v>3989</v>
      </c>
      <c r="C358" s="19"/>
      <c r="D358" s="19" t="s">
        <v>7103</v>
      </c>
      <c r="E358" s="19" t="s">
        <v>3988</v>
      </c>
      <c r="F358" s="19"/>
      <c r="G358" s="19"/>
      <c r="H358" s="19"/>
      <c r="I358" s="19"/>
    </row>
    <row r="359" spans="2:9" x14ac:dyDescent="0.55000000000000004">
      <c r="B359" s="19" t="s">
        <v>3989</v>
      </c>
      <c r="C359" s="19"/>
      <c r="D359" s="19" t="s">
        <v>7103</v>
      </c>
      <c r="E359" s="19" t="s">
        <v>3990</v>
      </c>
      <c r="F359" s="19"/>
      <c r="G359" s="19"/>
      <c r="H359" s="19"/>
      <c r="I359" s="19"/>
    </row>
    <row r="360" spans="2:9" x14ac:dyDescent="0.55000000000000004">
      <c r="B360" s="19" t="s">
        <v>3989</v>
      </c>
      <c r="C360" s="19"/>
      <c r="D360" s="19" t="s">
        <v>7103</v>
      </c>
      <c r="E360" s="19" t="s">
        <v>3991</v>
      </c>
      <c r="F360" s="19"/>
      <c r="G360" s="19"/>
      <c r="H360" s="19"/>
      <c r="I360" s="19"/>
    </row>
    <row r="361" spans="2:9" x14ac:dyDescent="0.55000000000000004">
      <c r="B361" s="19" t="s">
        <v>3993</v>
      </c>
      <c r="C361" s="19"/>
      <c r="D361" s="19" t="s">
        <v>7103</v>
      </c>
      <c r="E361" s="19" t="s">
        <v>3992</v>
      </c>
      <c r="F361" s="19"/>
      <c r="G361" s="19"/>
      <c r="H361" s="19"/>
      <c r="I361" s="19"/>
    </row>
    <row r="362" spans="2:9" x14ac:dyDescent="0.55000000000000004">
      <c r="B362" s="19" t="s">
        <v>3993</v>
      </c>
      <c r="C362" s="19"/>
      <c r="D362" s="19" t="s">
        <v>7103</v>
      </c>
      <c r="E362" s="19" t="s">
        <v>3994</v>
      </c>
      <c r="F362" s="19"/>
      <c r="G362" s="19"/>
      <c r="H362" s="19"/>
      <c r="I362" s="19"/>
    </row>
    <row r="363" spans="2:9" x14ac:dyDescent="0.55000000000000004">
      <c r="B363" s="19" t="s">
        <v>3996</v>
      </c>
      <c r="C363" s="19"/>
      <c r="D363" s="19" t="s">
        <v>7103</v>
      </c>
      <c r="E363" s="19" t="s">
        <v>3995</v>
      </c>
      <c r="F363" s="19"/>
      <c r="G363" s="19"/>
      <c r="H363" s="19"/>
      <c r="I363" s="19"/>
    </row>
    <row r="364" spans="2:9" x14ac:dyDescent="0.55000000000000004">
      <c r="B364" s="19" t="s">
        <v>3996</v>
      </c>
      <c r="C364" s="19"/>
      <c r="D364" s="19" t="s">
        <v>7103</v>
      </c>
      <c r="E364" s="19" t="s">
        <v>3997</v>
      </c>
      <c r="F364" s="19"/>
      <c r="G364" s="19"/>
      <c r="H364" s="19"/>
      <c r="I364" s="19"/>
    </row>
    <row r="365" spans="2:9" x14ac:dyDescent="0.55000000000000004">
      <c r="B365" s="19" t="s">
        <v>3999</v>
      </c>
      <c r="C365" s="19"/>
      <c r="D365" s="19" t="s">
        <v>7103</v>
      </c>
      <c r="E365" s="19" t="s">
        <v>3998</v>
      </c>
      <c r="F365" s="19"/>
      <c r="G365" s="19"/>
      <c r="H365" s="19"/>
      <c r="I365" s="19"/>
    </row>
    <row r="366" spans="2:9" x14ac:dyDescent="0.55000000000000004">
      <c r="B366" s="19" t="s">
        <v>4001</v>
      </c>
      <c r="C366" s="19"/>
      <c r="D366" s="19" t="s">
        <v>7103</v>
      </c>
      <c r="E366" s="19" t="s">
        <v>4000</v>
      </c>
      <c r="F366" s="19"/>
      <c r="G366" s="19"/>
      <c r="H366" s="19"/>
      <c r="I366" s="19"/>
    </row>
    <row r="367" spans="2:9" x14ac:dyDescent="0.55000000000000004">
      <c r="B367" s="19" t="s">
        <v>4003</v>
      </c>
      <c r="C367" s="19"/>
      <c r="D367" s="19" t="s">
        <v>7103</v>
      </c>
      <c r="E367" s="19" t="s">
        <v>4002</v>
      </c>
      <c r="F367" s="19"/>
      <c r="G367" s="19"/>
      <c r="H367" s="19"/>
      <c r="I367" s="19"/>
    </row>
    <row r="368" spans="2:9" x14ac:dyDescent="0.55000000000000004">
      <c r="B368" s="19" t="s">
        <v>4005</v>
      </c>
      <c r="C368" s="19"/>
      <c r="D368" s="19" t="s">
        <v>7103</v>
      </c>
      <c r="E368" s="19" t="s">
        <v>4004</v>
      </c>
      <c r="F368" s="19"/>
      <c r="G368" s="19"/>
      <c r="H368" s="19"/>
      <c r="I368" s="19"/>
    </row>
    <row r="369" spans="2:9" x14ac:dyDescent="0.55000000000000004">
      <c r="B369" s="19" t="s">
        <v>4007</v>
      </c>
      <c r="C369" s="19"/>
      <c r="D369" s="19" t="s">
        <v>7103</v>
      </c>
      <c r="E369" s="19" t="s">
        <v>4006</v>
      </c>
      <c r="F369" s="19"/>
      <c r="G369" s="19"/>
      <c r="H369" s="19"/>
      <c r="I369" s="19"/>
    </row>
    <row r="370" spans="2:9" x14ac:dyDescent="0.55000000000000004">
      <c r="B370" s="19" t="s">
        <v>4009</v>
      </c>
      <c r="C370" s="19"/>
      <c r="D370" s="19" t="s">
        <v>7103</v>
      </c>
      <c r="E370" s="19" t="s">
        <v>4008</v>
      </c>
      <c r="F370" s="19"/>
      <c r="G370" s="19"/>
      <c r="H370" s="19"/>
      <c r="I370" s="19"/>
    </row>
    <row r="371" spans="2:9" x14ac:dyDescent="0.55000000000000004">
      <c r="B371" s="19" t="s">
        <v>4009</v>
      </c>
      <c r="C371" s="19"/>
      <c r="D371" s="19" t="s">
        <v>7103</v>
      </c>
      <c r="E371" s="19" t="s">
        <v>4010</v>
      </c>
      <c r="F371" s="19"/>
      <c r="G371" s="19"/>
      <c r="H371" s="19"/>
      <c r="I371" s="19"/>
    </row>
    <row r="372" spans="2:9" x14ac:dyDescent="0.55000000000000004">
      <c r="B372" s="19" t="s">
        <v>4012</v>
      </c>
      <c r="C372" s="19"/>
      <c r="D372" s="19" t="s">
        <v>7103</v>
      </c>
      <c r="E372" s="19" t="s">
        <v>4011</v>
      </c>
      <c r="F372" s="19"/>
      <c r="G372" s="19"/>
      <c r="H372" s="19"/>
      <c r="I372" s="19"/>
    </row>
    <row r="373" spans="2:9" x14ac:dyDescent="0.55000000000000004">
      <c r="B373" s="19" t="s">
        <v>4012</v>
      </c>
      <c r="C373" s="19"/>
      <c r="D373" s="19" t="s">
        <v>7103</v>
      </c>
      <c r="E373" s="19" t="s">
        <v>4013</v>
      </c>
      <c r="F373" s="19"/>
      <c r="G373" s="19"/>
      <c r="H373" s="19"/>
      <c r="I373" s="19"/>
    </row>
    <row r="374" spans="2:9" x14ac:dyDescent="0.55000000000000004">
      <c r="B374" s="19" t="s">
        <v>4015</v>
      </c>
      <c r="C374" s="19"/>
      <c r="D374" s="19" t="s">
        <v>7103</v>
      </c>
      <c r="E374" s="19" t="s">
        <v>4014</v>
      </c>
      <c r="F374" s="19"/>
      <c r="G374" s="19"/>
      <c r="H374" s="19"/>
      <c r="I374" s="19"/>
    </row>
    <row r="375" spans="2:9" x14ac:dyDescent="0.55000000000000004">
      <c r="B375" s="19" t="s">
        <v>4015</v>
      </c>
      <c r="C375" s="19"/>
      <c r="D375" s="19" t="s">
        <v>7103</v>
      </c>
      <c r="E375" s="19" t="s">
        <v>4016</v>
      </c>
      <c r="F375" s="19"/>
      <c r="G375" s="19"/>
      <c r="H375" s="19"/>
      <c r="I375" s="19"/>
    </row>
    <row r="376" spans="2:9" x14ac:dyDescent="0.55000000000000004">
      <c r="B376" s="19" t="s">
        <v>4018</v>
      </c>
      <c r="C376" s="19"/>
      <c r="D376" s="19" t="s">
        <v>7103</v>
      </c>
      <c r="E376" s="19" t="s">
        <v>4017</v>
      </c>
      <c r="F376" s="19"/>
      <c r="G376" s="19"/>
      <c r="H376" s="19"/>
      <c r="I376" s="19"/>
    </row>
    <row r="377" spans="2:9" x14ac:dyDescent="0.55000000000000004">
      <c r="B377" s="19" t="s">
        <v>4018</v>
      </c>
      <c r="C377" s="19"/>
      <c r="D377" s="19" t="s">
        <v>7103</v>
      </c>
      <c r="E377" s="19" t="s">
        <v>4019</v>
      </c>
      <c r="F377" s="19"/>
      <c r="G377" s="19"/>
      <c r="H377" s="19"/>
      <c r="I377" s="19"/>
    </row>
    <row r="378" spans="2:9" x14ac:dyDescent="0.55000000000000004">
      <c r="B378" s="19" t="s">
        <v>4021</v>
      </c>
      <c r="C378" s="19"/>
      <c r="D378" s="19" t="s">
        <v>7103</v>
      </c>
      <c r="E378" s="19" t="s">
        <v>4020</v>
      </c>
      <c r="F378" s="19"/>
      <c r="G378" s="19"/>
      <c r="H378" s="19"/>
      <c r="I378" s="19"/>
    </row>
    <row r="379" spans="2:9" x14ac:dyDescent="0.55000000000000004">
      <c r="B379" s="19" t="s">
        <v>4021</v>
      </c>
      <c r="C379" s="19"/>
      <c r="D379" s="19" t="s">
        <v>7103</v>
      </c>
      <c r="E379" s="19" t="s">
        <v>4022</v>
      </c>
      <c r="F379" s="19"/>
      <c r="G379" s="19"/>
      <c r="H379" s="19"/>
      <c r="I379" s="19"/>
    </row>
    <row r="380" spans="2:9" x14ac:dyDescent="0.55000000000000004">
      <c r="B380" s="19" t="s">
        <v>4024</v>
      </c>
      <c r="C380" s="19"/>
      <c r="D380" s="19" t="s">
        <v>7103</v>
      </c>
      <c r="E380" s="19" t="s">
        <v>4023</v>
      </c>
      <c r="F380" s="19"/>
      <c r="G380" s="19"/>
      <c r="H380" s="19"/>
      <c r="I380" s="19"/>
    </row>
    <row r="381" spans="2:9" x14ac:dyDescent="0.55000000000000004">
      <c r="B381" s="19" t="s">
        <v>4026</v>
      </c>
      <c r="C381" s="19"/>
      <c r="D381" s="19" t="s">
        <v>7103</v>
      </c>
      <c r="E381" s="19" t="s">
        <v>4025</v>
      </c>
      <c r="F381" s="19"/>
      <c r="G381" s="19"/>
      <c r="H381" s="19"/>
      <c r="I381" s="19"/>
    </row>
    <row r="382" spans="2:9" x14ac:dyDescent="0.55000000000000004">
      <c r="B382" s="19" t="s">
        <v>4028</v>
      </c>
      <c r="C382" s="19"/>
      <c r="D382" s="19" t="s">
        <v>7103</v>
      </c>
      <c r="E382" s="19" t="s">
        <v>4027</v>
      </c>
      <c r="F382" s="19"/>
      <c r="G382" s="19"/>
      <c r="H382" s="19"/>
      <c r="I382" s="19"/>
    </row>
    <row r="383" spans="2:9" x14ac:dyDescent="0.55000000000000004">
      <c r="B383" s="19" t="s">
        <v>4028</v>
      </c>
      <c r="C383" s="19"/>
      <c r="D383" s="19" t="s">
        <v>7103</v>
      </c>
      <c r="E383" s="19" t="s">
        <v>4029</v>
      </c>
      <c r="F383" s="19"/>
      <c r="G383" s="19"/>
      <c r="H383" s="19"/>
      <c r="I383" s="19"/>
    </row>
    <row r="384" spans="2:9" x14ac:dyDescent="0.55000000000000004">
      <c r="B384" s="19" t="s">
        <v>4031</v>
      </c>
      <c r="C384" s="19"/>
      <c r="D384" s="19" t="s">
        <v>7103</v>
      </c>
      <c r="E384" s="19" t="s">
        <v>4030</v>
      </c>
      <c r="F384" s="19"/>
      <c r="G384" s="19"/>
      <c r="H384" s="19"/>
      <c r="I384" s="19"/>
    </row>
    <row r="385" spans="2:9" x14ac:dyDescent="0.55000000000000004">
      <c r="B385" s="19" t="s">
        <v>4031</v>
      </c>
      <c r="C385" s="19"/>
      <c r="D385" s="19" t="s">
        <v>7103</v>
      </c>
      <c r="E385" s="19" t="s">
        <v>4032</v>
      </c>
      <c r="F385" s="19"/>
      <c r="G385" s="19"/>
      <c r="H385" s="19"/>
      <c r="I385" s="19"/>
    </row>
    <row r="386" spans="2:9" x14ac:dyDescent="0.55000000000000004">
      <c r="B386" s="19" t="s">
        <v>4031</v>
      </c>
      <c r="C386" s="19"/>
      <c r="D386" s="19" t="s">
        <v>7103</v>
      </c>
      <c r="E386" s="19" t="s">
        <v>4033</v>
      </c>
      <c r="F386" s="19"/>
      <c r="G386" s="19"/>
      <c r="H386" s="19"/>
      <c r="I386" s="19"/>
    </row>
    <row r="387" spans="2:9" x14ac:dyDescent="0.55000000000000004">
      <c r="B387" s="19" t="s">
        <v>4035</v>
      </c>
      <c r="C387" s="19"/>
      <c r="D387" s="19" t="s">
        <v>7103</v>
      </c>
      <c r="E387" s="19" t="s">
        <v>4034</v>
      </c>
      <c r="F387" s="19"/>
      <c r="G387" s="19"/>
      <c r="H387" s="19"/>
      <c r="I387" s="19"/>
    </row>
    <row r="388" spans="2:9" x14ac:dyDescent="0.55000000000000004">
      <c r="B388" s="19" t="s">
        <v>4035</v>
      </c>
      <c r="C388" s="19"/>
      <c r="D388" s="19" t="s">
        <v>7103</v>
      </c>
      <c r="E388" s="19" t="s">
        <v>4036</v>
      </c>
      <c r="F388" s="19"/>
      <c r="G388" s="19"/>
      <c r="H388" s="19"/>
      <c r="I388" s="19"/>
    </row>
    <row r="389" spans="2:9" x14ac:dyDescent="0.55000000000000004">
      <c r="B389" s="19" t="s">
        <v>4038</v>
      </c>
      <c r="C389" s="19"/>
      <c r="D389" s="19" t="s">
        <v>7103</v>
      </c>
      <c r="E389" s="19" t="s">
        <v>4037</v>
      </c>
      <c r="F389" s="19"/>
      <c r="G389" s="19"/>
      <c r="H389" s="19"/>
      <c r="I389" s="19"/>
    </row>
    <row r="390" spans="2:9" x14ac:dyDescent="0.55000000000000004">
      <c r="B390" s="19" t="s">
        <v>4038</v>
      </c>
      <c r="C390" s="19"/>
      <c r="D390" s="19" t="s">
        <v>7103</v>
      </c>
      <c r="E390" s="19" t="s">
        <v>4039</v>
      </c>
      <c r="F390" s="19"/>
      <c r="G390" s="19"/>
      <c r="H390" s="19"/>
      <c r="I390" s="19"/>
    </row>
    <row r="391" spans="2:9" x14ac:dyDescent="0.55000000000000004">
      <c r="B391" s="19" t="s">
        <v>4041</v>
      </c>
      <c r="C391" s="19"/>
      <c r="D391" s="19" t="s">
        <v>7103</v>
      </c>
      <c r="E391" s="19" t="s">
        <v>4040</v>
      </c>
      <c r="F391" s="19"/>
      <c r="G391" s="19"/>
      <c r="H391" s="19"/>
      <c r="I391" s="19"/>
    </row>
    <row r="392" spans="2:9" x14ac:dyDescent="0.55000000000000004">
      <c r="B392" s="19" t="s">
        <v>4041</v>
      </c>
      <c r="C392" s="19"/>
      <c r="D392" s="19" t="s">
        <v>7103</v>
      </c>
      <c r="E392" s="19" t="s">
        <v>4042</v>
      </c>
      <c r="F392" s="19"/>
      <c r="G392" s="19"/>
      <c r="H392" s="19"/>
      <c r="I392" s="19"/>
    </row>
    <row r="393" spans="2:9" x14ac:dyDescent="0.55000000000000004">
      <c r="B393" s="19" t="s">
        <v>4044</v>
      </c>
      <c r="C393" s="19"/>
      <c r="D393" s="19" t="s">
        <v>7103</v>
      </c>
      <c r="E393" s="19" t="s">
        <v>4043</v>
      </c>
      <c r="F393" s="19"/>
      <c r="G393" s="19"/>
      <c r="H393" s="19"/>
      <c r="I393" s="19"/>
    </row>
    <row r="394" spans="2:9" x14ac:dyDescent="0.55000000000000004">
      <c r="B394" s="19" t="s">
        <v>4046</v>
      </c>
      <c r="C394" s="19"/>
      <c r="D394" s="19" t="s">
        <v>7103</v>
      </c>
      <c r="E394" s="19" t="s">
        <v>4045</v>
      </c>
      <c r="F394" s="19"/>
      <c r="G394" s="19"/>
      <c r="H394" s="19"/>
      <c r="I394" s="19"/>
    </row>
    <row r="395" spans="2:9" x14ac:dyDescent="0.55000000000000004">
      <c r="B395" s="19" t="s">
        <v>4046</v>
      </c>
      <c r="C395" s="19"/>
      <c r="D395" s="19" t="s">
        <v>7103</v>
      </c>
      <c r="E395" s="19" t="s">
        <v>4047</v>
      </c>
      <c r="F395" s="19"/>
      <c r="G395" s="19"/>
      <c r="H395" s="19"/>
      <c r="I395" s="19"/>
    </row>
    <row r="396" spans="2:9" x14ac:dyDescent="0.55000000000000004">
      <c r="B396" s="19" t="s">
        <v>4049</v>
      </c>
      <c r="C396" s="19"/>
      <c r="D396" s="19" t="s">
        <v>7103</v>
      </c>
      <c r="E396" s="19" t="s">
        <v>4048</v>
      </c>
      <c r="F396" s="19"/>
      <c r="G396" s="19"/>
      <c r="H396" s="19"/>
      <c r="I396" s="19"/>
    </row>
    <row r="397" spans="2:9" x14ac:dyDescent="0.55000000000000004">
      <c r="B397" s="19" t="s">
        <v>4051</v>
      </c>
      <c r="C397" s="19"/>
      <c r="D397" s="19" t="s">
        <v>7103</v>
      </c>
      <c r="E397" s="19" t="s">
        <v>4050</v>
      </c>
      <c r="F397" s="19"/>
      <c r="G397" s="19"/>
      <c r="H397" s="19"/>
      <c r="I397" s="19"/>
    </row>
    <row r="398" spans="2:9" x14ac:dyDescent="0.55000000000000004">
      <c r="B398" s="19" t="s">
        <v>4053</v>
      </c>
      <c r="C398" s="19"/>
      <c r="D398" s="19" t="s">
        <v>7103</v>
      </c>
      <c r="E398" s="19" t="s">
        <v>4052</v>
      </c>
      <c r="F398" s="19"/>
      <c r="G398" s="19"/>
      <c r="H398" s="19"/>
      <c r="I398" s="19"/>
    </row>
    <row r="399" spans="2:9" x14ac:dyDescent="0.55000000000000004">
      <c r="B399" s="19" t="s">
        <v>4053</v>
      </c>
      <c r="C399" s="19"/>
      <c r="D399" s="19" t="s">
        <v>7103</v>
      </c>
      <c r="E399" s="19" t="s">
        <v>4054</v>
      </c>
      <c r="F399" s="19"/>
      <c r="G399" s="19"/>
      <c r="H399" s="19"/>
      <c r="I399" s="19"/>
    </row>
    <row r="400" spans="2:9" x14ac:dyDescent="0.55000000000000004">
      <c r="B400" s="19" t="s">
        <v>4056</v>
      </c>
      <c r="C400" s="19"/>
      <c r="D400" s="19" t="s">
        <v>7103</v>
      </c>
      <c r="E400" s="19" t="s">
        <v>4055</v>
      </c>
      <c r="F400" s="19"/>
      <c r="G400" s="19"/>
      <c r="H400" s="19"/>
      <c r="I400" s="19"/>
    </row>
    <row r="401" spans="2:9" x14ac:dyDescent="0.55000000000000004">
      <c r="B401" s="19" t="s">
        <v>4058</v>
      </c>
      <c r="C401" s="19"/>
      <c r="D401" s="19" t="s">
        <v>7103</v>
      </c>
      <c r="E401" s="19" t="s">
        <v>4057</v>
      </c>
      <c r="F401" s="19"/>
      <c r="G401" s="19"/>
      <c r="H401" s="19"/>
      <c r="I401" s="19"/>
    </row>
    <row r="402" spans="2:9" x14ac:dyDescent="0.55000000000000004">
      <c r="B402" s="19" t="s">
        <v>4060</v>
      </c>
      <c r="C402" s="19"/>
      <c r="D402" s="19" t="s">
        <v>7103</v>
      </c>
      <c r="E402" s="19" t="s">
        <v>4059</v>
      </c>
      <c r="F402" s="19"/>
      <c r="G402" s="19"/>
      <c r="H402" s="19"/>
      <c r="I402" s="19"/>
    </row>
    <row r="403" spans="2:9" x14ac:dyDescent="0.55000000000000004">
      <c r="B403" s="19" t="s">
        <v>4062</v>
      </c>
      <c r="C403" s="19"/>
      <c r="D403" s="19" t="s">
        <v>7103</v>
      </c>
      <c r="E403" s="19" t="s">
        <v>4061</v>
      </c>
      <c r="F403" s="19"/>
      <c r="G403" s="19"/>
      <c r="H403" s="19"/>
      <c r="I403" s="19"/>
    </row>
    <row r="404" spans="2:9" x14ac:dyDescent="0.55000000000000004">
      <c r="B404" s="19" t="s">
        <v>4064</v>
      </c>
      <c r="C404" s="19"/>
      <c r="D404" s="19" t="s">
        <v>7103</v>
      </c>
      <c r="E404" s="19" t="s">
        <v>4063</v>
      </c>
      <c r="F404" s="19"/>
      <c r="G404" s="19"/>
      <c r="H404" s="19"/>
      <c r="I404" s="19"/>
    </row>
    <row r="405" spans="2:9" x14ac:dyDescent="0.55000000000000004">
      <c r="B405" s="19" t="s">
        <v>4064</v>
      </c>
      <c r="C405" s="19"/>
      <c r="D405" s="19" t="s">
        <v>7103</v>
      </c>
      <c r="E405" s="19" t="s">
        <v>4065</v>
      </c>
      <c r="F405" s="19"/>
      <c r="G405" s="19"/>
      <c r="H405" s="19"/>
      <c r="I405" s="19"/>
    </row>
    <row r="406" spans="2:9" x14ac:dyDescent="0.55000000000000004">
      <c r="B406" s="19" t="s">
        <v>4064</v>
      </c>
      <c r="C406" s="19"/>
      <c r="D406" s="19" t="s">
        <v>7103</v>
      </c>
      <c r="E406" s="19" t="s">
        <v>4066</v>
      </c>
      <c r="F406" s="19"/>
      <c r="G406" s="19"/>
      <c r="H406" s="19"/>
      <c r="I406" s="19"/>
    </row>
    <row r="407" spans="2:9" x14ac:dyDescent="0.55000000000000004">
      <c r="B407" s="19" t="s">
        <v>4068</v>
      </c>
      <c r="C407" s="19"/>
      <c r="D407" s="19" t="s">
        <v>7103</v>
      </c>
      <c r="E407" s="19" t="s">
        <v>4067</v>
      </c>
      <c r="F407" s="19"/>
      <c r="G407" s="19"/>
      <c r="H407" s="19"/>
      <c r="I407" s="19"/>
    </row>
    <row r="408" spans="2:9" x14ac:dyDescent="0.55000000000000004">
      <c r="B408" s="19" t="s">
        <v>4068</v>
      </c>
      <c r="C408" s="19"/>
      <c r="D408" s="19" t="s">
        <v>7103</v>
      </c>
      <c r="E408" s="19" t="s">
        <v>4069</v>
      </c>
      <c r="F408" s="19"/>
      <c r="G408" s="19"/>
      <c r="H408" s="19"/>
      <c r="I408" s="19"/>
    </row>
    <row r="409" spans="2:9" x14ac:dyDescent="0.55000000000000004">
      <c r="B409" s="19" t="s">
        <v>4068</v>
      </c>
      <c r="C409" s="19"/>
      <c r="D409" s="19" t="s">
        <v>7103</v>
      </c>
      <c r="E409" s="19" t="s">
        <v>6293</v>
      </c>
      <c r="F409" s="19"/>
      <c r="G409" s="19"/>
      <c r="H409" s="19"/>
      <c r="I409" s="19"/>
    </row>
    <row r="410" spans="2:9" x14ac:dyDescent="0.55000000000000004">
      <c r="B410" s="19" t="s">
        <v>4071</v>
      </c>
      <c r="C410" s="19"/>
      <c r="D410" s="19" t="s">
        <v>7103</v>
      </c>
      <c r="E410" s="19" t="s">
        <v>4070</v>
      </c>
      <c r="F410" s="19"/>
      <c r="G410" s="19"/>
      <c r="H410" s="19"/>
      <c r="I410" s="19"/>
    </row>
    <row r="411" spans="2:9" x14ac:dyDescent="0.55000000000000004">
      <c r="B411" s="19" t="s">
        <v>4071</v>
      </c>
      <c r="C411" s="19"/>
      <c r="D411" s="19" t="s">
        <v>7103</v>
      </c>
      <c r="E411" s="19" t="s">
        <v>4072</v>
      </c>
      <c r="F411" s="19"/>
      <c r="G411" s="19"/>
      <c r="H411" s="19"/>
      <c r="I411" s="19"/>
    </row>
    <row r="412" spans="2:9" x14ac:dyDescent="0.55000000000000004">
      <c r="B412" s="19" t="s">
        <v>4071</v>
      </c>
      <c r="C412" s="19"/>
      <c r="D412" s="19" t="s">
        <v>7103</v>
      </c>
      <c r="E412" s="19" t="s">
        <v>6294</v>
      </c>
      <c r="F412" s="19"/>
      <c r="G412" s="19"/>
      <c r="H412" s="19"/>
      <c r="I412" s="19"/>
    </row>
    <row r="413" spans="2:9" x14ac:dyDescent="0.55000000000000004">
      <c r="B413" s="19" t="s">
        <v>4074</v>
      </c>
      <c r="C413" s="19"/>
      <c r="D413" s="19" t="s">
        <v>7103</v>
      </c>
      <c r="E413" s="19" t="s">
        <v>4073</v>
      </c>
      <c r="F413" s="19"/>
      <c r="G413" s="19"/>
      <c r="H413" s="19"/>
      <c r="I413" s="19"/>
    </row>
    <row r="414" spans="2:9" x14ac:dyDescent="0.55000000000000004">
      <c r="B414" s="19" t="s">
        <v>4076</v>
      </c>
      <c r="C414" s="19"/>
      <c r="D414" s="19" t="s">
        <v>7103</v>
      </c>
      <c r="E414" s="19" t="s">
        <v>4075</v>
      </c>
      <c r="F414" s="19"/>
      <c r="G414" s="19"/>
      <c r="H414" s="19"/>
      <c r="I414" s="19"/>
    </row>
    <row r="415" spans="2:9" x14ac:dyDescent="0.55000000000000004">
      <c r="B415" s="19" t="s">
        <v>4076</v>
      </c>
      <c r="C415" s="19"/>
      <c r="D415" s="19" t="s">
        <v>7103</v>
      </c>
      <c r="E415" s="19" t="s">
        <v>4077</v>
      </c>
      <c r="F415" s="19"/>
      <c r="G415" s="19"/>
      <c r="H415" s="19"/>
      <c r="I415" s="19"/>
    </row>
    <row r="416" spans="2:9" x14ac:dyDescent="0.55000000000000004">
      <c r="B416" s="19" t="s">
        <v>4076</v>
      </c>
      <c r="C416" s="19"/>
      <c r="D416" s="19" t="s">
        <v>7103</v>
      </c>
      <c r="E416" s="19" t="s">
        <v>4078</v>
      </c>
      <c r="F416" s="19"/>
      <c r="G416" s="19"/>
      <c r="H416" s="19"/>
      <c r="I416" s="19"/>
    </row>
    <row r="417" spans="2:9" x14ac:dyDescent="0.55000000000000004">
      <c r="B417" s="19" t="s">
        <v>4076</v>
      </c>
      <c r="C417" s="19"/>
      <c r="D417" s="19" t="s">
        <v>7103</v>
      </c>
      <c r="E417" s="19" t="s">
        <v>6295</v>
      </c>
      <c r="F417" s="19"/>
      <c r="G417" s="19"/>
      <c r="H417" s="19"/>
      <c r="I417" s="19"/>
    </row>
    <row r="418" spans="2:9" x14ac:dyDescent="0.55000000000000004">
      <c r="B418" s="19" t="s">
        <v>4080</v>
      </c>
      <c r="C418" s="19"/>
      <c r="D418" s="19" t="s">
        <v>7103</v>
      </c>
      <c r="E418" s="19" t="s">
        <v>4079</v>
      </c>
      <c r="F418" s="19"/>
      <c r="G418" s="19"/>
      <c r="H418" s="19"/>
      <c r="I418" s="19"/>
    </row>
    <row r="419" spans="2:9" x14ac:dyDescent="0.55000000000000004">
      <c r="B419" s="19" t="s">
        <v>4080</v>
      </c>
      <c r="C419" s="19"/>
      <c r="D419" s="19" t="s">
        <v>7103</v>
      </c>
      <c r="E419" s="19" t="s">
        <v>4081</v>
      </c>
      <c r="F419" s="19"/>
      <c r="G419" s="19"/>
      <c r="H419" s="19"/>
      <c r="I419" s="19"/>
    </row>
    <row r="420" spans="2:9" x14ac:dyDescent="0.55000000000000004">
      <c r="B420" s="19" t="s">
        <v>4083</v>
      </c>
      <c r="C420" s="19"/>
      <c r="D420" s="19" t="s">
        <v>7103</v>
      </c>
      <c r="E420" s="19" t="s">
        <v>4082</v>
      </c>
      <c r="F420" s="19"/>
      <c r="G420" s="19"/>
      <c r="H420" s="19"/>
      <c r="I420" s="19"/>
    </row>
    <row r="421" spans="2:9" x14ac:dyDescent="0.55000000000000004">
      <c r="B421" s="19" t="s">
        <v>4083</v>
      </c>
      <c r="C421" s="19"/>
      <c r="D421" s="19" t="s">
        <v>7103</v>
      </c>
      <c r="E421" s="19" t="s">
        <v>4084</v>
      </c>
      <c r="F421" s="19"/>
      <c r="G421" s="19"/>
      <c r="H421" s="19"/>
      <c r="I421" s="19"/>
    </row>
    <row r="422" spans="2:9" x14ac:dyDescent="0.55000000000000004">
      <c r="B422" s="19" t="s">
        <v>4083</v>
      </c>
      <c r="C422" s="19"/>
      <c r="D422" s="19" t="s">
        <v>7103</v>
      </c>
      <c r="E422" s="19" t="s">
        <v>6296</v>
      </c>
      <c r="F422" s="19"/>
      <c r="G422" s="19"/>
      <c r="H422" s="19"/>
      <c r="I422" s="19"/>
    </row>
    <row r="423" spans="2:9" x14ac:dyDescent="0.55000000000000004">
      <c r="B423" s="19" t="s">
        <v>4086</v>
      </c>
      <c r="C423" s="19"/>
      <c r="D423" s="19" t="s">
        <v>7103</v>
      </c>
      <c r="E423" s="19" t="s">
        <v>4085</v>
      </c>
      <c r="F423" s="19"/>
      <c r="G423" s="19"/>
      <c r="H423" s="19"/>
      <c r="I423" s="19"/>
    </row>
    <row r="424" spans="2:9" x14ac:dyDescent="0.55000000000000004">
      <c r="B424" s="19" t="s">
        <v>4088</v>
      </c>
      <c r="C424" s="19"/>
      <c r="D424" s="19" t="s">
        <v>7103</v>
      </c>
      <c r="E424" s="19" t="s">
        <v>4087</v>
      </c>
      <c r="F424" s="19"/>
      <c r="G424" s="19"/>
      <c r="H424" s="19"/>
      <c r="I424" s="19"/>
    </row>
    <row r="425" spans="2:9" x14ac:dyDescent="0.55000000000000004">
      <c r="B425" s="19" t="s">
        <v>4090</v>
      </c>
      <c r="C425" s="19"/>
      <c r="D425" s="19" t="s">
        <v>7103</v>
      </c>
      <c r="E425" s="19" t="s">
        <v>4089</v>
      </c>
      <c r="F425" s="19"/>
      <c r="G425" s="19"/>
      <c r="H425" s="19"/>
      <c r="I425" s="19"/>
    </row>
    <row r="426" spans="2:9" x14ac:dyDescent="0.55000000000000004">
      <c r="B426" s="19" t="s">
        <v>4092</v>
      </c>
      <c r="C426" s="19"/>
      <c r="D426" s="19" t="s">
        <v>7103</v>
      </c>
      <c r="E426" s="19" t="s">
        <v>4091</v>
      </c>
      <c r="F426" s="19"/>
      <c r="G426" s="19"/>
      <c r="H426" s="19"/>
      <c r="I426" s="19"/>
    </row>
    <row r="427" spans="2:9" x14ac:dyDescent="0.55000000000000004">
      <c r="B427" s="19" t="s">
        <v>4092</v>
      </c>
      <c r="C427" s="19"/>
      <c r="D427" s="19" t="s">
        <v>7103</v>
      </c>
      <c r="E427" s="19" t="s">
        <v>4093</v>
      </c>
      <c r="F427" s="19"/>
      <c r="G427" s="19"/>
      <c r="H427" s="19"/>
      <c r="I427" s="19"/>
    </row>
    <row r="428" spans="2:9" x14ac:dyDescent="0.55000000000000004">
      <c r="B428" s="19" t="s">
        <v>4092</v>
      </c>
      <c r="C428" s="19"/>
      <c r="D428" s="19" t="s">
        <v>7103</v>
      </c>
      <c r="E428" s="19" t="s">
        <v>4094</v>
      </c>
      <c r="F428" s="19"/>
      <c r="G428" s="19"/>
      <c r="H428" s="19"/>
      <c r="I428" s="19"/>
    </row>
    <row r="429" spans="2:9" x14ac:dyDescent="0.55000000000000004">
      <c r="B429" s="19" t="s">
        <v>4096</v>
      </c>
      <c r="C429" s="19"/>
      <c r="D429" s="19" t="s">
        <v>7103</v>
      </c>
      <c r="E429" s="19" t="s">
        <v>4095</v>
      </c>
      <c r="F429" s="19"/>
      <c r="G429" s="19"/>
      <c r="H429" s="19"/>
      <c r="I429" s="19"/>
    </row>
    <row r="430" spans="2:9" x14ac:dyDescent="0.55000000000000004">
      <c r="B430" s="19" t="s">
        <v>4098</v>
      </c>
      <c r="C430" s="19"/>
      <c r="D430" s="19" t="s">
        <v>7103</v>
      </c>
      <c r="E430" s="19" t="s">
        <v>4097</v>
      </c>
      <c r="F430" s="19"/>
      <c r="G430" s="19"/>
      <c r="H430" s="19"/>
      <c r="I430" s="19"/>
    </row>
    <row r="431" spans="2:9" x14ac:dyDescent="0.55000000000000004">
      <c r="B431" s="19" t="s">
        <v>4100</v>
      </c>
      <c r="C431" s="19"/>
      <c r="D431" s="19" t="s">
        <v>7103</v>
      </c>
      <c r="E431" s="19" t="s">
        <v>4099</v>
      </c>
      <c r="F431" s="19"/>
      <c r="G431" s="19"/>
      <c r="H431" s="19"/>
      <c r="I431" s="19"/>
    </row>
    <row r="432" spans="2:9" x14ac:dyDescent="0.55000000000000004">
      <c r="B432" s="19" t="s">
        <v>4102</v>
      </c>
      <c r="C432" s="19"/>
      <c r="D432" s="19" t="s">
        <v>7103</v>
      </c>
      <c r="E432" s="19" t="s">
        <v>4101</v>
      </c>
      <c r="F432" s="19"/>
      <c r="G432" s="19"/>
      <c r="H432" s="19"/>
      <c r="I432" s="19"/>
    </row>
    <row r="433" spans="2:9" x14ac:dyDescent="0.55000000000000004">
      <c r="B433" s="19" t="s">
        <v>4104</v>
      </c>
      <c r="C433" s="19"/>
      <c r="D433" s="19" t="s">
        <v>7103</v>
      </c>
      <c r="E433" s="19" t="s">
        <v>4103</v>
      </c>
      <c r="F433" s="19"/>
      <c r="G433" s="19"/>
      <c r="H433" s="19"/>
      <c r="I433" s="19"/>
    </row>
    <row r="434" spans="2:9" x14ac:dyDescent="0.55000000000000004">
      <c r="B434" s="19" t="s">
        <v>4104</v>
      </c>
      <c r="C434" s="19"/>
      <c r="D434" s="19" t="s">
        <v>7103</v>
      </c>
      <c r="E434" s="19" t="s">
        <v>4105</v>
      </c>
      <c r="F434" s="19"/>
      <c r="G434" s="19"/>
      <c r="H434" s="19"/>
      <c r="I434" s="19"/>
    </row>
    <row r="435" spans="2:9" x14ac:dyDescent="0.55000000000000004">
      <c r="B435" s="19" t="s">
        <v>4107</v>
      </c>
      <c r="C435" s="19"/>
      <c r="D435" s="19" t="s">
        <v>7103</v>
      </c>
      <c r="E435" s="19" t="s">
        <v>4106</v>
      </c>
      <c r="F435" s="19"/>
      <c r="G435" s="19"/>
      <c r="H435" s="19"/>
      <c r="I435" s="19"/>
    </row>
    <row r="436" spans="2:9" x14ac:dyDescent="0.55000000000000004">
      <c r="B436" s="19" t="s">
        <v>4107</v>
      </c>
      <c r="C436" s="19"/>
      <c r="D436" s="19" t="s">
        <v>7103</v>
      </c>
      <c r="E436" s="19" t="s">
        <v>4108</v>
      </c>
      <c r="F436" s="19"/>
      <c r="G436" s="19"/>
      <c r="H436" s="19"/>
      <c r="I436" s="19"/>
    </row>
    <row r="437" spans="2:9" x14ac:dyDescent="0.55000000000000004">
      <c r="B437" s="19" t="s">
        <v>4110</v>
      </c>
      <c r="C437" s="19"/>
      <c r="D437" s="19" t="s">
        <v>7103</v>
      </c>
      <c r="E437" s="19" t="s">
        <v>4109</v>
      </c>
      <c r="F437" s="19"/>
      <c r="G437" s="19"/>
      <c r="H437" s="19"/>
      <c r="I437" s="19"/>
    </row>
    <row r="438" spans="2:9" x14ac:dyDescent="0.55000000000000004">
      <c r="B438" s="19" t="s">
        <v>4112</v>
      </c>
      <c r="C438" s="19"/>
      <c r="D438" s="19" t="s">
        <v>7103</v>
      </c>
      <c r="E438" s="19" t="s">
        <v>4111</v>
      </c>
      <c r="F438" s="19"/>
      <c r="G438" s="19"/>
      <c r="H438" s="19"/>
      <c r="I438" s="19"/>
    </row>
    <row r="439" spans="2:9" x14ac:dyDescent="0.55000000000000004">
      <c r="B439" s="19" t="s">
        <v>4112</v>
      </c>
      <c r="C439" s="19"/>
      <c r="D439" s="19" t="s">
        <v>7103</v>
      </c>
      <c r="E439" s="19" t="s">
        <v>4113</v>
      </c>
      <c r="F439" s="19"/>
      <c r="G439" s="19"/>
      <c r="H439" s="19"/>
      <c r="I439" s="19"/>
    </row>
    <row r="440" spans="2:9" x14ac:dyDescent="0.55000000000000004">
      <c r="B440" s="19" t="s">
        <v>4112</v>
      </c>
      <c r="C440" s="19"/>
      <c r="D440" s="19" t="s">
        <v>7103</v>
      </c>
      <c r="E440" s="19" t="s">
        <v>4114</v>
      </c>
      <c r="F440" s="19"/>
      <c r="G440" s="19"/>
      <c r="H440" s="19"/>
      <c r="I440" s="19"/>
    </row>
    <row r="441" spans="2:9" x14ac:dyDescent="0.55000000000000004">
      <c r="B441" s="19" t="s">
        <v>4116</v>
      </c>
      <c r="C441" s="19"/>
      <c r="D441" s="19" t="s">
        <v>7103</v>
      </c>
      <c r="E441" s="19" t="s">
        <v>4115</v>
      </c>
      <c r="F441" s="19"/>
      <c r="G441" s="19"/>
      <c r="H441" s="19"/>
      <c r="I441" s="19"/>
    </row>
    <row r="442" spans="2:9" x14ac:dyDescent="0.55000000000000004">
      <c r="B442" s="19" t="s">
        <v>4116</v>
      </c>
      <c r="C442" s="19"/>
      <c r="D442" s="19" t="s">
        <v>7103</v>
      </c>
      <c r="E442" s="19" t="s">
        <v>6297</v>
      </c>
      <c r="F442" s="19"/>
      <c r="G442" s="19"/>
      <c r="H442" s="19"/>
      <c r="I442" s="19"/>
    </row>
    <row r="443" spans="2:9" x14ac:dyDescent="0.55000000000000004">
      <c r="B443" s="19" t="s">
        <v>4118</v>
      </c>
      <c r="C443" s="19"/>
      <c r="D443" s="19" t="s">
        <v>7103</v>
      </c>
      <c r="E443" s="19" t="s">
        <v>4117</v>
      </c>
      <c r="F443" s="19"/>
      <c r="G443" s="19"/>
      <c r="H443" s="19"/>
      <c r="I443" s="19"/>
    </row>
    <row r="444" spans="2:9" x14ac:dyDescent="0.55000000000000004">
      <c r="B444" s="19" t="s">
        <v>4118</v>
      </c>
      <c r="C444" s="19"/>
      <c r="D444" s="19" t="s">
        <v>7103</v>
      </c>
      <c r="E444" s="19" t="s">
        <v>4119</v>
      </c>
      <c r="F444" s="19"/>
      <c r="G444" s="19"/>
      <c r="H444" s="19"/>
      <c r="I444" s="19"/>
    </row>
    <row r="445" spans="2:9" x14ac:dyDescent="0.55000000000000004">
      <c r="B445" s="19" t="s">
        <v>4121</v>
      </c>
      <c r="C445" s="19"/>
      <c r="D445" s="19" t="s">
        <v>7103</v>
      </c>
      <c r="E445" s="19" t="s">
        <v>4120</v>
      </c>
      <c r="F445" s="19"/>
      <c r="G445" s="19"/>
      <c r="H445" s="19"/>
      <c r="I445" s="19"/>
    </row>
    <row r="446" spans="2:9" x14ac:dyDescent="0.55000000000000004">
      <c r="B446" s="19" t="s">
        <v>4123</v>
      </c>
      <c r="C446" s="19"/>
      <c r="D446" s="19" t="s">
        <v>7103</v>
      </c>
      <c r="E446" s="19" t="s">
        <v>4122</v>
      </c>
      <c r="F446" s="19"/>
      <c r="G446" s="19"/>
      <c r="H446" s="19"/>
      <c r="I446" s="19"/>
    </row>
    <row r="447" spans="2:9" x14ac:dyDescent="0.55000000000000004">
      <c r="B447" s="19" t="s">
        <v>4125</v>
      </c>
      <c r="C447" s="19"/>
      <c r="D447" s="19" t="s">
        <v>7103</v>
      </c>
      <c r="E447" s="19" t="s">
        <v>4124</v>
      </c>
      <c r="F447" s="19"/>
      <c r="G447" s="19"/>
      <c r="H447" s="19"/>
      <c r="I447" s="19"/>
    </row>
    <row r="448" spans="2:9" x14ac:dyDescent="0.55000000000000004">
      <c r="B448" s="19" t="s">
        <v>4125</v>
      </c>
      <c r="C448" s="19"/>
      <c r="D448" s="19" t="s">
        <v>7103</v>
      </c>
      <c r="E448" s="19" t="s">
        <v>4126</v>
      </c>
      <c r="F448" s="19"/>
      <c r="G448" s="19"/>
      <c r="H448" s="19"/>
      <c r="I448" s="19"/>
    </row>
    <row r="449" spans="2:9" x14ac:dyDescent="0.55000000000000004">
      <c r="B449" s="19" t="s">
        <v>618</v>
      </c>
      <c r="C449" s="19"/>
      <c r="D449" s="19" t="s">
        <v>7103</v>
      </c>
      <c r="E449" s="19" t="s">
        <v>4127</v>
      </c>
      <c r="F449" s="19"/>
      <c r="G449" s="19"/>
      <c r="H449" s="19"/>
      <c r="I449" s="19"/>
    </row>
    <row r="450" spans="2:9" x14ac:dyDescent="0.55000000000000004">
      <c r="B450" s="19" t="s">
        <v>4129</v>
      </c>
      <c r="C450" s="19"/>
      <c r="D450" s="19" t="s">
        <v>7103</v>
      </c>
      <c r="E450" s="19" t="s">
        <v>4128</v>
      </c>
      <c r="F450" s="19"/>
      <c r="G450" s="19"/>
      <c r="H450" s="19"/>
      <c r="I450" s="19"/>
    </row>
    <row r="451" spans="2:9" x14ac:dyDescent="0.55000000000000004">
      <c r="B451" s="19" t="s">
        <v>4129</v>
      </c>
      <c r="C451" s="19"/>
      <c r="D451" s="19" t="s">
        <v>7103</v>
      </c>
      <c r="E451" s="19" t="s">
        <v>4130</v>
      </c>
      <c r="F451" s="19"/>
      <c r="G451" s="19"/>
      <c r="H451" s="19"/>
      <c r="I451" s="19"/>
    </row>
    <row r="452" spans="2:9" x14ac:dyDescent="0.55000000000000004">
      <c r="B452" s="19" t="s">
        <v>4132</v>
      </c>
      <c r="C452" s="19"/>
      <c r="D452" s="19" t="s">
        <v>7103</v>
      </c>
      <c r="E452" s="19" t="s">
        <v>4131</v>
      </c>
      <c r="F452" s="19"/>
      <c r="G452" s="19"/>
      <c r="H452" s="19"/>
      <c r="I452" s="19"/>
    </row>
    <row r="453" spans="2:9" x14ac:dyDescent="0.55000000000000004">
      <c r="B453" s="19" t="s">
        <v>4132</v>
      </c>
      <c r="C453" s="19"/>
      <c r="D453" s="19" t="s">
        <v>7103</v>
      </c>
      <c r="E453" s="19" t="s">
        <v>4133</v>
      </c>
      <c r="F453" s="19"/>
      <c r="G453" s="19"/>
      <c r="H453" s="19"/>
      <c r="I453" s="19"/>
    </row>
    <row r="454" spans="2:9" x14ac:dyDescent="0.55000000000000004">
      <c r="B454" s="19" t="s">
        <v>4135</v>
      </c>
      <c r="C454" s="19"/>
      <c r="D454" s="19" t="s">
        <v>7103</v>
      </c>
      <c r="E454" s="19" t="s">
        <v>4134</v>
      </c>
      <c r="F454" s="19"/>
      <c r="G454" s="19"/>
      <c r="H454" s="19"/>
      <c r="I454" s="19"/>
    </row>
    <row r="455" spans="2:9" x14ac:dyDescent="0.55000000000000004">
      <c r="B455" s="19" t="s">
        <v>4137</v>
      </c>
      <c r="C455" s="19"/>
      <c r="D455" s="19" t="s">
        <v>7103</v>
      </c>
      <c r="E455" s="19" t="s">
        <v>4136</v>
      </c>
      <c r="F455" s="19"/>
      <c r="G455" s="19"/>
      <c r="H455" s="19"/>
      <c r="I455" s="19"/>
    </row>
    <row r="456" spans="2:9" x14ac:dyDescent="0.55000000000000004">
      <c r="B456" s="19" t="s">
        <v>4139</v>
      </c>
      <c r="C456" s="19"/>
      <c r="D456" s="19" t="s">
        <v>7103</v>
      </c>
      <c r="E456" s="19" t="s">
        <v>4138</v>
      </c>
      <c r="F456" s="19"/>
      <c r="G456" s="19"/>
      <c r="H456" s="19"/>
      <c r="I456" s="19"/>
    </row>
    <row r="457" spans="2:9" x14ac:dyDescent="0.55000000000000004">
      <c r="B457" s="19" t="s">
        <v>4141</v>
      </c>
      <c r="C457" s="19"/>
      <c r="D457" s="19" t="s">
        <v>7103</v>
      </c>
      <c r="E457" s="19" t="s">
        <v>4140</v>
      </c>
      <c r="F457" s="19"/>
      <c r="G457" s="19"/>
      <c r="H457" s="19"/>
      <c r="I457" s="19"/>
    </row>
    <row r="458" spans="2:9" x14ac:dyDescent="0.55000000000000004">
      <c r="B458" s="19" t="s">
        <v>4143</v>
      </c>
      <c r="C458" s="19"/>
      <c r="D458" s="19" t="s">
        <v>7103</v>
      </c>
      <c r="E458" s="19" t="s">
        <v>4142</v>
      </c>
      <c r="F458" s="19"/>
      <c r="G458" s="19"/>
      <c r="H458" s="19"/>
      <c r="I458" s="19"/>
    </row>
    <row r="459" spans="2:9" x14ac:dyDescent="0.55000000000000004">
      <c r="B459" s="19" t="s">
        <v>4143</v>
      </c>
      <c r="C459" s="19"/>
      <c r="D459" s="19" t="s">
        <v>7103</v>
      </c>
      <c r="E459" s="19" t="s">
        <v>4144</v>
      </c>
      <c r="F459" s="19"/>
      <c r="G459" s="19"/>
      <c r="H459" s="19"/>
      <c r="I459" s="19"/>
    </row>
    <row r="460" spans="2:9" x14ac:dyDescent="0.55000000000000004">
      <c r="B460" s="19" t="s">
        <v>4146</v>
      </c>
      <c r="C460" s="19"/>
      <c r="D460" s="19" t="s">
        <v>7103</v>
      </c>
      <c r="E460" s="19" t="s">
        <v>4145</v>
      </c>
      <c r="F460" s="19"/>
      <c r="G460" s="19"/>
      <c r="H460" s="19"/>
      <c r="I460" s="19"/>
    </row>
    <row r="461" spans="2:9" x14ac:dyDescent="0.55000000000000004">
      <c r="B461" s="19" t="s">
        <v>4148</v>
      </c>
      <c r="C461" s="19"/>
      <c r="D461" s="19" t="s">
        <v>7103</v>
      </c>
      <c r="E461" s="19" t="s">
        <v>4147</v>
      </c>
      <c r="F461" s="19"/>
      <c r="G461" s="19"/>
      <c r="H461" s="19"/>
      <c r="I461" s="19"/>
    </row>
    <row r="462" spans="2:9" x14ac:dyDescent="0.55000000000000004">
      <c r="B462" s="19" t="s">
        <v>4148</v>
      </c>
      <c r="C462" s="19"/>
      <c r="D462" s="19" t="s">
        <v>7103</v>
      </c>
      <c r="E462" s="19" t="s">
        <v>4149</v>
      </c>
      <c r="F462" s="19"/>
      <c r="G462" s="19"/>
      <c r="H462" s="19"/>
      <c r="I462" s="19"/>
    </row>
    <row r="463" spans="2:9" x14ac:dyDescent="0.55000000000000004">
      <c r="B463" s="19" t="s">
        <v>4148</v>
      </c>
      <c r="C463" s="19"/>
      <c r="D463" s="19" t="s">
        <v>7103</v>
      </c>
      <c r="E463" s="19" t="s">
        <v>4150</v>
      </c>
      <c r="F463" s="19"/>
      <c r="G463" s="19"/>
      <c r="H463" s="19"/>
      <c r="I463" s="19"/>
    </row>
    <row r="464" spans="2:9" x14ac:dyDescent="0.55000000000000004">
      <c r="B464" s="19" t="s">
        <v>4152</v>
      </c>
      <c r="C464" s="19"/>
      <c r="D464" s="19" t="s">
        <v>7103</v>
      </c>
      <c r="E464" s="19" t="s">
        <v>4151</v>
      </c>
      <c r="F464" s="19"/>
      <c r="G464" s="19"/>
      <c r="H464" s="19"/>
      <c r="I464" s="19"/>
    </row>
    <row r="465" spans="2:9" x14ac:dyDescent="0.55000000000000004">
      <c r="B465" s="19" t="s">
        <v>4152</v>
      </c>
      <c r="C465" s="19"/>
      <c r="D465" s="19" t="s">
        <v>7103</v>
      </c>
      <c r="E465" s="19" t="s">
        <v>4153</v>
      </c>
      <c r="F465" s="19"/>
      <c r="G465" s="19"/>
      <c r="H465" s="19"/>
      <c r="I465" s="19"/>
    </row>
    <row r="466" spans="2:9" x14ac:dyDescent="0.55000000000000004">
      <c r="B466" s="19" t="s">
        <v>254</v>
      </c>
      <c r="C466" s="19"/>
      <c r="D466" s="19" t="s">
        <v>7103</v>
      </c>
      <c r="E466" s="19" t="s">
        <v>4154</v>
      </c>
      <c r="F466" s="19"/>
      <c r="G466" s="19"/>
      <c r="H466" s="19"/>
      <c r="I466" s="19"/>
    </row>
    <row r="467" spans="2:9" x14ac:dyDescent="0.55000000000000004">
      <c r="B467" s="19" t="s">
        <v>4156</v>
      </c>
      <c r="C467" s="19"/>
      <c r="D467" s="19" t="s">
        <v>7103</v>
      </c>
      <c r="E467" s="19" t="s">
        <v>4155</v>
      </c>
      <c r="F467" s="19"/>
      <c r="G467" s="19"/>
      <c r="H467" s="19"/>
      <c r="I467" s="19"/>
    </row>
    <row r="468" spans="2:9" x14ac:dyDescent="0.55000000000000004">
      <c r="B468" s="19" t="s">
        <v>4156</v>
      </c>
      <c r="C468" s="19"/>
      <c r="D468" s="19" t="s">
        <v>7103</v>
      </c>
      <c r="E468" s="19" t="s">
        <v>4157</v>
      </c>
      <c r="F468" s="19"/>
      <c r="G468" s="19"/>
      <c r="H468" s="19"/>
      <c r="I468" s="19"/>
    </row>
    <row r="469" spans="2:9" x14ac:dyDescent="0.55000000000000004">
      <c r="B469" s="19" t="s">
        <v>4156</v>
      </c>
      <c r="C469" s="19"/>
      <c r="D469" s="19" t="s">
        <v>7103</v>
      </c>
      <c r="E469" s="19" t="s">
        <v>4158</v>
      </c>
      <c r="F469" s="19"/>
      <c r="G469" s="19"/>
      <c r="H469" s="19"/>
      <c r="I469" s="19"/>
    </row>
    <row r="470" spans="2:9" x14ac:dyDescent="0.55000000000000004">
      <c r="B470" s="19" t="s">
        <v>252</v>
      </c>
      <c r="C470" s="19"/>
      <c r="D470" s="19" t="s">
        <v>7103</v>
      </c>
      <c r="E470" s="19" t="s">
        <v>4159</v>
      </c>
      <c r="F470" s="19"/>
      <c r="G470" s="19"/>
      <c r="H470" s="19"/>
      <c r="I470" s="19"/>
    </row>
    <row r="471" spans="2:9" x14ac:dyDescent="0.55000000000000004">
      <c r="B471" s="19" t="s">
        <v>4161</v>
      </c>
      <c r="C471" s="19"/>
      <c r="D471" s="19" t="s">
        <v>7103</v>
      </c>
      <c r="E471" s="19" t="s">
        <v>4160</v>
      </c>
      <c r="F471" s="19"/>
      <c r="G471" s="19"/>
      <c r="H471" s="19"/>
      <c r="I471" s="19"/>
    </row>
    <row r="472" spans="2:9" x14ac:dyDescent="0.55000000000000004">
      <c r="B472" s="19" t="s">
        <v>4163</v>
      </c>
      <c r="C472" s="19"/>
      <c r="D472" s="19" t="s">
        <v>7103</v>
      </c>
      <c r="E472" s="19" t="s">
        <v>4162</v>
      </c>
      <c r="F472" s="19"/>
      <c r="G472" s="19"/>
      <c r="H472" s="19"/>
      <c r="I472" s="19"/>
    </row>
    <row r="473" spans="2:9" x14ac:dyDescent="0.55000000000000004">
      <c r="B473" s="19" t="s">
        <v>4165</v>
      </c>
      <c r="C473" s="19"/>
      <c r="D473" s="19" t="s">
        <v>7103</v>
      </c>
      <c r="E473" s="19" t="s">
        <v>4164</v>
      </c>
      <c r="F473" s="19"/>
      <c r="G473" s="19"/>
      <c r="H473" s="19"/>
      <c r="I473" s="19"/>
    </row>
    <row r="474" spans="2:9" x14ac:dyDescent="0.55000000000000004">
      <c r="B474" s="19" t="s">
        <v>4167</v>
      </c>
      <c r="C474" s="19"/>
      <c r="D474" s="19" t="s">
        <v>7103</v>
      </c>
      <c r="E474" s="19" t="s">
        <v>4166</v>
      </c>
      <c r="F474" s="19"/>
      <c r="G474" s="19"/>
      <c r="H474" s="19"/>
      <c r="I474" s="19"/>
    </row>
    <row r="475" spans="2:9" x14ac:dyDescent="0.55000000000000004">
      <c r="B475" s="19" t="s">
        <v>4169</v>
      </c>
      <c r="C475" s="19"/>
      <c r="D475" s="19" t="s">
        <v>7103</v>
      </c>
      <c r="E475" s="19" t="s">
        <v>4168</v>
      </c>
      <c r="F475" s="19"/>
      <c r="G475" s="19"/>
      <c r="H475" s="19"/>
      <c r="I475" s="19"/>
    </row>
    <row r="476" spans="2:9" x14ac:dyDescent="0.55000000000000004">
      <c r="B476" s="19" t="s">
        <v>4171</v>
      </c>
      <c r="C476" s="19"/>
      <c r="D476" s="19" t="s">
        <v>7103</v>
      </c>
      <c r="E476" s="19" t="s">
        <v>4170</v>
      </c>
      <c r="F476" s="19"/>
      <c r="G476" s="19"/>
      <c r="H476" s="19"/>
      <c r="I476" s="19"/>
    </row>
    <row r="477" spans="2:9" x14ac:dyDescent="0.55000000000000004">
      <c r="B477" s="19" t="s">
        <v>4173</v>
      </c>
      <c r="C477" s="19"/>
      <c r="D477" s="19" t="s">
        <v>7103</v>
      </c>
      <c r="E477" s="19" t="s">
        <v>4172</v>
      </c>
      <c r="F477" s="19"/>
      <c r="G477" s="19"/>
      <c r="H477" s="19"/>
      <c r="I477" s="19"/>
    </row>
    <row r="478" spans="2:9" x14ac:dyDescent="0.55000000000000004">
      <c r="B478" s="19" t="s">
        <v>4173</v>
      </c>
      <c r="C478" s="19"/>
      <c r="D478" s="19" t="s">
        <v>7103</v>
      </c>
      <c r="E478" s="19" t="s">
        <v>4174</v>
      </c>
      <c r="F478" s="19"/>
      <c r="G478" s="19"/>
      <c r="H478" s="19"/>
      <c r="I478" s="19"/>
    </row>
    <row r="479" spans="2:9" x14ac:dyDescent="0.55000000000000004">
      <c r="B479" s="19" t="s">
        <v>256</v>
      </c>
      <c r="C479" s="19"/>
      <c r="D479" s="19" t="s">
        <v>7103</v>
      </c>
      <c r="E479" s="19" t="s">
        <v>4175</v>
      </c>
      <c r="F479" s="19"/>
      <c r="G479" s="19"/>
      <c r="H479" s="19"/>
      <c r="I479" s="19"/>
    </row>
    <row r="480" spans="2:9" x14ac:dyDescent="0.55000000000000004">
      <c r="B480" s="19" t="s">
        <v>4177</v>
      </c>
      <c r="C480" s="19"/>
      <c r="D480" s="19" t="s">
        <v>7103</v>
      </c>
      <c r="E480" s="19" t="s">
        <v>4176</v>
      </c>
      <c r="F480" s="19"/>
      <c r="G480" s="19"/>
      <c r="H480" s="19"/>
      <c r="I480" s="19"/>
    </row>
    <row r="481" spans="2:9" x14ac:dyDescent="0.55000000000000004">
      <c r="B481" s="19" t="s">
        <v>4179</v>
      </c>
      <c r="C481" s="19"/>
      <c r="D481" s="19" t="s">
        <v>7103</v>
      </c>
      <c r="E481" s="19" t="s">
        <v>4178</v>
      </c>
      <c r="F481" s="19"/>
      <c r="G481" s="19"/>
      <c r="H481" s="19"/>
      <c r="I481" s="19"/>
    </row>
    <row r="482" spans="2:9" x14ac:dyDescent="0.55000000000000004">
      <c r="B482" s="19" t="s">
        <v>4181</v>
      </c>
      <c r="C482" s="19"/>
      <c r="D482" s="19" t="s">
        <v>7103</v>
      </c>
      <c r="E482" s="19" t="s">
        <v>4180</v>
      </c>
      <c r="F482" s="19"/>
      <c r="G482" s="19"/>
      <c r="H482" s="19"/>
      <c r="I482" s="19"/>
    </row>
    <row r="483" spans="2:9" x14ac:dyDescent="0.55000000000000004">
      <c r="B483" s="19" t="s">
        <v>4181</v>
      </c>
      <c r="C483" s="19"/>
      <c r="D483" s="19" t="s">
        <v>7103</v>
      </c>
      <c r="E483" s="19" t="s">
        <v>4182</v>
      </c>
      <c r="F483" s="19"/>
      <c r="G483" s="19"/>
      <c r="H483" s="19"/>
      <c r="I483" s="19"/>
    </row>
    <row r="484" spans="2:9" x14ac:dyDescent="0.55000000000000004">
      <c r="B484" s="19" t="s">
        <v>4184</v>
      </c>
      <c r="C484" s="19"/>
      <c r="D484" s="19" t="s">
        <v>7103</v>
      </c>
      <c r="E484" s="19" t="s">
        <v>4183</v>
      </c>
      <c r="F484" s="19"/>
      <c r="G484" s="19"/>
      <c r="H484" s="19"/>
      <c r="I484" s="19"/>
    </row>
    <row r="485" spans="2:9" x14ac:dyDescent="0.55000000000000004">
      <c r="B485" s="19" t="s">
        <v>4184</v>
      </c>
      <c r="C485" s="19"/>
      <c r="D485" s="19" t="s">
        <v>7103</v>
      </c>
      <c r="E485" s="19" t="s">
        <v>4185</v>
      </c>
      <c r="F485" s="19"/>
      <c r="G485" s="19"/>
      <c r="H485" s="19"/>
      <c r="I485" s="19"/>
    </row>
    <row r="486" spans="2:9" x14ac:dyDescent="0.55000000000000004">
      <c r="B486" s="19" t="s">
        <v>4187</v>
      </c>
      <c r="C486" s="19"/>
      <c r="D486" s="19" t="s">
        <v>7103</v>
      </c>
      <c r="E486" s="19" t="s">
        <v>4186</v>
      </c>
      <c r="F486" s="19"/>
      <c r="G486" s="19"/>
      <c r="H486" s="19"/>
      <c r="I486" s="19"/>
    </row>
    <row r="487" spans="2:9" x14ac:dyDescent="0.55000000000000004">
      <c r="B487" s="19" t="s">
        <v>4189</v>
      </c>
      <c r="C487" s="19"/>
      <c r="D487" s="19" t="s">
        <v>7103</v>
      </c>
      <c r="E487" s="19" t="s">
        <v>4188</v>
      </c>
      <c r="F487" s="19"/>
      <c r="G487" s="19"/>
      <c r="H487" s="19"/>
      <c r="I487" s="19"/>
    </row>
    <row r="488" spans="2:9" x14ac:dyDescent="0.55000000000000004">
      <c r="B488" s="19" t="s">
        <v>4191</v>
      </c>
      <c r="C488" s="19"/>
      <c r="D488" s="19" t="s">
        <v>7103</v>
      </c>
      <c r="E488" s="19" t="s">
        <v>4190</v>
      </c>
      <c r="F488" s="19"/>
      <c r="G488" s="19"/>
      <c r="H488" s="19"/>
      <c r="I488" s="19"/>
    </row>
    <row r="489" spans="2:9" x14ac:dyDescent="0.55000000000000004">
      <c r="B489" s="19" t="s">
        <v>4193</v>
      </c>
      <c r="C489" s="19"/>
      <c r="D489" s="19" t="s">
        <v>7103</v>
      </c>
      <c r="E489" s="19" t="s">
        <v>4192</v>
      </c>
      <c r="F489" s="19"/>
      <c r="G489" s="19"/>
      <c r="H489" s="19"/>
      <c r="I489" s="19"/>
    </row>
    <row r="490" spans="2:9" x14ac:dyDescent="0.55000000000000004">
      <c r="B490" s="19" t="s">
        <v>4194</v>
      </c>
      <c r="C490" s="19"/>
      <c r="D490" s="19" t="s">
        <v>7103</v>
      </c>
      <c r="E490" s="19" t="s">
        <v>4195</v>
      </c>
      <c r="F490" s="19"/>
      <c r="G490" s="19"/>
      <c r="H490" s="19"/>
      <c r="I490" s="19"/>
    </row>
    <row r="491" spans="2:9" x14ac:dyDescent="0.55000000000000004">
      <c r="B491" s="19" t="s">
        <v>4194</v>
      </c>
      <c r="C491" s="19"/>
      <c r="D491" s="19" t="s">
        <v>7103</v>
      </c>
      <c r="E491" s="19" t="s">
        <v>4196</v>
      </c>
      <c r="F491" s="19"/>
      <c r="G491" s="19"/>
      <c r="H491" s="19"/>
      <c r="I491" s="19"/>
    </row>
    <row r="492" spans="2:9" x14ac:dyDescent="0.55000000000000004">
      <c r="B492" s="19" t="s">
        <v>4194</v>
      </c>
      <c r="C492" s="19"/>
      <c r="D492" s="19" t="s">
        <v>7103</v>
      </c>
      <c r="E492" s="19" t="s">
        <v>4197</v>
      </c>
      <c r="F492" s="19"/>
      <c r="G492" s="19"/>
      <c r="H492" s="19"/>
      <c r="I492" s="19"/>
    </row>
    <row r="493" spans="2:9" x14ac:dyDescent="0.55000000000000004">
      <c r="B493" s="19" t="s">
        <v>4199</v>
      </c>
      <c r="C493" s="19"/>
      <c r="D493" s="19" t="s">
        <v>7103</v>
      </c>
      <c r="E493" s="19" t="s">
        <v>4198</v>
      </c>
      <c r="F493" s="19"/>
      <c r="G493" s="19"/>
      <c r="H493" s="19"/>
      <c r="I493" s="19"/>
    </row>
    <row r="494" spans="2:9" x14ac:dyDescent="0.55000000000000004">
      <c r="B494" s="19" t="s">
        <v>4199</v>
      </c>
      <c r="C494" s="19"/>
      <c r="D494" s="19" t="s">
        <v>7103</v>
      </c>
      <c r="E494" s="19" t="s">
        <v>4200</v>
      </c>
      <c r="F494" s="19"/>
      <c r="G494" s="19"/>
      <c r="H494" s="19"/>
      <c r="I494" s="19"/>
    </row>
    <row r="495" spans="2:9" x14ac:dyDescent="0.55000000000000004">
      <c r="B495" s="19" t="s">
        <v>4202</v>
      </c>
      <c r="C495" s="19"/>
      <c r="D495" s="19" t="s">
        <v>7103</v>
      </c>
      <c r="E495" s="19" t="s">
        <v>4201</v>
      </c>
      <c r="F495" s="19"/>
      <c r="G495" s="19"/>
      <c r="H495" s="19"/>
      <c r="I495" s="19"/>
    </row>
    <row r="496" spans="2:9" x14ac:dyDescent="0.55000000000000004">
      <c r="B496" s="19" t="s">
        <v>4202</v>
      </c>
      <c r="C496" s="19"/>
      <c r="D496" s="19" t="s">
        <v>7103</v>
      </c>
      <c r="E496" s="19" t="s">
        <v>4203</v>
      </c>
      <c r="F496" s="19"/>
      <c r="G496" s="19"/>
      <c r="H496" s="19"/>
      <c r="I496" s="19"/>
    </row>
    <row r="497" spans="2:9" x14ac:dyDescent="0.55000000000000004">
      <c r="B497" s="19" t="s">
        <v>4204</v>
      </c>
      <c r="C497" s="19"/>
      <c r="D497" s="19" t="s">
        <v>7103</v>
      </c>
      <c r="E497" s="19" t="s">
        <v>4205</v>
      </c>
      <c r="F497" s="19"/>
      <c r="G497" s="19"/>
      <c r="H497" s="19"/>
      <c r="I497" s="19"/>
    </row>
    <row r="498" spans="2:9" x14ac:dyDescent="0.55000000000000004">
      <c r="B498" s="19" t="s">
        <v>4204</v>
      </c>
      <c r="C498" s="19"/>
      <c r="D498" s="19" t="s">
        <v>7103</v>
      </c>
      <c r="E498" s="19" t="s">
        <v>4206</v>
      </c>
      <c r="F498" s="19"/>
      <c r="G498" s="19"/>
      <c r="H498" s="19"/>
      <c r="I498" s="19"/>
    </row>
    <row r="499" spans="2:9" x14ac:dyDescent="0.55000000000000004">
      <c r="B499" s="19" t="s">
        <v>4204</v>
      </c>
      <c r="C499" s="19"/>
      <c r="D499" s="19" t="s">
        <v>7103</v>
      </c>
      <c r="E499" s="19" t="s">
        <v>4207</v>
      </c>
      <c r="F499" s="19"/>
      <c r="G499" s="19"/>
      <c r="H499" s="19"/>
      <c r="I499" s="19"/>
    </row>
    <row r="500" spans="2:9" x14ac:dyDescent="0.55000000000000004">
      <c r="B500" s="19" t="s">
        <v>4208</v>
      </c>
      <c r="C500" s="19"/>
      <c r="D500" s="19" t="s">
        <v>7103</v>
      </c>
      <c r="E500" s="19" t="s">
        <v>4209</v>
      </c>
      <c r="F500" s="19"/>
      <c r="G500" s="19"/>
      <c r="H500" s="19"/>
      <c r="I500" s="19"/>
    </row>
    <row r="501" spans="2:9" x14ac:dyDescent="0.55000000000000004">
      <c r="B501" s="19" t="s">
        <v>4208</v>
      </c>
      <c r="C501" s="19"/>
      <c r="D501" s="19" t="s">
        <v>7103</v>
      </c>
      <c r="E501" s="19" t="s">
        <v>4210</v>
      </c>
      <c r="F501" s="19"/>
      <c r="G501" s="19"/>
      <c r="H501" s="19"/>
      <c r="I501" s="19"/>
    </row>
    <row r="502" spans="2:9" x14ac:dyDescent="0.55000000000000004">
      <c r="B502" s="19" t="s">
        <v>4208</v>
      </c>
      <c r="C502" s="19"/>
      <c r="D502" s="19" t="s">
        <v>7103</v>
      </c>
      <c r="E502" s="19" t="s">
        <v>4211</v>
      </c>
      <c r="F502" s="19"/>
      <c r="G502" s="19"/>
      <c r="H502" s="19"/>
      <c r="I502" s="19"/>
    </row>
    <row r="503" spans="2:9" x14ac:dyDescent="0.55000000000000004">
      <c r="B503" s="19" t="s">
        <v>4213</v>
      </c>
      <c r="C503" s="19"/>
      <c r="D503" s="19" t="s">
        <v>7103</v>
      </c>
      <c r="E503" s="19" t="s">
        <v>4212</v>
      </c>
      <c r="F503" s="19"/>
      <c r="G503" s="19"/>
      <c r="H503" s="19"/>
      <c r="I503" s="19"/>
    </row>
    <row r="504" spans="2:9" x14ac:dyDescent="0.55000000000000004">
      <c r="B504" s="19" t="s">
        <v>4213</v>
      </c>
      <c r="C504" s="19"/>
      <c r="D504" s="19" t="s">
        <v>7103</v>
      </c>
      <c r="E504" s="19" t="s">
        <v>4214</v>
      </c>
      <c r="F504" s="19"/>
      <c r="G504" s="19"/>
      <c r="H504" s="19"/>
      <c r="I504" s="19"/>
    </row>
    <row r="505" spans="2:9" x14ac:dyDescent="0.55000000000000004">
      <c r="B505" s="19" t="s">
        <v>4213</v>
      </c>
      <c r="C505" s="19"/>
      <c r="D505" s="19" t="s">
        <v>7103</v>
      </c>
      <c r="E505" s="19" t="s">
        <v>4215</v>
      </c>
      <c r="F505" s="19"/>
      <c r="G505" s="19"/>
      <c r="H505" s="19"/>
      <c r="I505" s="19"/>
    </row>
    <row r="506" spans="2:9" x14ac:dyDescent="0.55000000000000004">
      <c r="B506" s="19" t="s">
        <v>4213</v>
      </c>
      <c r="C506" s="19"/>
      <c r="D506" s="19" t="s">
        <v>7103</v>
      </c>
      <c r="E506" s="19" t="s">
        <v>6298</v>
      </c>
      <c r="F506" s="19"/>
      <c r="G506" s="19"/>
      <c r="H506" s="19"/>
      <c r="I506" s="19"/>
    </row>
    <row r="507" spans="2:9" x14ac:dyDescent="0.55000000000000004">
      <c r="B507" s="19" t="s">
        <v>4217</v>
      </c>
      <c r="C507" s="19"/>
      <c r="D507" s="19" t="s">
        <v>7103</v>
      </c>
      <c r="E507" s="19" t="s">
        <v>4216</v>
      </c>
      <c r="F507" s="19"/>
      <c r="G507" s="19"/>
      <c r="H507" s="19"/>
      <c r="I507" s="19"/>
    </row>
    <row r="508" spans="2:9" x14ac:dyDescent="0.55000000000000004">
      <c r="B508" s="19" t="s">
        <v>4217</v>
      </c>
      <c r="C508" s="19"/>
      <c r="D508" s="19" t="s">
        <v>7103</v>
      </c>
      <c r="E508" s="19" t="s">
        <v>4218</v>
      </c>
      <c r="F508" s="19"/>
      <c r="G508" s="19"/>
      <c r="H508" s="19"/>
      <c r="I508" s="19"/>
    </row>
    <row r="509" spans="2:9" x14ac:dyDescent="0.55000000000000004">
      <c r="B509" s="19" t="s">
        <v>4220</v>
      </c>
      <c r="C509" s="19"/>
      <c r="D509" s="19" t="s">
        <v>7103</v>
      </c>
      <c r="E509" s="19" t="s">
        <v>4219</v>
      </c>
      <c r="F509" s="19"/>
      <c r="G509" s="19"/>
      <c r="H509" s="19"/>
      <c r="I509" s="19"/>
    </row>
    <row r="510" spans="2:9" x14ac:dyDescent="0.55000000000000004">
      <c r="B510" s="19" t="s">
        <v>4222</v>
      </c>
      <c r="C510" s="19"/>
      <c r="D510" s="19" t="s">
        <v>7103</v>
      </c>
      <c r="E510" s="19" t="s">
        <v>4221</v>
      </c>
      <c r="F510" s="19"/>
      <c r="G510" s="19"/>
      <c r="H510" s="19"/>
      <c r="I510" s="19"/>
    </row>
    <row r="511" spans="2:9" x14ac:dyDescent="0.55000000000000004">
      <c r="B511" s="19" t="s">
        <v>4222</v>
      </c>
      <c r="C511" s="19"/>
      <c r="D511" s="19" t="s">
        <v>7103</v>
      </c>
      <c r="E511" s="19" t="s">
        <v>4223</v>
      </c>
      <c r="F511" s="19"/>
      <c r="G511" s="19"/>
      <c r="H511" s="19"/>
      <c r="I511" s="19"/>
    </row>
    <row r="512" spans="2:9" x14ac:dyDescent="0.55000000000000004">
      <c r="B512" s="19" t="s">
        <v>4225</v>
      </c>
      <c r="C512" s="19"/>
      <c r="D512" s="19" t="s">
        <v>7103</v>
      </c>
      <c r="E512" s="19" t="s">
        <v>4224</v>
      </c>
      <c r="F512" s="19"/>
      <c r="G512" s="19"/>
      <c r="H512" s="19"/>
      <c r="I512" s="19"/>
    </row>
    <row r="513" spans="2:9" x14ac:dyDescent="0.55000000000000004">
      <c r="B513" s="19" t="s">
        <v>4227</v>
      </c>
      <c r="C513" s="19"/>
      <c r="D513" s="19" t="s">
        <v>7103</v>
      </c>
      <c r="E513" s="19" t="s">
        <v>4226</v>
      </c>
      <c r="F513" s="19"/>
      <c r="G513" s="19"/>
      <c r="H513" s="19"/>
      <c r="I513" s="19"/>
    </row>
    <row r="514" spans="2:9" x14ac:dyDescent="0.55000000000000004">
      <c r="B514" s="19" t="s">
        <v>4227</v>
      </c>
      <c r="C514" s="19"/>
      <c r="D514" s="19" t="s">
        <v>7103</v>
      </c>
      <c r="E514" s="19" t="s">
        <v>4228</v>
      </c>
      <c r="F514" s="19"/>
      <c r="G514" s="19"/>
      <c r="H514" s="19"/>
      <c r="I514" s="19"/>
    </row>
    <row r="515" spans="2:9" x14ac:dyDescent="0.55000000000000004">
      <c r="B515" s="19" t="s">
        <v>4227</v>
      </c>
      <c r="C515" s="19"/>
      <c r="D515" s="19" t="s">
        <v>7103</v>
      </c>
      <c r="E515" s="19" t="s">
        <v>4229</v>
      </c>
      <c r="F515" s="19"/>
      <c r="G515" s="19"/>
      <c r="H515" s="19"/>
      <c r="I515" s="19"/>
    </row>
    <row r="516" spans="2:9" x14ac:dyDescent="0.55000000000000004">
      <c r="B516" s="19" t="s">
        <v>4231</v>
      </c>
      <c r="C516" s="19"/>
      <c r="D516" s="19" t="s">
        <v>7103</v>
      </c>
      <c r="E516" s="19" t="s">
        <v>4230</v>
      </c>
      <c r="F516" s="19"/>
      <c r="G516" s="19"/>
      <c r="H516" s="19"/>
      <c r="I516" s="19"/>
    </row>
    <row r="517" spans="2:9" x14ac:dyDescent="0.55000000000000004">
      <c r="B517" s="19" t="s">
        <v>4233</v>
      </c>
      <c r="C517" s="19"/>
      <c r="D517" s="19" t="s">
        <v>7103</v>
      </c>
      <c r="E517" s="19" t="s">
        <v>4232</v>
      </c>
      <c r="F517" s="19"/>
      <c r="G517" s="19"/>
      <c r="H517" s="19"/>
      <c r="I517" s="19"/>
    </row>
    <row r="518" spans="2:9" x14ac:dyDescent="0.55000000000000004">
      <c r="B518" s="19" t="s">
        <v>4235</v>
      </c>
      <c r="C518" s="19"/>
      <c r="D518" s="19" t="s">
        <v>7103</v>
      </c>
      <c r="E518" s="19" t="s">
        <v>4234</v>
      </c>
      <c r="F518" s="19"/>
      <c r="G518" s="19"/>
      <c r="H518" s="19"/>
      <c r="I518" s="19"/>
    </row>
    <row r="519" spans="2:9" x14ac:dyDescent="0.55000000000000004">
      <c r="B519" s="19" t="s">
        <v>4237</v>
      </c>
      <c r="C519" s="19"/>
      <c r="D519" s="19" t="s">
        <v>7103</v>
      </c>
      <c r="E519" s="19" t="s">
        <v>4236</v>
      </c>
      <c r="F519" s="19"/>
      <c r="G519" s="19"/>
      <c r="H519" s="19"/>
      <c r="I519" s="19"/>
    </row>
    <row r="520" spans="2:9" x14ac:dyDescent="0.55000000000000004">
      <c r="B520" s="19" t="s">
        <v>4237</v>
      </c>
      <c r="C520" s="19"/>
      <c r="D520" s="19" t="s">
        <v>7103</v>
      </c>
      <c r="E520" s="19" t="s">
        <v>4238</v>
      </c>
      <c r="F520" s="19"/>
      <c r="G520" s="19"/>
      <c r="H520" s="19"/>
      <c r="I520" s="19"/>
    </row>
    <row r="521" spans="2:9" x14ac:dyDescent="0.55000000000000004">
      <c r="B521" s="19" t="s">
        <v>4240</v>
      </c>
      <c r="C521" s="19"/>
      <c r="D521" s="19" t="s">
        <v>7103</v>
      </c>
      <c r="E521" s="19" t="s">
        <v>4239</v>
      </c>
      <c r="F521" s="19"/>
      <c r="G521" s="19"/>
      <c r="H521" s="19"/>
      <c r="I521" s="19"/>
    </row>
    <row r="522" spans="2:9" x14ac:dyDescent="0.55000000000000004">
      <c r="B522" s="19" t="s">
        <v>4242</v>
      </c>
      <c r="C522" s="19"/>
      <c r="D522" s="19" t="s">
        <v>7103</v>
      </c>
      <c r="E522" s="19" t="s">
        <v>4241</v>
      </c>
      <c r="F522" s="19"/>
      <c r="G522" s="19"/>
      <c r="H522" s="19"/>
      <c r="I522" s="19"/>
    </row>
    <row r="523" spans="2:9" x14ac:dyDescent="0.55000000000000004">
      <c r="B523" s="19" t="s">
        <v>4242</v>
      </c>
      <c r="C523" s="19"/>
      <c r="D523" s="19" t="s">
        <v>7103</v>
      </c>
      <c r="E523" s="19" t="s">
        <v>4243</v>
      </c>
      <c r="F523" s="19"/>
      <c r="G523" s="19"/>
      <c r="H523" s="19"/>
      <c r="I523" s="19"/>
    </row>
    <row r="524" spans="2:9" x14ac:dyDescent="0.55000000000000004">
      <c r="B524" s="19" t="s">
        <v>4245</v>
      </c>
      <c r="C524" s="19"/>
      <c r="D524" s="19" t="s">
        <v>7103</v>
      </c>
      <c r="E524" s="19" t="s">
        <v>4244</v>
      </c>
      <c r="F524" s="19"/>
      <c r="G524" s="19"/>
      <c r="H524" s="19"/>
      <c r="I524" s="19"/>
    </row>
    <row r="525" spans="2:9" x14ac:dyDescent="0.55000000000000004">
      <c r="B525" s="19" t="s">
        <v>4247</v>
      </c>
      <c r="C525" s="19"/>
      <c r="D525" s="19" t="s">
        <v>7103</v>
      </c>
      <c r="E525" s="19" t="s">
        <v>4246</v>
      </c>
      <c r="F525" s="19"/>
      <c r="G525" s="19"/>
      <c r="H525" s="19"/>
      <c r="I525" s="19"/>
    </row>
    <row r="526" spans="2:9" x14ac:dyDescent="0.55000000000000004">
      <c r="B526" s="19" t="s">
        <v>4247</v>
      </c>
      <c r="C526" s="19"/>
      <c r="D526" s="19" t="s">
        <v>7103</v>
      </c>
      <c r="E526" s="19" t="s">
        <v>4248</v>
      </c>
      <c r="F526" s="19"/>
      <c r="G526" s="19"/>
      <c r="H526" s="19"/>
      <c r="I526" s="19"/>
    </row>
    <row r="527" spans="2:9" x14ac:dyDescent="0.55000000000000004">
      <c r="B527" s="19" t="s">
        <v>4247</v>
      </c>
      <c r="C527" s="19"/>
      <c r="D527" s="19" t="s">
        <v>7103</v>
      </c>
      <c r="E527" s="19" t="s">
        <v>6299</v>
      </c>
      <c r="F527" s="19"/>
      <c r="G527" s="19"/>
      <c r="H527" s="19"/>
      <c r="I527" s="19"/>
    </row>
    <row r="528" spans="2:9" x14ac:dyDescent="0.55000000000000004">
      <c r="B528" s="19" t="s">
        <v>4250</v>
      </c>
      <c r="C528" s="19"/>
      <c r="D528" s="19" t="s">
        <v>7103</v>
      </c>
      <c r="E528" s="19" t="s">
        <v>4249</v>
      </c>
      <c r="F528" s="19"/>
      <c r="G528" s="19"/>
      <c r="H528" s="19"/>
      <c r="I528" s="19"/>
    </row>
    <row r="529" spans="2:9" x14ac:dyDescent="0.55000000000000004">
      <c r="B529" s="19" t="s">
        <v>4250</v>
      </c>
      <c r="C529" s="19"/>
      <c r="D529" s="19" t="s">
        <v>7103</v>
      </c>
      <c r="E529" s="19" t="s">
        <v>4251</v>
      </c>
      <c r="F529" s="19"/>
      <c r="G529" s="19"/>
      <c r="H529" s="19"/>
      <c r="I529" s="19"/>
    </row>
    <row r="530" spans="2:9" x14ac:dyDescent="0.55000000000000004">
      <c r="B530" s="19" t="s">
        <v>4253</v>
      </c>
      <c r="C530" s="19"/>
      <c r="D530" s="19" t="s">
        <v>7103</v>
      </c>
      <c r="E530" s="19" t="s">
        <v>4252</v>
      </c>
      <c r="F530" s="19"/>
      <c r="G530" s="19"/>
      <c r="H530" s="19"/>
      <c r="I530" s="19"/>
    </row>
    <row r="531" spans="2:9" x14ac:dyDescent="0.55000000000000004">
      <c r="B531" s="19" t="s">
        <v>4253</v>
      </c>
      <c r="C531" s="19"/>
      <c r="D531" s="19" t="s">
        <v>7103</v>
      </c>
      <c r="E531" s="19" t="s">
        <v>4254</v>
      </c>
      <c r="F531" s="19"/>
      <c r="G531" s="19"/>
      <c r="H531" s="19"/>
      <c r="I531" s="19"/>
    </row>
    <row r="532" spans="2:9" x14ac:dyDescent="0.55000000000000004">
      <c r="B532" s="19" t="s">
        <v>4253</v>
      </c>
      <c r="C532" s="19"/>
      <c r="D532" s="19" t="s">
        <v>7103</v>
      </c>
      <c r="E532" s="19" t="s">
        <v>4255</v>
      </c>
      <c r="F532" s="19"/>
      <c r="G532" s="19"/>
      <c r="H532" s="19"/>
      <c r="I532" s="19"/>
    </row>
    <row r="533" spans="2:9" x14ac:dyDescent="0.55000000000000004">
      <c r="B533" s="19" t="s">
        <v>4257</v>
      </c>
      <c r="C533" s="19"/>
      <c r="D533" s="19" t="s">
        <v>7103</v>
      </c>
      <c r="E533" s="19" t="s">
        <v>4256</v>
      </c>
      <c r="F533" s="19"/>
      <c r="G533" s="19"/>
      <c r="H533" s="19"/>
      <c r="I533" s="19"/>
    </row>
    <row r="534" spans="2:9" x14ac:dyDescent="0.55000000000000004">
      <c r="B534" s="19" t="s">
        <v>4257</v>
      </c>
      <c r="C534" s="19"/>
      <c r="D534" s="19" t="s">
        <v>7103</v>
      </c>
      <c r="E534" s="19" t="s">
        <v>4258</v>
      </c>
      <c r="F534" s="19"/>
      <c r="G534" s="19"/>
      <c r="H534" s="19"/>
      <c r="I534" s="19"/>
    </row>
    <row r="535" spans="2:9" x14ac:dyDescent="0.55000000000000004">
      <c r="B535" s="19" t="s">
        <v>4261</v>
      </c>
      <c r="C535" s="19"/>
      <c r="D535" s="19" t="s">
        <v>7103</v>
      </c>
      <c r="E535" s="19" t="s">
        <v>4259</v>
      </c>
      <c r="F535" s="19"/>
      <c r="G535" s="19"/>
      <c r="H535" s="19"/>
      <c r="I535" s="19"/>
    </row>
    <row r="536" spans="2:9" x14ac:dyDescent="0.55000000000000004">
      <c r="B536" s="19" t="s">
        <v>4261</v>
      </c>
      <c r="C536" s="19"/>
      <c r="D536" s="19" t="s">
        <v>7103</v>
      </c>
      <c r="E536" s="19" t="s">
        <v>4260</v>
      </c>
      <c r="F536" s="19"/>
      <c r="G536" s="19"/>
      <c r="H536" s="19"/>
      <c r="I536" s="19"/>
    </row>
    <row r="537" spans="2:9" x14ac:dyDescent="0.55000000000000004">
      <c r="B537" s="19" t="s">
        <v>4263</v>
      </c>
      <c r="C537" s="19"/>
      <c r="D537" s="19" t="s">
        <v>7103</v>
      </c>
      <c r="E537" s="19" t="s">
        <v>4262</v>
      </c>
      <c r="F537" s="19"/>
      <c r="G537" s="19"/>
      <c r="H537" s="19"/>
      <c r="I537" s="19"/>
    </row>
    <row r="538" spans="2:9" x14ac:dyDescent="0.55000000000000004">
      <c r="B538" s="19" t="s">
        <v>4263</v>
      </c>
      <c r="C538" s="19"/>
      <c r="D538" s="19" t="s">
        <v>7103</v>
      </c>
      <c r="E538" s="19" t="s">
        <v>4264</v>
      </c>
      <c r="F538" s="19"/>
      <c r="G538" s="19"/>
      <c r="H538" s="19"/>
      <c r="I538" s="19"/>
    </row>
    <row r="539" spans="2:9" x14ac:dyDescent="0.55000000000000004">
      <c r="B539" s="19" t="s">
        <v>4266</v>
      </c>
      <c r="C539" s="19"/>
      <c r="D539" s="19" t="s">
        <v>7103</v>
      </c>
      <c r="E539" s="19" t="s">
        <v>4265</v>
      </c>
      <c r="F539" s="19"/>
      <c r="G539" s="19"/>
      <c r="H539" s="19"/>
      <c r="I539" s="19"/>
    </row>
    <row r="540" spans="2:9" x14ac:dyDescent="0.55000000000000004">
      <c r="B540" s="19" t="s">
        <v>4266</v>
      </c>
      <c r="C540" s="19"/>
      <c r="D540" s="19" t="s">
        <v>7103</v>
      </c>
      <c r="E540" s="19" t="s">
        <v>4267</v>
      </c>
      <c r="F540" s="19"/>
      <c r="G540" s="19"/>
      <c r="H540" s="19"/>
      <c r="I540" s="19"/>
    </row>
    <row r="541" spans="2:9" x14ac:dyDescent="0.55000000000000004">
      <c r="B541" s="19" t="s">
        <v>4266</v>
      </c>
      <c r="C541" s="19"/>
      <c r="D541" s="19" t="s">
        <v>7103</v>
      </c>
      <c r="E541" s="19" t="s">
        <v>4268</v>
      </c>
      <c r="F541" s="19"/>
      <c r="G541" s="19"/>
      <c r="H541" s="19"/>
      <c r="I541" s="19"/>
    </row>
    <row r="542" spans="2:9" x14ac:dyDescent="0.55000000000000004">
      <c r="B542" s="19" t="s">
        <v>4270</v>
      </c>
      <c r="C542" s="19"/>
      <c r="D542" s="19" t="s">
        <v>7103</v>
      </c>
      <c r="E542" s="19" t="s">
        <v>4269</v>
      </c>
      <c r="F542" s="19"/>
      <c r="G542" s="19"/>
      <c r="H542" s="19"/>
      <c r="I542" s="19"/>
    </row>
    <row r="543" spans="2:9" x14ac:dyDescent="0.55000000000000004">
      <c r="B543" s="19" t="s">
        <v>4272</v>
      </c>
      <c r="C543" s="19"/>
      <c r="D543" s="19" t="s">
        <v>7103</v>
      </c>
      <c r="E543" s="19" t="s">
        <v>4271</v>
      </c>
      <c r="F543" s="19"/>
      <c r="G543" s="19"/>
      <c r="H543" s="19"/>
      <c r="I543" s="19"/>
    </row>
    <row r="544" spans="2:9" x14ac:dyDescent="0.55000000000000004">
      <c r="B544" s="19" t="s">
        <v>4272</v>
      </c>
      <c r="C544" s="19"/>
      <c r="D544" s="19" t="s">
        <v>7103</v>
      </c>
      <c r="E544" s="19" t="s">
        <v>4273</v>
      </c>
      <c r="F544" s="19"/>
      <c r="G544" s="19"/>
      <c r="H544" s="19"/>
      <c r="I544" s="19"/>
    </row>
    <row r="545" spans="2:9" x14ac:dyDescent="0.55000000000000004">
      <c r="B545" s="19" t="s">
        <v>4272</v>
      </c>
      <c r="C545" s="19"/>
      <c r="D545" s="19" t="s">
        <v>7103</v>
      </c>
      <c r="E545" s="19" t="s">
        <v>4274</v>
      </c>
      <c r="F545" s="19"/>
      <c r="G545" s="19"/>
      <c r="H545" s="19"/>
      <c r="I545" s="19"/>
    </row>
    <row r="546" spans="2:9" x14ac:dyDescent="0.55000000000000004">
      <c r="B546" s="19" t="s">
        <v>4272</v>
      </c>
      <c r="C546" s="19"/>
      <c r="D546" s="19" t="s">
        <v>7103</v>
      </c>
      <c r="E546" s="19" t="s">
        <v>6300</v>
      </c>
      <c r="F546" s="19"/>
      <c r="G546" s="19"/>
      <c r="H546" s="19"/>
      <c r="I546" s="19"/>
    </row>
    <row r="547" spans="2:9" x14ac:dyDescent="0.55000000000000004">
      <c r="B547" s="19" t="s">
        <v>4276</v>
      </c>
      <c r="C547" s="19"/>
      <c r="D547" s="19" t="s">
        <v>7103</v>
      </c>
      <c r="E547" s="19" t="s">
        <v>4275</v>
      </c>
      <c r="F547" s="19"/>
      <c r="G547" s="19"/>
      <c r="H547" s="19"/>
      <c r="I547" s="19"/>
    </row>
    <row r="548" spans="2:9" x14ac:dyDescent="0.55000000000000004">
      <c r="B548" s="19" t="s">
        <v>4278</v>
      </c>
      <c r="C548" s="19"/>
      <c r="D548" s="19" t="s">
        <v>7103</v>
      </c>
      <c r="E548" s="19" t="s">
        <v>4277</v>
      </c>
      <c r="F548" s="19"/>
      <c r="G548" s="19"/>
      <c r="H548" s="19"/>
      <c r="I548" s="19"/>
    </row>
    <row r="549" spans="2:9" x14ac:dyDescent="0.55000000000000004">
      <c r="B549" s="19" t="s">
        <v>4280</v>
      </c>
      <c r="C549" s="19"/>
      <c r="D549" s="19" t="s">
        <v>7103</v>
      </c>
      <c r="E549" s="19" t="s">
        <v>4279</v>
      </c>
      <c r="F549" s="19"/>
      <c r="G549" s="19"/>
      <c r="H549" s="19"/>
      <c r="I549" s="19"/>
    </row>
    <row r="550" spans="2:9" x14ac:dyDescent="0.55000000000000004">
      <c r="B550" s="19" t="s">
        <v>4280</v>
      </c>
      <c r="C550" s="19"/>
      <c r="D550" s="19" t="s">
        <v>7103</v>
      </c>
      <c r="E550" s="19" t="s">
        <v>4281</v>
      </c>
      <c r="F550" s="19"/>
      <c r="G550" s="19"/>
      <c r="H550" s="19"/>
      <c r="I550" s="19"/>
    </row>
    <row r="551" spans="2:9" x14ac:dyDescent="0.55000000000000004">
      <c r="B551" s="19" t="s">
        <v>4283</v>
      </c>
      <c r="C551" s="19"/>
      <c r="D551" s="19" t="s">
        <v>7103</v>
      </c>
      <c r="E551" s="19" t="s">
        <v>4282</v>
      </c>
      <c r="F551" s="19"/>
      <c r="G551" s="19"/>
      <c r="H551" s="19"/>
      <c r="I551" s="19"/>
    </row>
    <row r="552" spans="2:9" x14ac:dyDescent="0.55000000000000004">
      <c r="B552" s="19" t="s">
        <v>4285</v>
      </c>
      <c r="C552" s="19"/>
      <c r="D552" s="19" t="s">
        <v>7103</v>
      </c>
      <c r="E552" s="19" t="s">
        <v>4284</v>
      </c>
      <c r="F552" s="19"/>
      <c r="G552" s="19"/>
      <c r="H552" s="19"/>
      <c r="I552" s="19"/>
    </row>
    <row r="553" spans="2:9" x14ac:dyDescent="0.55000000000000004">
      <c r="B553" s="19" t="s">
        <v>4285</v>
      </c>
      <c r="C553" s="19"/>
      <c r="D553" s="19" t="s">
        <v>7103</v>
      </c>
      <c r="E553" s="19" t="s">
        <v>4286</v>
      </c>
      <c r="F553" s="19"/>
      <c r="G553" s="19"/>
      <c r="H553" s="19"/>
      <c r="I553" s="19"/>
    </row>
    <row r="554" spans="2:9" x14ac:dyDescent="0.55000000000000004">
      <c r="B554" s="19" t="s">
        <v>6908</v>
      </c>
      <c r="C554" s="19"/>
      <c r="D554" s="19" t="s">
        <v>7103</v>
      </c>
      <c r="E554" s="19" t="s">
        <v>4287</v>
      </c>
      <c r="F554" s="19"/>
      <c r="G554" s="19"/>
      <c r="H554" s="19"/>
      <c r="I554" s="19"/>
    </row>
    <row r="555" spans="2:9" x14ac:dyDescent="0.55000000000000004">
      <c r="B555" s="19" t="s">
        <v>4289</v>
      </c>
      <c r="C555" s="19"/>
      <c r="D555" s="19" t="s">
        <v>7103</v>
      </c>
      <c r="E555" s="19" t="s">
        <v>4288</v>
      </c>
      <c r="F555" s="19"/>
      <c r="G555" s="19"/>
      <c r="H555" s="19"/>
      <c r="I555" s="19"/>
    </row>
    <row r="556" spans="2:9" x14ac:dyDescent="0.55000000000000004">
      <c r="B556" s="19" t="s">
        <v>4291</v>
      </c>
      <c r="C556" s="19"/>
      <c r="D556" s="19" t="s">
        <v>7103</v>
      </c>
      <c r="E556" s="19" t="s">
        <v>4290</v>
      </c>
      <c r="F556" s="19"/>
      <c r="G556" s="19"/>
      <c r="H556" s="19"/>
      <c r="I556" s="19"/>
    </row>
    <row r="557" spans="2:9" x14ac:dyDescent="0.55000000000000004">
      <c r="B557" s="19" t="s">
        <v>4291</v>
      </c>
      <c r="C557" s="19"/>
      <c r="D557" s="19" t="s">
        <v>7103</v>
      </c>
      <c r="E557" s="19" t="s">
        <v>4292</v>
      </c>
      <c r="F557" s="19"/>
      <c r="G557" s="19"/>
      <c r="H557" s="19"/>
      <c r="I557" s="19"/>
    </row>
    <row r="558" spans="2:9" x14ac:dyDescent="0.55000000000000004">
      <c r="B558" s="19" t="s">
        <v>4294</v>
      </c>
      <c r="C558" s="19"/>
      <c r="D558" s="19" t="s">
        <v>7103</v>
      </c>
      <c r="E558" s="19" t="s">
        <v>4293</v>
      </c>
      <c r="F558" s="19"/>
      <c r="G558" s="19"/>
      <c r="H558" s="19"/>
      <c r="I558" s="19"/>
    </row>
    <row r="559" spans="2:9" x14ac:dyDescent="0.55000000000000004">
      <c r="B559" s="19" t="s">
        <v>4296</v>
      </c>
      <c r="C559" s="19"/>
      <c r="D559" s="19" t="s">
        <v>7103</v>
      </c>
      <c r="E559" s="19" t="s">
        <v>4295</v>
      </c>
      <c r="F559" s="19"/>
      <c r="G559" s="19"/>
      <c r="H559" s="19"/>
      <c r="I559" s="19"/>
    </row>
    <row r="560" spans="2:9" x14ac:dyDescent="0.55000000000000004">
      <c r="B560" s="19" t="s">
        <v>4298</v>
      </c>
      <c r="C560" s="19"/>
      <c r="D560" s="19" t="s">
        <v>7103</v>
      </c>
      <c r="E560" s="19" t="s">
        <v>4297</v>
      </c>
      <c r="F560" s="19"/>
      <c r="G560" s="19"/>
      <c r="H560" s="19"/>
      <c r="I560" s="19"/>
    </row>
    <row r="561" spans="2:9" x14ac:dyDescent="0.55000000000000004">
      <c r="B561" s="19" t="s">
        <v>4298</v>
      </c>
      <c r="C561" s="19"/>
      <c r="D561" s="19" t="s">
        <v>7103</v>
      </c>
      <c r="E561" s="19" t="s">
        <v>4299</v>
      </c>
      <c r="F561" s="19"/>
      <c r="G561" s="19"/>
      <c r="H561" s="19"/>
      <c r="I561" s="19"/>
    </row>
    <row r="562" spans="2:9" x14ac:dyDescent="0.55000000000000004">
      <c r="B562" s="19" t="s">
        <v>4301</v>
      </c>
      <c r="C562" s="19"/>
      <c r="D562" s="19" t="s">
        <v>7103</v>
      </c>
      <c r="E562" s="19" t="s">
        <v>4300</v>
      </c>
      <c r="F562" s="19"/>
      <c r="G562" s="19"/>
      <c r="H562" s="19"/>
      <c r="I562" s="19"/>
    </row>
    <row r="563" spans="2:9" x14ac:dyDescent="0.55000000000000004">
      <c r="B563" s="19" t="s">
        <v>4301</v>
      </c>
      <c r="C563" s="19"/>
      <c r="D563" s="19" t="s">
        <v>7103</v>
      </c>
      <c r="E563" s="19" t="s">
        <v>4302</v>
      </c>
      <c r="F563" s="19"/>
      <c r="G563" s="19"/>
      <c r="H563" s="19"/>
      <c r="I563" s="19"/>
    </row>
    <row r="564" spans="2:9" x14ac:dyDescent="0.55000000000000004">
      <c r="B564" s="19" t="s">
        <v>4304</v>
      </c>
      <c r="C564" s="19"/>
      <c r="D564" s="19" t="s">
        <v>7103</v>
      </c>
      <c r="E564" s="19" t="s">
        <v>4303</v>
      </c>
      <c r="F564" s="19"/>
      <c r="G564" s="19"/>
      <c r="H564" s="19"/>
      <c r="I564" s="19"/>
    </row>
    <row r="565" spans="2:9" x14ac:dyDescent="0.55000000000000004">
      <c r="B565" s="19" t="s">
        <v>4304</v>
      </c>
      <c r="C565" s="19"/>
      <c r="D565" s="19" t="s">
        <v>7103</v>
      </c>
      <c r="E565" s="19" t="s">
        <v>4305</v>
      </c>
      <c r="F565" s="19"/>
      <c r="G565" s="19"/>
      <c r="H565" s="19"/>
      <c r="I565" s="19"/>
    </row>
    <row r="566" spans="2:9" x14ac:dyDescent="0.55000000000000004">
      <c r="B566" s="19" t="s">
        <v>4307</v>
      </c>
      <c r="C566" s="19"/>
      <c r="D566" s="19" t="s">
        <v>7103</v>
      </c>
      <c r="E566" s="19" t="s">
        <v>4306</v>
      </c>
      <c r="F566" s="19"/>
      <c r="G566" s="19"/>
      <c r="H566" s="19"/>
      <c r="I566" s="19"/>
    </row>
    <row r="567" spans="2:9" x14ac:dyDescent="0.55000000000000004">
      <c r="B567" s="19" t="s">
        <v>4309</v>
      </c>
      <c r="C567" s="19"/>
      <c r="D567" s="19" t="s">
        <v>7103</v>
      </c>
      <c r="E567" s="19" t="s">
        <v>4308</v>
      </c>
      <c r="F567" s="19"/>
      <c r="G567" s="19"/>
      <c r="H567" s="19"/>
      <c r="I567" s="19"/>
    </row>
    <row r="568" spans="2:9" x14ac:dyDescent="0.55000000000000004">
      <c r="B568" s="19" t="s">
        <v>4309</v>
      </c>
      <c r="C568" s="19"/>
      <c r="D568" s="19" t="s">
        <v>7103</v>
      </c>
      <c r="E568" s="19" t="s">
        <v>4310</v>
      </c>
      <c r="F568" s="19"/>
      <c r="G568" s="19"/>
      <c r="H568" s="19"/>
      <c r="I568" s="19"/>
    </row>
    <row r="569" spans="2:9" x14ac:dyDescent="0.55000000000000004">
      <c r="B569" s="19" t="s">
        <v>6909</v>
      </c>
      <c r="C569" s="19"/>
      <c r="D569" s="19" t="s">
        <v>7103</v>
      </c>
      <c r="E569" s="19" t="s">
        <v>4311</v>
      </c>
      <c r="F569" s="19"/>
      <c r="G569" s="19"/>
      <c r="H569" s="19"/>
      <c r="I569" s="19"/>
    </row>
    <row r="570" spans="2:9" x14ac:dyDescent="0.55000000000000004">
      <c r="B570" s="19" t="s">
        <v>6910</v>
      </c>
      <c r="C570" s="19"/>
      <c r="D570" s="19" t="s">
        <v>7103</v>
      </c>
      <c r="E570" s="19" t="s">
        <v>4312</v>
      </c>
      <c r="F570" s="19"/>
      <c r="G570" s="19"/>
      <c r="H570" s="19"/>
      <c r="I570" s="19"/>
    </row>
    <row r="571" spans="2:9" x14ac:dyDescent="0.55000000000000004">
      <c r="B571" s="19" t="s">
        <v>6911</v>
      </c>
      <c r="C571" s="19"/>
      <c r="D571" s="19" t="s">
        <v>7103</v>
      </c>
      <c r="E571" s="19" t="s">
        <v>4313</v>
      </c>
      <c r="F571" s="19"/>
      <c r="G571" s="19"/>
      <c r="H571" s="19"/>
      <c r="I571" s="19"/>
    </row>
    <row r="572" spans="2:9" x14ac:dyDescent="0.55000000000000004">
      <c r="B572" s="19" t="s">
        <v>6912</v>
      </c>
      <c r="C572" s="19"/>
      <c r="D572" s="19" t="s">
        <v>7103</v>
      </c>
      <c r="E572" s="19" t="s">
        <v>4314</v>
      </c>
      <c r="F572" s="19"/>
      <c r="G572" s="19"/>
      <c r="H572" s="19"/>
      <c r="I572" s="19"/>
    </row>
    <row r="573" spans="2:9" x14ac:dyDescent="0.55000000000000004">
      <c r="B573" s="19" t="s">
        <v>6913</v>
      </c>
      <c r="C573" s="19"/>
      <c r="D573" s="19" t="s">
        <v>7103</v>
      </c>
      <c r="E573" s="19" t="s">
        <v>4315</v>
      </c>
      <c r="F573" s="19"/>
      <c r="G573" s="19"/>
      <c r="H573" s="19"/>
      <c r="I573" s="19"/>
    </row>
    <row r="574" spans="2:9" x14ac:dyDescent="0.55000000000000004">
      <c r="B574" s="19" t="s">
        <v>6914</v>
      </c>
      <c r="C574" s="19"/>
      <c r="D574" s="19" t="s">
        <v>7103</v>
      </c>
      <c r="E574" s="19" t="s">
        <v>4316</v>
      </c>
      <c r="F574" s="19"/>
      <c r="G574" s="19"/>
      <c r="H574" s="19"/>
      <c r="I574" s="19"/>
    </row>
    <row r="575" spans="2:9" x14ac:dyDescent="0.55000000000000004">
      <c r="B575" s="19" t="s">
        <v>6915</v>
      </c>
      <c r="C575" s="19"/>
      <c r="D575" s="19" t="s">
        <v>7103</v>
      </c>
      <c r="E575" s="19" t="s">
        <v>4317</v>
      </c>
      <c r="F575" s="19"/>
      <c r="G575" s="19"/>
      <c r="H575" s="19"/>
      <c r="I575" s="19"/>
    </row>
    <row r="576" spans="2:9" x14ac:dyDescent="0.55000000000000004">
      <c r="B576" s="19" t="s">
        <v>4319</v>
      </c>
      <c r="C576" s="19"/>
      <c r="D576" s="19" t="s">
        <v>7103</v>
      </c>
      <c r="E576" s="19" t="s">
        <v>4318</v>
      </c>
      <c r="F576" s="19"/>
      <c r="G576" s="19"/>
      <c r="H576" s="19"/>
      <c r="I576" s="19"/>
    </row>
    <row r="577" spans="2:9" x14ac:dyDescent="0.55000000000000004">
      <c r="B577" s="19" t="s">
        <v>6916</v>
      </c>
      <c r="C577" s="19"/>
      <c r="D577" s="19" t="s">
        <v>7103</v>
      </c>
      <c r="E577" s="19" t="s">
        <v>4320</v>
      </c>
      <c r="F577" s="19"/>
      <c r="G577" s="19"/>
      <c r="H577" s="19"/>
      <c r="I577" s="19"/>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7.25" style="17" customWidth="1"/>
    <col min="3" max="4" width="3.08203125" style="17" hidden="1" customWidth="1"/>
    <col min="5" max="5" width="3.5" style="17" bestFit="1" customWidth="1"/>
    <col min="6" max="6" width="6.5" style="17" bestFit="1" customWidth="1"/>
    <col min="7" max="9" width="3.33203125" style="17" customWidth="1"/>
    <col min="10" max="16384" width="3.6640625" style="17"/>
  </cols>
  <sheetData>
    <row r="1" spans="2:9" x14ac:dyDescent="0.55000000000000004">
      <c r="B1" s="16" t="s">
        <v>3514</v>
      </c>
      <c r="C1" s="27"/>
      <c r="D1" s="27"/>
    </row>
    <row r="2" spans="2:9" x14ac:dyDescent="0.55000000000000004">
      <c r="B2" s="96" t="s">
        <v>3516</v>
      </c>
    </row>
    <row r="4" spans="2:9" ht="160.5" x14ac:dyDescent="0.55000000000000004">
      <c r="B4" s="18" t="s">
        <v>5171</v>
      </c>
      <c r="C4" s="24" t="s">
        <v>6255</v>
      </c>
      <c r="D4" s="24" t="s">
        <v>6256</v>
      </c>
      <c r="E4" s="18" t="s">
        <v>2769</v>
      </c>
      <c r="F4" s="18" t="s">
        <v>2770</v>
      </c>
      <c r="G4" s="95" t="s">
        <v>651</v>
      </c>
      <c r="H4" s="18" t="s">
        <v>6026</v>
      </c>
      <c r="I4" s="18" t="s">
        <v>2772</v>
      </c>
    </row>
    <row r="5" spans="2:9" x14ac:dyDescent="0.55000000000000004">
      <c r="B5" s="1" t="s">
        <v>6917</v>
      </c>
      <c r="C5" s="1"/>
      <c r="D5" s="1" t="s">
        <v>7103</v>
      </c>
      <c r="E5" s="1" t="s">
        <v>3452</v>
      </c>
      <c r="F5" s="5" t="s">
        <v>140</v>
      </c>
      <c r="G5" s="5"/>
      <c r="H5" s="1"/>
      <c r="I5" s="1"/>
    </row>
    <row r="6" spans="2:9" x14ac:dyDescent="0.55000000000000004">
      <c r="B6" s="1" t="s">
        <v>4333</v>
      </c>
      <c r="C6" s="1"/>
      <c r="D6" s="1" t="s">
        <v>7103</v>
      </c>
      <c r="E6" s="1" t="s">
        <v>3452</v>
      </c>
      <c r="F6" s="5" t="s">
        <v>142</v>
      </c>
      <c r="G6" s="5"/>
      <c r="H6" s="1"/>
      <c r="I6" s="1"/>
    </row>
    <row r="7" spans="2:9" x14ac:dyDescent="0.55000000000000004">
      <c r="B7" s="1" t="s">
        <v>4334</v>
      </c>
      <c r="C7" s="1"/>
      <c r="D7" s="1" t="s">
        <v>7103</v>
      </c>
      <c r="E7" s="1" t="s">
        <v>3452</v>
      </c>
      <c r="F7" s="5" t="s">
        <v>144</v>
      </c>
      <c r="G7" s="5"/>
      <c r="H7" s="1"/>
      <c r="I7" s="1"/>
    </row>
    <row r="8" spans="2:9" x14ac:dyDescent="0.55000000000000004">
      <c r="B8" s="1" t="s">
        <v>4335</v>
      </c>
      <c r="C8" s="1"/>
      <c r="D8" s="1" t="s">
        <v>7103</v>
      </c>
      <c r="E8" s="1" t="s">
        <v>3452</v>
      </c>
      <c r="F8" s="5" t="s">
        <v>146</v>
      </c>
      <c r="G8" s="5"/>
      <c r="H8" s="1"/>
      <c r="I8" s="1"/>
    </row>
    <row r="9" spans="2:9" x14ac:dyDescent="0.55000000000000004">
      <c r="B9" s="1" t="s">
        <v>4336</v>
      </c>
      <c r="C9" s="1"/>
      <c r="D9" s="1" t="s">
        <v>7103</v>
      </c>
      <c r="E9" s="1" t="s">
        <v>3452</v>
      </c>
      <c r="F9" s="5" t="s">
        <v>148</v>
      </c>
      <c r="G9" s="5"/>
      <c r="H9" s="1"/>
      <c r="I9" s="1"/>
    </row>
    <row r="10" spans="2:9" x14ac:dyDescent="0.55000000000000004">
      <c r="B10" s="1" t="s">
        <v>4337</v>
      </c>
      <c r="C10" s="1"/>
      <c r="D10" s="1" t="s">
        <v>7103</v>
      </c>
      <c r="E10" s="1" t="s">
        <v>3452</v>
      </c>
      <c r="F10" s="5" t="s">
        <v>150</v>
      </c>
      <c r="G10" s="5"/>
      <c r="H10" s="1"/>
      <c r="I10" s="1"/>
    </row>
    <row r="11" spans="2:9" x14ac:dyDescent="0.55000000000000004">
      <c r="B11" s="1" t="s">
        <v>4338</v>
      </c>
      <c r="C11" s="1"/>
      <c r="D11" s="1" t="s">
        <v>7103</v>
      </c>
      <c r="E11" s="1" t="s">
        <v>3452</v>
      </c>
      <c r="F11" s="5" t="s">
        <v>152</v>
      </c>
      <c r="G11" s="5"/>
      <c r="H11" s="1"/>
      <c r="I11" s="1"/>
    </row>
    <row r="12" spans="2:9" x14ac:dyDescent="0.55000000000000004">
      <c r="B12" s="1" t="s">
        <v>4339</v>
      </c>
      <c r="C12" s="1"/>
      <c r="D12" s="1" t="s">
        <v>7103</v>
      </c>
      <c r="E12" s="1" t="s">
        <v>3452</v>
      </c>
      <c r="F12" s="5" t="s">
        <v>154</v>
      </c>
      <c r="G12" s="5"/>
      <c r="H12" s="1"/>
      <c r="I12" s="1"/>
    </row>
    <row r="13" spans="2:9" x14ac:dyDescent="0.55000000000000004">
      <c r="B13" s="1" t="s">
        <v>4340</v>
      </c>
      <c r="C13" s="1"/>
      <c r="D13" s="1" t="s">
        <v>7103</v>
      </c>
      <c r="E13" s="1" t="s">
        <v>3452</v>
      </c>
      <c r="F13" s="5" t="s">
        <v>156</v>
      </c>
      <c r="G13" s="5"/>
      <c r="H13" s="1"/>
      <c r="I13" s="1"/>
    </row>
    <row r="14" spans="2:9" x14ac:dyDescent="0.55000000000000004">
      <c r="B14" s="1" t="s">
        <v>4341</v>
      </c>
      <c r="C14" s="1"/>
      <c r="D14" s="1" t="s">
        <v>7103</v>
      </c>
      <c r="E14" s="1" t="s">
        <v>3452</v>
      </c>
      <c r="F14" s="5" t="s">
        <v>158</v>
      </c>
      <c r="G14" s="5"/>
      <c r="H14" s="1"/>
      <c r="I14" s="1"/>
    </row>
    <row r="15" spans="2:9" x14ac:dyDescent="0.55000000000000004">
      <c r="B15" s="1" t="s">
        <v>4342</v>
      </c>
      <c r="C15" s="1"/>
      <c r="D15" s="1" t="s">
        <v>7103</v>
      </c>
      <c r="E15" s="1" t="s">
        <v>3452</v>
      </c>
      <c r="F15" s="5" t="s">
        <v>160</v>
      </c>
      <c r="G15" s="5"/>
      <c r="H15" s="1"/>
      <c r="I15" s="1"/>
    </row>
    <row r="16" spans="2:9" x14ac:dyDescent="0.55000000000000004">
      <c r="B16" s="1" t="s">
        <v>4343</v>
      </c>
      <c r="C16" s="1"/>
      <c r="D16" s="1" t="s">
        <v>7103</v>
      </c>
      <c r="E16" s="1" t="s">
        <v>3452</v>
      </c>
      <c r="F16" s="5" t="s">
        <v>162</v>
      </c>
      <c r="G16" s="5"/>
      <c r="H16" s="1"/>
      <c r="I16" s="1"/>
    </row>
    <row r="17" spans="2:9" x14ac:dyDescent="0.55000000000000004">
      <c r="B17" s="1" t="s">
        <v>4344</v>
      </c>
      <c r="C17" s="1"/>
      <c r="D17" s="1" t="s">
        <v>7103</v>
      </c>
      <c r="E17" s="1" t="s">
        <v>3452</v>
      </c>
      <c r="F17" s="5" t="s">
        <v>164</v>
      </c>
      <c r="G17" s="5"/>
      <c r="H17" s="1"/>
      <c r="I17" s="1"/>
    </row>
    <row r="18" spans="2:9" x14ac:dyDescent="0.55000000000000004">
      <c r="B18" s="1" t="s">
        <v>4345</v>
      </c>
      <c r="C18" s="1"/>
      <c r="D18" s="1" t="s">
        <v>7103</v>
      </c>
      <c r="E18" s="1" t="s">
        <v>3452</v>
      </c>
      <c r="F18" s="5" t="s">
        <v>240</v>
      </c>
      <c r="G18" s="5"/>
      <c r="H18" s="1"/>
      <c r="I18" s="1"/>
    </row>
    <row r="19" spans="2:9" x14ac:dyDescent="0.55000000000000004">
      <c r="B19" s="1" t="s">
        <v>4346</v>
      </c>
      <c r="C19" s="1"/>
      <c r="D19" s="1" t="s">
        <v>7103</v>
      </c>
      <c r="E19" s="1" t="s">
        <v>3452</v>
      </c>
      <c r="F19" s="5" t="s">
        <v>241</v>
      </c>
      <c r="G19" s="5"/>
      <c r="H19" s="1"/>
      <c r="I19" s="1"/>
    </row>
    <row r="20" spans="2:9" x14ac:dyDescent="0.55000000000000004">
      <c r="B20" s="1" t="s">
        <v>4347</v>
      </c>
      <c r="C20" s="1"/>
      <c r="D20" s="1" t="s">
        <v>7103</v>
      </c>
      <c r="E20" s="1" t="s">
        <v>3452</v>
      </c>
      <c r="F20" s="5" t="s">
        <v>242</v>
      </c>
      <c r="G20" s="5"/>
      <c r="H20" s="1"/>
      <c r="I20" s="1"/>
    </row>
    <row r="21" spans="2:9" x14ac:dyDescent="0.55000000000000004">
      <c r="B21" s="1" t="s">
        <v>4348</v>
      </c>
      <c r="C21" s="1"/>
      <c r="D21" s="1" t="s">
        <v>7103</v>
      </c>
      <c r="E21" s="1" t="s">
        <v>3452</v>
      </c>
      <c r="F21" s="5" t="s">
        <v>243</v>
      </c>
      <c r="G21" s="5"/>
      <c r="H21" s="1"/>
      <c r="I21" s="1"/>
    </row>
    <row r="22" spans="2:9" x14ac:dyDescent="0.55000000000000004">
      <c r="B22" s="1" t="s">
        <v>4349</v>
      </c>
      <c r="C22" s="1"/>
      <c r="D22" s="1" t="s">
        <v>7103</v>
      </c>
      <c r="E22" s="1" t="s">
        <v>3452</v>
      </c>
      <c r="F22" s="5" t="s">
        <v>244</v>
      </c>
      <c r="G22" s="5"/>
      <c r="H22" s="1"/>
      <c r="I22" s="1"/>
    </row>
    <row r="23" spans="2:9" x14ac:dyDescent="0.55000000000000004">
      <c r="B23" s="1" t="s">
        <v>4350</v>
      </c>
      <c r="C23" s="1"/>
      <c r="D23" s="1" t="s">
        <v>7103</v>
      </c>
      <c r="E23" s="1" t="s">
        <v>3452</v>
      </c>
      <c r="F23" s="5" t="s">
        <v>246</v>
      </c>
      <c r="G23" s="5"/>
      <c r="H23" s="1"/>
      <c r="I23" s="1"/>
    </row>
    <row r="24" spans="2:9" x14ac:dyDescent="0.55000000000000004">
      <c r="B24" s="1" t="s">
        <v>4350</v>
      </c>
      <c r="C24" s="1"/>
      <c r="D24" s="1" t="s">
        <v>7103</v>
      </c>
      <c r="E24" s="1" t="s">
        <v>3452</v>
      </c>
      <c r="F24" s="5" t="s">
        <v>247</v>
      </c>
      <c r="G24" s="5"/>
      <c r="H24" s="1"/>
      <c r="I24" s="1"/>
    </row>
    <row r="25" spans="2:9" x14ac:dyDescent="0.55000000000000004">
      <c r="B25" s="1" t="s">
        <v>4351</v>
      </c>
      <c r="C25" s="1"/>
      <c r="D25" s="1" t="s">
        <v>7103</v>
      </c>
      <c r="E25" s="1" t="s">
        <v>3452</v>
      </c>
      <c r="F25" s="5" t="s">
        <v>249</v>
      </c>
      <c r="G25" s="5"/>
      <c r="H25" s="1"/>
      <c r="I25" s="1"/>
    </row>
    <row r="26" spans="2:9" x14ac:dyDescent="0.55000000000000004">
      <c r="B26" s="1" t="s">
        <v>4352</v>
      </c>
      <c r="C26" s="1"/>
      <c r="D26" s="1" t="s">
        <v>7103</v>
      </c>
      <c r="E26" s="1" t="s">
        <v>3452</v>
      </c>
      <c r="F26" s="5" t="s">
        <v>251</v>
      </c>
      <c r="G26" s="5"/>
      <c r="H26" s="1"/>
      <c r="I26" s="1"/>
    </row>
    <row r="27" spans="2:9" x14ac:dyDescent="0.55000000000000004">
      <c r="B27" s="1" t="s">
        <v>4353</v>
      </c>
      <c r="C27" s="1"/>
      <c r="D27" s="1" t="s">
        <v>7103</v>
      </c>
      <c r="E27" s="1" t="s">
        <v>3452</v>
      </c>
      <c r="F27" s="5" t="s">
        <v>253</v>
      </c>
      <c r="G27" s="5"/>
      <c r="H27" s="1"/>
      <c r="I27" s="1"/>
    </row>
    <row r="28" spans="2:9" x14ac:dyDescent="0.55000000000000004">
      <c r="B28" s="1" t="s">
        <v>4354</v>
      </c>
      <c r="C28" s="1"/>
      <c r="D28" s="1" t="s">
        <v>7103</v>
      </c>
      <c r="E28" s="1" t="s">
        <v>3452</v>
      </c>
      <c r="F28" s="5" t="s">
        <v>255</v>
      </c>
      <c r="G28" s="5"/>
      <c r="H28" s="1"/>
      <c r="I28" s="1"/>
    </row>
    <row r="29" spans="2:9" x14ac:dyDescent="0.55000000000000004">
      <c r="B29" s="1" t="s">
        <v>4355</v>
      </c>
      <c r="C29" s="1"/>
      <c r="D29" s="1" t="s">
        <v>7103</v>
      </c>
      <c r="E29" s="1" t="s">
        <v>3452</v>
      </c>
      <c r="F29" s="5" t="s">
        <v>257</v>
      </c>
      <c r="G29" s="5"/>
      <c r="H29" s="1"/>
      <c r="I29" s="1"/>
    </row>
    <row r="30" spans="2:9" x14ac:dyDescent="0.55000000000000004">
      <c r="B30" s="1" t="s">
        <v>4356</v>
      </c>
      <c r="C30" s="1"/>
      <c r="D30" s="1" t="s">
        <v>7103</v>
      </c>
      <c r="E30" s="1" t="s">
        <v>3452</v>
      </c>
      <c r="F30" s="5" t="s">
        <v>259</v>
      </c>
      <c r="G30" s="5"/>
      <c r="H30" s="1"/>
      <c r="I30" s="1"/>
    </row>
    <row r="31" spans="2:9" x14ac:dyDescent="0.55000000000000004">
      <c r="B31" s="1" t="s">
        <v>4357</v>
      </c>
      <c r="C31" s="1"/>
      <c r="D31" s="1" t="s">
        <v>7103</v>
      </c>
      <c r="E31" s="1" t="s">
        <v>3452</v>
      </c>
      <c r="F31" s="5" t="s">
        <v>261</v>
      </c>
      <c r="G31" s="5"/>
      <c r="H31" s="1"/>
      <c r="I31" s="1"/>
    </row>
    <row r="32" spans="2:9" x14ac:dyDescent="0.55000000000000004">
      <c r="B32" s="1" t="s">
        <v>4358</v>
      </c>
      <c r="C32" s="1"/>
      <c r="D32" s="1" t="s">
        <v>7103</v>
      </c>
      <c r="E32" s="1" t="s">
        <v>3452</v>
      </c>
      <c r="F32" s="5" t="s">
        <v>263</v>
      </c>
      <c r="G32" s="5"/>
      <c r="H32" s="1"/>
      <c r="I32" s="1"/>
    </row>
    <row r="33" spans="2:9" x14ac:dyDescent="0.55000000000000004">
      <c r="B33" s="1" t="s">
        <v>4359</v>
      </c>
      <c r="C33" s="1"/>
      <c r="D33" s="1" t="s">
        <v>7103</v>
      </c>
      <c r="E33" s="1" t="s">
        <v>3452</v>
      </c>
      <c r="F33" s="5" t="s">
        <v>265</v>
      </c>
      <c r="G33" s="5"/>
      <c r="H33" s="1"/>
      <c r="I33" s="1"/>
    </row>
    <row r="34" spans="2:9" x14ac:dyDescent="0.55000000000000004">
      <c r="B34" s="1" t="s">
        <v>4360</v>
      </c>
      <c r="C34" s="1"/>
      <c r="D34" s="1" t="s">
        <v>7103</v>
      </c>
      <c r="E34" s="1" t="s">
        <v>3452</v>
      </c>
      <c r="F34" s="5" t="s">
        <v>267</v>
      </c>
      <c r="G34" s="5"/>
      <c r="H34" s="1"/>
      <c r="I34" s="1"/>
    </row>
    <row r="35" spans="2:9" x14ac:dyDescent="0.55000000000000004">
      <c r="B35" s="1" t="s">
        <v>4361</v>
      </c>
      <c r="C35" s="1"/>
      <c r="D35" s="1" t="s">
        <v>7103</v>
      </c>
      <c r="E35" s="1" t="s">
        <v>3452</v>
      </c>
      <c r="F35" s="5" t="s">
        <v>268</v>
      </c>
      <c r="G35" s="5"/>
      <c r="H35" s="1"/>
      <c r="I35" s="1"/>
    </row>
    <row r="36" spans="2:9" x14ac:dyDescent="0.55000000000000004">
      <c r="B36" s="1" t="s">
        <v>4362</v>
      </c>
      <c r="C36" s="1"/>
      <c r="D36" s="1" t="s">
        <v>7103</v>
      </c>
      <c r="E36" s="1" t="s">
        <v>3452</v>
      </c>
      <c r="F36" s="5" t="s">
        <v>269</v>
      </c>
      <c r="G36" s="5"/>
      <c r="H36" s="1"/>
      <c r="I36" s="1"/>
    </row>
    <row r="37" spans="2:9" x14ac:dyDescent="0.55000000000000004">
      <c r="B37" s="1" t="s">
        <v>4363</v>
      </c>
      <c r="C37" s="1"/>
      <c r="D37" s="1" t="s">
        <v>7103</v>
      </c>
      <c r="E37" s="1" t="s">
        <v>3452</v>
      </c>
      <c r="F37" s="5" t="s">
        <v>270</v>
      </c>
      <c r="G37" s="5"/>
      <c r="H37" s="1"/>
      <c r="I37" s="1"/>
    </row>
    <row r="38" spans="2:9" x14ac:dyDescent="0.55000000000000004">
      <c r="B38" s="1" t="s">
        <v>4364</v>
      </c>
      <c r="C38" s="1"/>
      <c r="D38" s="1" t="s">
        <v>7103</v>
      </c>
      <c r="E38" s="1" t="s">
        <v>3452</v>
      </c>
      <c r="F38" s="5" t="s">
        <v>271</v>
      </c>
      <c r="G38" s="5"/>
      <c r="H38" s="1"/>
      <c r="I38" s="1"/>
    </row>
    <row r="39" spans="2:9" x14ac:dyDescent="0.55000000000000004">
      <c r="B39" s="1" t="s">
        <v>4365</v>
      </c>
      <c r="C39" s="1"/>
      <c r="D39" s="1" t="s">
        <v>7103</v>
      </c>
      <c r="E39" s="1" t="s">
        <v>3452</v>
      </c>
      <c r="F39" s="5" t="s">
        <v>272</v>
      </c>
      <c r="G39" s="5"/>
      <c r="H39" s="1"/>
      <c r="I39" s="1"/>
    </row>
    <row r="40" spans="2:9" x14ac:dyDescent="0.55000000000000004">
      <c r="B40" s="1" t="s">
        <v>4366</v>
      </c>
      <c r="C40" s="1"/>
      <c r="D40" s="1" t="s">
        <v>7103</v>
      </c>
      <c r="E40" s="1" t="s">
        <v>3507</v>
      </c>
      <c r="F40" s="5" t="s">
        <v>140</v>
      </c>
      <c r="G40" s="5"/>
      <c r="H40" s="1"/>
      <c r="I40" s="1"/>
    </row>
    <row r="41" spans="2:9" x14ac:dyDescent="0.55000000000000004">
      <c r="B41" s="1" t="s">
        <v>4367</v>
      </c>
      <c r="C41" s="1"/>
      <c r="D41" s="1" t="s">
        <v>7103</v>
      </c>
      <c r="E41" s="1" t="s">
        <v>3507</v>
      </c>
      <c r="F41" s="5" t="s">
        <v>142</v>
      </c>
      <c r="G41" s="5"/>
      <c r="H41" s="1"/>
      <c r="I41" s="1"/>
    </row>
    <row r="42" spans="2:9" x14ac:dyDescent="0.55000000000000004">
      <c r="B42" s="1" t="s">
        <v>4368</v>
      </c>
      <c r="C42" s="1"/>
      <c r="D42" s="1" t="s">
        <v>7103</v>
      </c>
      <c r="E42" s="1" t="s">
        <v>3507</v>
      </c>
      <c r="F42" s="5" t="s">
        <v>144</v>
      </c>
      <c r="G42" s="5"/>
      <c r="H42" s="1"/>
      <c r="I42" s="1"/>
    </row>
    <row r="43" spans="2:9" x14ac:dyDescent="0.55000000000000004">
      <c r="B43" s="1" t="s">
        <v>4369</v>
      </c>
      <c r="C43" s="1"/>
      <c r="D43" s="1" t="s">
        <v>7103</v>
      </c>
      <c r="E43" s="1" t="s">
        <v>3507</v>
      </c>
      <c r="F43" s="5" t="s">
        <v>146</v>
      </c>
      <c r="G43" s="5"/>
      <c r="H43" s="1"/>
      <c r="I43" s="1"/>
    </row>
    <row r="44" spans="2:9" x14ac:dyDescent="0.55000000000000004">
      <c r="B44" s="1" t="s">
        <v>4370</v>
      </c>
      <c r="C44" s="1"/>
      <c r="D44" s="1" t="s">
        <v>7103</v>
      </c>
      <c r="E44" s="1" t="s">
        <v>3507</v>
      </c>
      <c r="F44" s="5" t="s">
        <v>148</v>
      </c>
      <c r="G44" s="5"/>
      <c r="H44" s="1"/>
      <c r="I44" s="1"/>
    </row>
    <row r="45" spans="2:9" x14ac:dyDescent="0.55000000000000004">
      <c r="B45" s="1" t="s">
        <v>4371</v>
      </c>
      <c r="C45" s="1"/>
      <c r="D45" s="1" t="s">
        <v>7103</v>
      </c>
      <c r="E45" s="1" t="s">
        <v>3507</v>
      </c>
      <c r="F45" s="5" t="s">
        <v>150</v>
      </c>
      <c r="G45" s="5"/>
      <c r="H45" s="1"/>
      <c r="I45" s="1"/>
    </row>
    <row r="46" spans="2:9" x14ac:dyDescent="0.55000000000000004">
      <c r="B46" s="1" t="s">
        <v>4372</v>
      </c>
      <c r="C46" s="1"/>
      <c r="D46" s="1" t="s">
        <v>7103</v>
      </c>
      <c r="E46" s="1" t="s">
        <v>3507</v>
      </c>
      <c r="F46" s="5" t="s">
        <v>152</v>
      </c>
      <c r="G46" s="5"/>
      <c r="H46" s="1"/>
      <c r="I46" s="1"/>
    </row>
    <row r="47" spans="2:9" x14ac:dyDescent="0.55000000000000004">
      <c r="B47" s="1" t="s">
        <v>4373</v>
      </c>
      <c r="C47" s="1"/>
      <c r="D47" s="1" t="s">
        <v>7103</v>
      </c>
      <c r="E47" s="1" t="s">
        <v>3507</v>
      </c>
      <c r="F47" s="5" t="s">
        <v>154</v>
      </c>
      <c r="G47" s="5"/>
      <c r="H47" s="1"/>
      <c r="I47" s="1"/>
    </row>
    <row r="48" spans="2:9" x14ac:dyDescent="0.55000000000000004">
      <c r="B48" s="1" t="s">
        <v>4374</v>
      </c>
      <c r="C48" s="1"/>
      <c r="D48" s="1" t="s">
        <v>7103</v>
      </c>
      <c r="E48" s="1" t="s">
        <v>3507</v>
      </c>
      <c r="F48" s="5" t="s">
        <v>156</v>
      </c>
      <c r="G48" s="5"/>
      <c r="H48" s="1"/>
      <c r="I48" s="1"/>
    </row>
    <row r="49" spans="2:9" x14ac:dyDescent="0.55000000000000004">
      <c r="B49" s="1" t="s">
        <v>6918</v>
      </c>
      <c r="C49" s="1"/>
      <c r="D49" s="1" t="s">
        <v>7103</v>
      </c>
      <c r="E49" s="1" t="s">
        <v>3507</v>
      </c>
      <c r="F49" s="5" t="s">
        <v>158</v>
      </c>
      <c r="G49" s="5"/>
      <c r="H49" s="1"/>
      <c r="I49" s="1"/>
    </row>
    <row r="50" spans="2:9" x14ac:dyDescent="0.55000000000000004">
      <c r="B50" s="1" t="s">
        <v>4375</v>
      </c>
      <c r="C50" s="1"/>
      <c r="D50" s="1" t="s">
        <v>7103</v>
      </c>
      <c r="E50" s="1" t="s">
        <v>3507</v>
      </c>
      <c r="F50" s="5" t="s">
        <v>160</v>
      </c>
      <c r="G50" s="5"/>
      <c r="H50" s="1"/>
      <c r="I50" s="1"/>
    </row>
    <row r="51" spans="2:9" x14ac:dyDescent="0.55000000000000004">
      <c r="B51" s="1" t="s">
        <v>4376</v>
      </c>
      <c r="C51" s="1"/>
      <c r="D51" s="1" t="s">
        <v>7103</v>
      </c>
      <c r="E51" s="1" t="s">
        <v>3507</v>
      </c>
      <c r="F51" s="5" t="s">
        <v>162</v>
      </c>
      <c r="G51" s="5"/>
      <c r="H51" s="1"/>
      <c r="I51" s="1"/>
    </row>
    <row r="52" spans="2:9" x14ac:dyDescent="0.55000000000000004">
      <c r="B52" s="1" t="s">
        <v>4377</v>
      </c>
      <c r="C52" s="1"/>
      <c r="D52" s="1" t="s">
        <v>7103</v>
      </c>
      <c r="E52" s="1" t="s">
        <v>3507</v>
      </c>
      <c r="F52" s="5" t="s">
        <v>164</v>
      </c>
      <c r="G52" s="5"/>
      <c r="H52" s="1"/>
      <c r="I52" s="1"/>
    </row>
    <row r="53" spans="2:9" x14ac:dyDescent="0.55000000000000004">
      <c r="B53" s="1" t="s">
        <v>4378</v>
      </c>
      <c r="C53" s="1"/>
      <c r="D53" s="1" t="s">
        <v>7103</v>
      </c>
      <c r="E53" s="1" t="s">
        <v>3507</v>
      </c>
      <c r="F53" s="5" t="s">
        <v>166</v>
      </c>
      <c r="G53" s="5"/>
      <c r="H53" s="1"/>
      <c r="I53" s="1"/>
    </row>
    <row r="54" spans="2:9" x14ac:dyDescent="0.55000000000000004">
      <c r="B54" s="1" t="s">
        <v>4379</v>
      </c>
      <c r="C54" s="1"/>
      <c r="D54" s="1" t="s">
        <v>7103</v>
      </c>
      <c r="E54" s="1" t="s">
        <v>3507</v>
      </c>
      <c r="F54" s="5" t="s">
        <v>168</v>
      </c>
      <c r="G54" s="5"/>
      <c r="H54" s="1"/>
      <c r="I54" s="1"/>
    </row>
    <row r="55" spans="2:9" x14ac:dyDescent="0.55000000000000004">
      <c r="B55" s="1" t="s">
        <v>4380</v>
      </c>
      <c r="C55" s="1"/>
      <c r="D55" s="1" t="s">
        <v>7103</v>
      </c>
      <c r="E55" s="1" t="s">
        <v>3507</v>
      </c>
      <c r="F55" s="5" t="s">
        <v>170</v>
      </c>
      <c r="G55" s="5"/>
      <c r="H55" s="1"/>
      <c r="I55" s="1"/>
    </row>
    <row r="56" spans="2:9" x14ac:dyDescent="0.55000000000000004">
      <c r="B56" s="1" t="s">
        <v>4381</v>
      </c>
      <c r="C56" s="1"/>
      <c r="D56" s="1" t="s">
        <v>7103</v>
      </c>
      <c r="E56" s="1" t="s">
        <v>3507</v>
      </c>
      <c r="F56" s="5" t="s">
        <v>172</v>
      </c>
      <c r="G56" s="5"/>
      <c r="H56" s="1"/>
      <c r="I56" s="1"/>
    </row>
    <row r="57" spans="2:9" x14ac:dyDescent="0.55000000000000004">
      <c r="B57" s="1" t="s">
        <v>4382</v>
      </c>
      <c r="C57" s="1"/>
      <c r="D57" s="1" t="s">
        <v>7103</v>
      </c>
      <c r="E57" s="1" t="s">
        <v>3507</v>
      </c>
      <c r="F57" s="5" t="s">
        <v>174</v>
      </c>
      <c r="G57" s="5"/>
      <c r="H57" s="1"/>
      <c r="I57" s="1"/>
    </row>
    <row r="58" spans="2:9" x14ac:dyDescent="0.55000000000000004">
      <c r="B58" s="1" t="s">
        <v>4383</v>
      </c>
      <c r="C58" s="1"/>
      <c r="D58" s="1" t="s">
        <v>7103</v>
      </c>
      <c r="E58" s="1" t="s">
        <v>3507</v>
      </c>
      <c r="F58" s="5" t="s">
        <v>175</v>
      </c>
      <c r="G58" s="5"/>
      <c r="H58" s="1"/>
      <c r="I58" s="1"/>
    </row>
    <row r="59" spans="2:9" x14ac:dyDescent="0.55000000000000004">
      <c r="B59" s="1" t="s">
        <v>4384</v>
      </c>
      <c r="C59" s="1"/>
      <c r="D59" s="1" t="s">
        <v>7103</v>
      </c>
      <c r="E59" s="1" t="s">
        <v>3507</v>
      </c>
      <c r="F59" s="5" t="s">
        <v>176</v>
      </c>
      <c r="G59" s="5"/>
      <c r="H59" s="1"/>
      <c r="I59" s="1"/>
    </row>
    <row r="60" spans="2:9" x14ac:dyDescent="0.55000000000000004">
      <c r="B60" s="1" t="s">
        <v>4385</v>
      </c>
      <c r="C60" s="1"/>
      <c r="D60" s="1" t="s">
        <v>7103</v>
      </c>
      <c r="E60" s="1" t="s">
        <v>3507</v>
      </c>
      <c r="F60" s="5" t="s">
        <v>177</v>
      </c>
      <c r="G60" s="5"/>
      <c r="H60" s="1"/>
      <c r="I60" s="1"/>
    </row>
    <row r="61" spans="2:9" x14ac:dyDescent="0.55000000000000004">
      <c r="B61" s="1" t="s">
        <v>4386</v>
      </c>
      <c r="C61" s="1"/>
      <c r="D61" s="1" t="s">
        <v>7103</v>
      </c>
      <c r="E61" s="1" t="s">
        <v>3507</v>
      </c>
      <c r="F61" s="5" t="s">
        <v>179</v>
      </c>
      <c r="G61" s="5"/>
      <c r="H61" s="1"/>
      <c r="I61" s="1"/>
    </row>
    <row r="62" spans="2:9" x14ac:dyDescent="0.55000000000000004">
      <c r="B62" s="1" t="s">
        <v>4387</v>
      </c>
      <c r="C62" s="1"/>
      <c r="D62" s="1" t="s">
        <v>7103</v>
      </c>
      <c r="E62" s="1" t="s">
        <v>3507</v>
      </c>
      <c r="F62" s="5" t="s">
        <v>240</v>
      </c>
      <c r="G62" s="5"/>
      <c r="H62" s="1"/>
      <c r="I62" s="1"/>
    </row>
    <row r="63" spans="2:9" x14ac:dyDescent="0.55000000000000004">
      <c r="B63" s="1" t="s">
        <v>4388</v>
      </c>
      <c r="C63" s="1"/>
      <c r="D63" s="1" t="s">
        <v>7103</v>
      </c>
      <c r="E63" s="1" t="s">
        <v>3507</v>
      </c>
      <c r="F63" s="5" t="s">
        <v>241</v>
      </c>
      <c r="G63" s="5"/>
      <c r="H63" s="1"/>
      <c r="I63" s="1"/>
    </row>
    <row r="64" spans="2:9" x14ac:dyDescent="0.55000000000000004">
      <c r="B64" s="1" t="s">
        <v>4389</v>
      </c>
      <c r="C64" s="1"/>
      <c r="D64" s="1" t="s">
        <v>7103</v>
      </c>
      <c r="E64" s="1" t="s">
        <v>3507</v>
      </c>
      <c r="F64" s="5" t="s">
        <v>242</v>
      </c>
      <c r="G64" s="5"/>
      <c r="H64" s="1"/>
      <c r="I64" s="1"/>
    </row>
    <row r="65" spans="2:9" x14ac:dyDescent="0.55000000000000004">
      <c r="B65" s="1" t="s">
        <v>4389</v>
      </c>
      <c r="C65" s="1"/>
      <c r="D65" s="1" t="s">
        <v>7103</v>
      </c>
      <c r="E65" s="1" t="s">
        <v>3507</v>
      </c>
      <c r="F65" s="5" t="s">
        <v>243</v>
      </c>
      <c r="G65" s="5"/>
      <c r="H65" s="1"/>
      <c r="I65" s="1"/>
    </row>
    <row r="66" spans="2:9" x14ac:dyDescent="0.55000000000000004">
      <c r="B66" s="1" t="s">
        <v>4389</v>
      </c>
      <c r="C66" s="1"/>
      <c r="D66" s="1" t="s">
        <v>7103</v>
      </c>
      <c r="E66" s="1" t="s">
        <v>3507</v>
      </c>
      <c r="F66" s="5" t="s">
        <v>4390</v>
      </c>
      <c r="G66" s="5"/>
      <c r="H66" s="1"/>
      <c r="I66" s="1"/>
    </row>
    <row r="67" spans="2:9" x14ac:dyDescent="0.55000000000000004">
      <c r="B67" s="1" t="s">
        <v>619</v>
      </c>
      <c r="C67" s="1"/>
      <c r="D67" s="1" t="s">
        <v>7103</v>
      </c>
      <c r="E67" s="1" t="s">
        <v>3507</v>
      </c>
      <c r="F67" s="5" t="s">
        <v>244</v>
      </c>
      <c r="G67" s="5"/>
      <c r="H67" s="1"/>
      <c r="I67" s="1"/>
    </row>
    <row r="68" spans="2:9" x14ac:dyDescent="0.55000000000000004">
      <c r="B68" s="1" t="s">
        <v>4391</v>
      </c>
      <c r="C68" s="1"/>
      <c r="D68" s="1" t="s">
        <v>7103</v>
      </c>
      <c r="E68" s="1" t="s">
        <v>3507</v>
      </c>
      <c r="F68" s="5" t="s">
        <v>246</v>
      </c>
      <c r="G68" s="5"/>
      <c r="H68" s="1"/>
      <c r="I68" s="1"/>
    </row>
    <row r="69" spans="2:9" x14ac:dyDescent="0.55000000000000004">
      <c r="B69" s="1" t="s">
        <v>4392</v>
      </c>
      <c r="C69" s="1"/>
      <c r="D69" s="1" t="s">
        <v>7103</v>
      </c>
      <c r="E69" s="1" t="s">
        <v>3507</v>
      </c>
      <c r="F69" s="5" t="s">
        <v>247</v>
      </c>
      <c r="G69" s="5"/>
      <c r="H69" s="1"/>
      <c r="I69" s="1"/>
    </row>
    <row r="70" spans="2:9" x14ac:dyDescent="0.55000000000000004">
      <c r="B70" s="1" t="s">
        <v>4393</v>
      </c>
      <c r="C70" s="1"/>
      <c r="D70" s="1" t="s">
        <v>7103</v>
      </c>
      <c r="E70" s="1" t="s">
        <v>3507</v>
      </c>
      <c r="F70" s="5" t="s">
        <v>249</v>
      </c>
      <c r="G70" s="5"/>
      <c r="H70" s="1"/>
      <c r="I70" s="1"/>
    </row>
    <row r="71" spans="2:9" x14ac:dyDescent="0.55000000000000004">
      <c r="B71" s="1" t="s">
        <v>6919</v>
      </c>
      <c r="C71" s="1"/>
      <c r="D71" s="1" t="s">
        <v>7103</v>
      </c>
      <c r="E71" s="1" t="s">
        <v>3507</v>
      </c>
      <c r="F71" s="5" t="s">
        <v>251</v>
      </c>
      <c r="G71" s="5"/>
      <c r="H71" s="1"/>
      <c r="I71" s="1"/>
    </row>
    <row r="72" spans="2:9" x14ac:dyDescent="0.55000000000000004">
      <c r="B72" s="1" t="s">
        <v>4394</v>
      </c>
      <c r="C72" s="1"/>
      <c r="D72" s="1" t="s">
        <v>7103</v>
      </c>
      <c r="E72" s="1" t="s">
        <v>3507</v>
      </c>
      <c r="F72" s="5" t="s">
        <v>253</v>
      </c>
      <c r="G72" s="5"/>
      <c r="H72" s="1"/>
      <c r="I72" s="1"/>
    </row>
    <row r="73" spans="2:9" x14ac:dyDescent="0.55000000000000004">
      <c r="B73" s="1" t="s">
        <v>4395</v>
      </c>
      <c r="C73" s="1"/>
      <c r="D73" s="1" t="s">
        <v>7103</v>
      </c>
      <c r="E73" s="1" t="s">
        <v>3507</v>
      </c>
      <c r="F73" s="5" t="s">
        <v>255</v>
      </c>
      <c r="G73" s="5"/>
      <c r="H73" s="1"/>
      <c r="I73" s="1"/>
    </row>
    <row r="74" spans="2:9" x14ac:dyDescent="0.55000000000000004">
      <c r="B74" s="1" t="s">
        <v>4395</v>
      </c>
      <c r="C74" s="1"/>
      <c r="D74" s="1" t="s">
        <v>7103</v>
      </c>
      <c r="E74" s="1" t="s">
        <v>3507</v>
      </c>
      <c r="F74" s="5" t="s">
        <v>4396</v>
      </c>
      <c r="G74" s="5"/>
      <c r="H74" s="1"/>
      <c r="I74" s="1"/>
    </row>
    <row r="75" spans="2:9" x14ac:dyDescent="0.55000000000000004">
      <c r="B75" s="1" t="s">
        <v>4395</v>
      </c>
      <c r="C75" s="1"/>
      <c r="D75" s="1" t="s">
        <v>7103</v>
      </c>
      <c r="E75" s="1" t="s">
        <v>3507</v>
      </c>
      <c r="F75" s="5" t="s">
        <v>257</v>
      </c>
      <c r="G75" s="5"/>
      <c r="H75" s="1"/>
      <c r="I75" s="1"/>
    </row>
    <row r="76" spans="2:9" x14ac:dyDescent="0.55000000000000004">
      <c r="B76" s="1" t="s">
        <v>4395</v>
      </c>
      <c r="C76" s="1"/>
      <c r="D76" s="1" t="s">
        <v>7103</v>
      </c>
      <c r="E76" s="1" t="s">
        <v>3507</v>
      </c>
      <c r="F76" s="5" t="s">
        <v>259</v>
      </c>
      <c r="G76" s="5"/>
      <c r="H76" s="1"/>
      <c r="I76" s="1"/>
    </row>
    <row r="77" spans="2:9" x14ac:dyDescent="0.55000000000000004">
      <c r="B77" s="1" t="s">
        <v>4397</v>
      </c>
      <c r="C77" s="1"/>
      <c r="D77" s="1" t="s">
        <v>7103</v>
      </c>
      <c r="E77" s="1" t="s">
        <v>3507</v>
      </c>
      <c r="F77" s="5" t="s">
        <v>261</v>
      </c>
      <c r="G77" s="5"/>
      <c r="H77" s="1"/>
      <c r="I77" s="1"/>
    </row>
    <row r="78" spans="2:9" x14ac:dyDescent="0.55000000000000004">
      <c r="B78" s="1" t="s">
        <v>4398</v>
      </c>
      <c r="C78" s="1"/>
      <c r="D78" s="1" t="s">
        <v>7103</v>
      </c>
      <c r="E78" s="1" t="s">
        <v>3507</v>
      </c>
      <c r="F78" s="5" t="s">
        <v>263</v>
      </c>
      <c r="G78" s="5"/>
      <c r="H78" s="1"/>
      <c r="I78" s="1"/>
    </row>
    <row r="79" spans="2:9" x14ac:dyDescent="0.55000000000000004">
      <c r="B79" s="1" t="s">
        <v>4399</v>
      </c>
      <c r="C79" s="1"/>
      <c r="D79" s="1" t="s">
        <v>7103</v>
      </c>
      <c r="E79" s="1" t="s">
        <v>3507</v>
      </c>
      <c r="F79" s="5" t="s">
        <v>265</v>
      </c>
      <c r="G79" s="5"/>
      <c r="H79" s="1"/>
      <c r="I79" s="1"/>
    </row>
    <row r="80" spans="2:9" x14ac:dyDescent="0.55000000000000004">
      <c r="B80" s="1" t="s">
        <v>4399</v>
      </c>
      <c r="C80" s="1"/>
      <c r="D80" s="1" t="s">
        <v>7103</v>
      </c>
      <c r="E80" s="1" t="s">
        <v>3507</v>
      </c>
      <c r="F80" s="5" t="s">
        <v>267</v>
      </c>
      <c r="G80" s="5"/>
      <c r="H80" s="1"/>
      <c r="I80" s="1"/>
    </row>
    <row r="81" spans="2:9" x14ac:dyDescent="0.55000000000000004">
      <c r="B81" s="1" t="s">
        <v>4399</v>
      </c>
      <c r="C81" s="1"/>
      <c r="D81" s="1" t="s">
        <v>7103</v>
      </c>
      <c r="E81" s="1" t="s">
        <v>3507</v>
      </c>
      <c r="F81" s="5" t="s">
        <v>4400</v>
      </c>
      <c r="G81" s="5"/>
      <c r="H81" s="1"/>
      <c r="I81" s="1"/>
    </row>
    <row r="82" spans="2:9" x14ac:dyDescent="0.55000000000000004">
      <c r="B82" s="1" t="s">
        <v>4401</v>
      </c>
      <c r="C82" s="1"/>
      <c r="D82" s="1" t="s">
        <v>7103</v>
      </c>
      <c r="E82" s="1" t="s">
        <v>3507</v>
      </c>
      <c r="F82" s="5" t="s">
        <v>268</v>
      </c>
      <c r="G82" s="5"/>
      <c r="H82" s="1"/>
      <c r="I82" s="1"/>
    </row>
    <row r="83" spans="2:9" x14ac:dyDescent="0.55000000000000004">
      <c r="B83" s="1" t="s">
        <v>4402</v>
      </c>
      <c r="C83" s="1"/>
      <c r="D83" s="1" t="s">
        <v>7103</v>
      </c>
      <c r="E83" s="1" t="s">
        <v>3507</v>
      </c>
      <c r="F83" s="5" t="s">
        <v>269</v>
      </c>
      <c r="G83" s="5"/>
      <c r="H83" s="1"/>
      <c r="I83" s="1"/>
    </row>
    <row r="84" spans="2:9" x14ac:dyDescent="0.55000000000000004">
      <c r="B84" s="1" t="s">
        <v>4402</v>
      </c>
      <c r="C84" s="1"/>
      <c r="D84" s="1" t="s">
        <v>7103</v>
      </c>
      <c r="E84" s="1" t="s">
        <v>3507</v>
      </c>
      <c r="F84" s="5" t="s">
        <v>4403</v>
      </c>
      <c r="G84" s="5"/>
      <c r="H84" s="1"/>
      <c r="I84" s="1"/>
    </row>
    <row r="85" spans="2:9" x14ac:dyDescent="0.55000000000000004">
      <c r="B85" s="1" t="s">
        <v>4402</v>
      </c>
      <c r="C85" s="1"/>
      <c r="D85" s="1" t="s">
        <v>7103</v>
      </c>
      <c r="E85" s="1" t="s">
        <v>3507</v>
      </c>
      <c r="F85" s="5" t="s">
        <v>270</v>
      </c>
      <c r="G85" s="5"/>
      <c r="H85" s="1"/>
      <c r="I85" s="1"/>
    </row>
    <row r="86" spans="2:9" x14ac:dyDescent="0.55000000000000004">
      <c r="B86" s="1" t="s">
        <v>4402</v>
      </c>
      <c r="C86" s="1"/>
      <c r="D86" s="1" t="s">
        <v>7103</v>
      </c>
      <c r="E86" s="1" t="s">
        <v>3507</v>
      </c>
      <c r="F86" s="5" t="s">
        <v>271</v>
      </c>
      <c r="G86" s="5"/>
      <c r="H86" s="1"/>
      <c r="I86" s="1"/>
    </row>
    <row r="87" spans="2:9" x14ac:dyDescent="0.55000000000000004">
      <c r="B87" s="1" t="s">
        <v>4404</v>
      </c>
      <c r="C87" s="1"/>
      <c r="D87" s="1" t="s">
        <v>7103</v>
      </c>
      <c r="E87" s="1" t="s">
        <v>3507</v>
      </c>
      <c r="F87" s="5" t="s">
        <v>272</v>
      </c>
      <c r="G87" s="5"/>
      <c r="H87" s="1"/>
      <c r="I87" s="1"/>
    </row>
    <row r="88" spans="2:9" x14ac:dyDescent="0.55000000000000004">
      <c r="B88" s="1" t="s">
        <v>4405</v>
      </c>
      <c r="C88" s="1"/>
      <c r="D88" s="1" t="s">
        <v>7103</v>
      </c>
      <c r="E88" s="1" t="s">
        <v>3507</v>
      </c>
      <c r="F88" s="5" t="s">
        <v>273</v>
      </c>
      <c r="G88" s="5"/>
      <c r="H88" s="1"/>
      <c r="I88" s="1"/>
    </row>
    <row r="89" spans="2:9" x14ac:dyDescent="0.55000000000000004">
      <c r="B89" s="1" t="s">
        <v>4405</v>
      </c>
      <c r="C89" s="1"/>
      <c r="D89" s="1" t="s">
        <v>7103</v>
      </c>
      <c r="E89" s="1" t="s">
        <v>3507</v>
      </c>
      <c r="F89" s="5" t="s">
        <v>274</v>
      </c>
      <c r="G89" s="5"/>
      <c r="H89" s="1"/>
      <c r="I89" s="1"/>
    </row>
    <row r="90" spans="2:9" x14ac:dyDescent="0.55000000000000004">
      <c r="B90" s="1" t="s">
        <v>4405</v>
      </c>
      <c r="C90" s="1"/>
      <c r="D90" s="1" t="s">
        <v>7103</v>
      </c>
      <c r="E90" s="1" t="s">
        <v>3507</v>
      </c>
      <c r="F90" s="5" t="s">
        <v>4406</v>
      </c>
      <c r="G90" s="5"/>
      <c r="H90" s="1"/>
      <c r="I90" s="1"/>
    </row>
    <row r="91" spans="2:9" x14ac:dyDescent="0.55000000000000004">
      <c r="B91" s="1" t="s">
        <v>4407</v>
      </c>
      <c r="C91" s="1"/>
      <c r="D91" s="1" t="s">
        <v>7103</v>
      </c>
      <c r="E91" s="1" t="s">
        <v>3507</v>
      </c>
      <c r="F91" s="5" t="s">
        <v>3483</v>
      </c>
      <c r="G91" s="5"/>
      <c r="H91" s="1"/>
      <c r="I91" s="1"/>
    </row>
    <row r="92" spans="2:9" x14ac:dyDescent="0.55000000000000004">
      <c r="B92" s="1" t="s">
        <v>4407</v>
      </c>
      <c r="C92" s="1"/>
      <c r="D92" s="1" t="s">
        <v>7103</v>
      </c>
      <c r="E92" s="1" t="s">
        <v>3507</v>
      </c>
      <c r="F92" s="5" t="s">
        <v>4408</v>
      </c>
      <c r="G92" s="5"/>
      <c r="H92" s="1"/>
      <c r="I92" s="1"/>
    </row>
    <row r="93" spans="2:9" x14ac:dyDescent="0.55000000000000004">
      <c r="B93" s="1" t="s">
        <v>4407</v>
      </c>
      <c r="C93" s="1"/>
      <c r="D93" s="1" t="s">
        <v>7103</v>
      </c>
      <c r="E93" s="1" t="s">
        <v>3507</v>
      </c>
      <c r="F93" s="5" t="s">
        <v>3484</v>
      </c>
      <c r="G93" s="5"/>
      <c r="H93" s="1"/>
      <c r="I93" s="1"/>
    </row>
    <row r="94" spans="2:9" x14ac:dyDescent="0.55000000000000004">
      <c r="B94" s="1" t="s">
        <v>4407</v>
      </c>
      <c r="C94" s="1"/>
      <c r="D94" s="1" t="s">
        <v>7103</v>
      </c>
      <c r="E94" s="1" t="s">
        <v>3507</v>
      </c>
      <c r="F94" s="5" t="s">
        <v>3485</v>
      </c>
      <c r="G94" s="5"/>
      <c r="H94" s="1"/>
      <c r="I94" s="1"/>
    </row>
    <row r="95" spans="2:9" x14ac:dyDescent="0.55000000000000004">
      <c r="B95" s="1" t="s">
        <v>4409</v>
      </c>
      <c r="C95" s="1"/>
      <c r="D95" s="1" t="s">
        <v>7103</v>
      </c>
      <c r="E95" s="1" t="s">
        <v>3507</v>
      </c>
      <c r="F95" s="5" t="s">
        <v>3486</v>
      </c>
      <c r="G95" s="5"/>
      <c r="H95" s="1"/>
      <c r="I95" s="1"/>
    </row>
    <row r="96" spans="2:9" x14ac:dyDescent="0.55000000000000004">
      <c r="B96" s="1" t="s">
        <v>4409</v>
      </c>
      <c r="C96" s="1"/>
      <c r="D96" s="1" t="s">
        <v>7103</v>
      </c>
      <c r="E96" s="1" t="s">
        <v>3507</v>
      </c>
      <c r="F96" s="5" t="s">
        <v>4410</v>
      </c>
      <c r="G96" s="5"/>
      <c r="H96" s="1"/>
      <c r="I96" s="1"/>
    </row>
    <row r="97" spans="2:9" x14ac:dyDescent="0.55000000000000004">
      <c r="B97" s="1" t="s">
        <v>4411</v>
      </c>
      <c r="C97" s="1"/>
      <c r="D97" s="1" t="s">
        <v>7103</v>
      </c>
      <c r="E97" s="1" t="s">
        <v>3507</v>
      </c>
      <c r="F97" s="5" t="s">
        <v>3487</v>
      </c>
      <c r="G97" s="5"/>
      <c r="H97" s="1"/>
      <c r="I97" s="1"/>
    </row>
    <row r="98" spans="2:9" x14ac:dyDescent="0.55000000000000004">
      <c r="B98" s="1" t="s">
        <v>4412</v>
      </c>
      <c r="C98" s="1"/>
      <c r="D98" s="1" t="s">
        <v>7103</v>
      </c>
      <c r="E98" s="1" t="s">
        <v>3507</v>
      </c>
      <c r="F98" s="5" t="s">
        <v>3488</v>
      </c>
      <c r="G98" s="5"/>
      <c r="H98" s="1"/>
      <c r="I98" s="1"/>
    </row>
    <row r="99" spans="2:9" x14ac:dyDescent="0.55000000000000004">
      <c r="B99" s="1" t="s">
        <v>4413</v>
      </c>
      <c r="C99" s="1"/>
      <c r="D99" s="1" t="s">
        <v>7103</v>
      </c>
      <c r="E99" s="1" t="s">
        <v>3507</v>
      </c>
      <c r="F99" s="5" t="s">
        <v>3489</v>
      </c>
      <c r="G99" s="5"/>
      <c r="H99" s="1"/>
      <c r="I99" s="1"/>
    </row>
    <row r="100" spans="2:9" x14ac:dyDescent="0.55000000000000004">
      <c r="B100" s="1" t="s">
        <v>4413</v>
      </c>
      <c r="C100" s="1"/>
      <c r="D100" s="1" t="s">
        <v>7103</v>
      </c>
      <c r="E100" s="1" t="s">
        <v>3507</v>
      </c>
      <c r="F100" s="5" t="s">
        <v>3490</v>
      </c>
      <c r="G100" s="5"/>
      <c r="H100" s="1"/>
      <c r="I100" s="1"/>
    </row>
    <row r="101" spans="2:9" x14ac:dyDescent="0.55000000000000004">
      <c r="B101" s="1" t="s">
        <v>4414</v>
      </c>
      <c r="C101" s="1"/>
      <c r="D101" s="1" t="s">
        <v>7103</v>
      </c>
      <c r="E101" s="1" t="s">
        <v>3507</v>
      </c>
      <c r="F101" s="5" t="s">
        <v>3492</v>
      </c>
      <c r="G101" s="5"/>
      <c r="H101" s="1"/>
      <c r="I101" s="1"/>
    </row>
    <row r="102" spans="2:9" x14ac:dyDescent="0.55000000000000004">
      <c r="B102" s="1" t="s">
        <v>4415</v>
      </c>
      <c r="C102" s="1"/>
      <c r="D102" s="1" t="s">
        <v>7103</v>
      </c>
      <c r="E102" s="1" t="s">
        <v>3507</v>
      </c>
      <c r="F102" s="5" t="s">
        <v>3494</v>
      </c>
      <c r="G102" s="5"/>
      <c r="H102" s="1"/>
      <c r="I102" s="1"/>
    </row>
    <row r="103" spans="2:9" x14ac:dyDescent="0.55000000000000004">
      <c r="B103" s="1" t="s">
        <v>4416</v>
      </c>
      <c r="C103" s="1"/>
      <c r="D103" s="1" t="s">
        <v>7103</v>
      </c>
      <c r="E103" s="1" t="s">
        <v>3507</v>
      </c>
      <c r="F103" s="5" t="s">
        <v>3496</v>
      </c>
      <c r="G103" s="5"/>
      <c r="H103" s="1"/>
      <c r="I103" s="1"/>
    </row>
    <row r="104" spans="2:9" x14ac:dyDescent="0.55000000000000004">
      <c r="B104" s="1" t="s">
        <v>4417</v>
      </c>
      <c r="C104" s="1"/>
      <c r="D104" s="1" t="s">
        <v>7103</v>
      </c>
      <c r="E104" s="1" t="s">
        <v>3507</v>
      </c>
      <c r="F104" s="5" t="s">
        <v>3498</v>
      </c>
      <c r="G104" s="5"/>
      <c r="H104" s="1"/>
      <c r="I104" s="1"/>
    </row>
    <row r="105" spans="2:9" x14ac:dyDescent="0.55000000000000004">
      <c r="B105" s="1" t="s">
        <v>4418</v>
      </c>
      <c r="C105" s="1"/>
      <c r="D105" s="1" t="s">
        <v>7103</v>
      </c>
      <c r="E105" s="1" t="s">
        <v>3507</v>
      </c>
      <c r="F105" s="5" t="s">
        <v>3500</v>
      </c>
      <c r="G105" s="5"/>
      <c r="H105" s="1"/>
      <c r="I105" s="1"/>
    </row>
    <row r="106" spans="2:9" x14ac:dyDescent="0.55000000000000004">
      <c r="B106" s="1" t="s">
        <v>4419</v>
      </c>
      <c r="C106" s="1"/>
      <c r="D106" s="1" t="s">
        <v>7103</v>
      </c>
      <c r="E106" s="1" t="s">
        <v>3507</v>
      </c>
      <c r="F106" s="5" t="s">
        <v>3501</v>
      </c>
      <c r="G106" s="5"/>
      <c r="H106" s="1"/>
      <c r="I106" s="1"/>
    </row>
    <row r="107" spans="2:9" x14ac:dyDescent="0.55000000000000004">
      <c r="B107" s="1" t="s">
        <v>4419</v>
      </c>
      <c r="C107" s="1"/>
      <c r="D107" s="1" t="s">
        <v>7103</v>
      </c>
      <c r="E107" s="1" t="s">
        <v>3507</v>
      </c>
      <c r="F107" s="5" t="s">
        <v>4420</v>
      </c>
      <c r="G107" s="5"/>
      <c r="H107" s="1"/>
      <c r="I107" s="1"/>
    </row>
    <row r="108" spans="2:9" x14ac:dyDescent="0.55000000000000004">
      <c r="B108" s="1" t="s">
        <v>4421</v>
      </c>
      <c r="C108" s="1"/>
      <c r="D108" s="1" t="s">
        <v>7103</v>
      </c>
      <c r="E108" s="1" t="s">
        <v>3507</v>
      </c>
      <c r="F108" s="5" t="s">
        <v>3502</v>
      </c>
      <c r="G108" s="5"/>
      <c r="H108" s="1"/>
      <c r="I108" s="1"/>
    </row>
    <row r="109" spans="2:9" x14ac:dyDescent="0.55000000000000004">
      <c r="B109" s="1" t="s">
        <v>4422</v>
      </c>
      <c r="C109" s="1"/>
      <c r="D109" s="1" t="s">
        <v>7103</v>
      </c>
      <c r="E109" s="1" t="s">
        <v>3507</v>
      </c>
      <c r="F109" s="5" t="s">
        <v>3503</v>
      </c>
      <c r="G109" s="5"/>
      <c r="H109" s="1"/>
      <c r="I109" s="1"/>
    </row>
    <row r="110" spans="2:9" x14ac:dyDescent="0.55000000000000004">
      <c r="B110" s="1" t="s">
        <v>4423</v>
      </c>
      <c r="C110" s="1"/>
      <c r="D110" s="1" t="s">
        <v>7103</v>
      </c>
      <c r="E110" s="1" t="s">
        <v>3507</v>
      </c>
      <c r="F110" s="5" t="s">
        <v>3504</v>
      </c>
      <c r="G110" s="5"/>
      <c r="H110" s="1"/>
      <c r="I110" s="1"/>
    </row>
    <row r="111" spans="2:9" x14ac:dyDescent="0.55000000000000004">
      <c r="B111" s="1" t="s">
        <v>4423</v>
      </c>
      <c r="C111" s="1"/>
      <c r="D111" s="1" t="s">
        <v>7103</v>
      </c>
      <c r="E111" s="1" t="s">
        <v>3507</v>
      </c>
      <c r="F111" s="5" t="s">
        <v>3505</v>
      </c>
      <c r="G111" s="5"/>
      <c r="H111" s="1"/>
      <c r="I111" s="1"/>
    </row>
    <row r="112" spans="2:9" x14ac:dyDescent="0.55000000000000004">
      <c r="B112" s="1" t="s">
        <v>4423</v>
      </c>
      <c r="C112" s="1"/>
      <c r="D112" s="1" t="s">
        <v>7103</v>
      </c>
      <c r="E112" s="1" t="s">
        <v>3507</v>
      </c>
      <c r="F112" s="5" t="s">
        <v>4424</v>
      </c>
      <c r="G112" s="5"/>
      <c r="H112" s="1"/>
      <c r="I112" s="1"/>
    </row>
    <row r="113" spans="2:9" x14ac:dyDescent="0.55000000000000004">
      <c r="B113" s="1" t="s">
        <v>4425</v>
      </c>
      <c r="C113" s="1"/>
      <c r="D113" s="1" t="s">
        <v>7103</v>
      </c>
      <c r="E113" s="1" t="s">
        <v>3507</v>
      </c>
      <c r="F113" s="5" t="s">
        <v>3506</v>
      </c>
      <c r="G113" s="5"/>
      <c r="H113" s="1"/>
      <c r="I113" s="1"/>
    </row>
    <row r="114" spans="2:9" x14ac:dyDescent="0.55000000000000004">
      <c r="B114" s="1" t="s">
        <v>4425</v>
      </c>
      <c r="C114" s="1"/>
      <c r="D114" s="1" t="s">
        <v>7103</v>
      </c>
      <c r="E114" s="1" t="s">
        <v>3507</v>
      </c>
      <c r="F114" s="5" t="s">
        <v>4426</v>
      </c>
      <c r="G114" s="5"/>
      <c r="H114" s="1"/>
      <c r="I114" s="1"/>
    </row>
    <row r="115" spans="2:9" x14ac:dyDescent="0.55000000000000004">
      <c r="B115" s="1" t="s">
        <v>4425</v>
      </c>
      <c r="C115" s="1"/>
      <c r="D115" s="1" t="s">
        <v>7103</v>
      </c>
      <c r="E115" s="1" t="s">
        <v>3507</v>
      </c>
      <c r="F115" s="5" t="s">
        <v>4427</v>
      </c>
      <c r="G115" s="5"/>
      <c r="H115" s="1"/>
      <c r="I115" s="1"/>
    </row>
    <row r="116" spans="2:9" x14ac:dyDescent="0.55000000000000004">
      <c r="B116" s="1" t="s">
        <v>4429</v>
      </c>
      <c r="C116" s="1"/>
      <c r="D116" s="1" t="s">
        <v>7103</v>
      </c>
      <c r="E116" s="1" t="s">
        <v>3507</v>
      </c>
      <c r="F116" s="5" t="s">
        <v>4428</v>
      </c>
      <c r="G116" s="5"/>
      <c r="H116" s="1"/>
      <c r="I116" s="1"/>
    </row>
    <row r="117" spans="2:9" x14ac:dyDescent="0.55000000000000004">
      <c r="B117" s="1" t="s">
        <v>4431</v>
      </c>
      <c r="C117" s="1"/>
      <c r="D117" s="1" t="s">
        <v>7103</v>
      </c>
      <c r="E117" s="1" t="s">
        <v>3507</v>
      </c>
      <c r="F117" s="5" t="s">
        <v>4430</v>
      </c>
      <c r="G117" s="5"/>
      <c r="H117" s="1"/>
      <c r="I117" s="1"/>
    </row>
    <row r="118" spans="2:9" x14ac:dyDescent="0.55000000000000004">
      <c r="B118" s="1" t="s">
        <v>6920</v>
      </c>
      <c r="C118" s="1"/>
      <c r="D118" s="1" t="s">
        <v>7103</v>
      </c>
      <c r="E118" s="1" t="s">
        <v>3507</v>
      </c>
      <c r="F118" s="5" t="s">
        <v>4432</v>
      </c>
      <c r="G118" s="5"/>
      <c r="H118" s="1"/>
      <c r="I118" s="1"/>
    </row>
    <row r="119" spans="2:9" x14ac:dyDescent="0.55000000000000004">
      <c r="B119" s="1" t="s">
        <v>6921</v>
      </c>
      <c r="C119" s="1"/>
      <c r="D119" s="1" t="s">
        <v>7103</v>
      </c>
      <c r="E119" s="1" t="s">
        <v>3507</v>
      </c>
      <c r="F119" s="5" t="s">
        <v>4433</v>
      </c>
      <c r="G119" s="5"/>
      <c r="H119" s="1"/>
      <c r="I119" s="1"/>
    </row>
    <row r="120" spans="2:9" x14ac:dyDescent="0.55000000000000004">
      <c r="B120" s="1" t="s">
        <v>6922</v>
      </c>
      <c r="C120" s="1"/>
      <c r="D120" s="1" t="s">
        <v>7103</v>
      </c>
      <c r="E120" s="1" t="s">
        <v>3507</v>
      </c>
      <c r="F120" s="5" t="s">
        <v>4434</v>
      </c>
      <c r="G120" s="5"/>
      <c r="H120" s="1"/>
      <c r="I120" s="1"/>
    </row>
    <row r="121" spans="2:9" x14ac:dyDescent="0.55000000000000004">
      <c r="B121" s="1" t="s">
        <v>4436</v>
      </c>
      <c r="C121" s="1"/>
      <c r="D121" s="1" t="s">
        <v>7103</v>
      </c>
      <c r="E121" s="1" t="s">
        <v>3507</v>
      </c>
      <c r="F121" s="5" t="s">
        <v>4435</v>
      </c>
      <c r="G121" s="5"/>
      <c r="H121" s="1"/>
      <c r="I121" s="1"/>
    </row>
    <row r="122" spans="2:9" x14ac:dyDescent="0.55000000000000004">
      <c r="B122" s="1" t="s">
        <v>6923</v>
      </c>
      <c r="C122" s="1"/>
      <c r="D122" s="1" t="s">
        <v>7103</v>
      </c>
      <c r="E122" s="1" t="s">
        <v>3507</v>
      </c>
      <c r="F122" s="5" t="s">
        <v>4437</v>
      </c>
      <c r="G122" s="5"/>
      <c r="H122" s="1"/>
      <c r="I122" s="1"/>
    </row>
    <row r="123" spans="2:9" x14ac:dyDescent="0.55000000000000004">
      <c r="B123" s="1" t="s">
        <v>4439</v>
      </c>
      <c r="C123" s="1"/>
      <c r="D123" s="1" t="s">
        <v>7103</v>
      </c>
      <c r="E123" s="1" t="s">
        <v>3507</v>
      </c>
      <c r="F123" s="5" t="s">
        <v>4438</v>
      </c>
      <c r="G123" s="5"/>
      <c r="H123" s="1"/>
      <c r="I123" s="1"/>
    </row>
    <row r="124" spans="2:9" x14ac:dyDescent="0.55000000000000004">
      <c r="B124" s="1" t="s">
        <v>6924</v>
      </c>
      <c r="C124" s="1"/>
      <c r="D124" s="1" t="s">
        <v>7103</v>
      </c>
      <c r="E124" s="1" t="s">
        <v>3507</v>
      </c>
      <c r="F124" s="5" t="s">
        <v>4440</v>
      </c>
      <c r="G124" s="5"/>
      <c r="H124" s="1"/>
      <c r="I124" s="1"/>
    </row>
    <row r="125" spans="2:9" x14ac:dyDescent="0.55000000000000004">
      <c r="B125" s="1" t="s">
        <v>4441</v>
      </c>
      <c r="C125" s="1"/>
      <c r="D125" s="1" t="s">
        <v>7103</v>
      </c>
      <c r="E125" s="1" t="s">
        <v>432</v>
      </c>
      <c r="F125" s="5" t="s">
        <v>140</v>
      </c>
      <c r="G125" s="5"/>
      <c r="H125" s="1"/>
      <c r="I125" s="1"/>
    </row>
    <row r="126" spans="2:9" x14ac:dyDescent="0.55000000000000004">
      <c r="B126" s="1" t="s">
        <v>4442</v>
      </c>
      <c r="C126" s="1"/>
      <c r="D126" s="1" t="s">
        <v>7103</v>
      </c>
      <c r="E126" s="1" t="s">
        <v>432</v>
      </c>
      <c r="F126" s="5" t="s">
        <v>142</v>
      </c>
      <c r="G126" s="5"/>
      <c r="H126" s="1"/>
      <c r="I126" s="1"/>
    </row>
    <row r="127" spans="2:9" x14ac:dyDescent="0.55000000000000004">
      <c r="B127" s="1" t="s">
        <v>4443</v>
      </c>
      <c r="C127" s="1"/>
      <c r="D127" s="1" t="s">
        <v>7103</v>
      </c>
      <c r="E127" s="1" t="s">
        <v>432</v>
      </c>
      <c r="F127" s="5" t="s">
        <v>144</v>
      </c>
      <c r="G127" s="5"/>
      <c r="H127" s="1"/>
      <c r="I127" s="1"/>
    </row>
    <row r="128" spans="2:9" x14ac:dyDescent="0.55000000000000004">
      <c r="B128" s="1" t="s">
        <v>4444</v>
      </c>
      <c r="C128" s="1"/>
      <c r="D128" s="1" t="s">
        <v>7103</v>
      </c>
      <c r="E128" s="1" t="s">
        <v>432</v>
      </c>
      <c r="F128" s="5" t="s">
        <v>146</v>
      </c>
      <c r="G128" s="5"/>
      <c r="H128" s="1"/>
      <c r="I128" s="1"/>
    </row>
    <row r="129" spans="2:9" x14ac:dyDescent="0.55000000000000004">
      <c r="B129" s="1" t="s">
        <v>4445</v>
      </c>
      <c r="C129" s="1"/>
      <c r="D129" s="1" t="s">
        <v>7103</v>
      </c>
      <c r="E129" s="1" t="s">
        <v>432</v>
      </c>
      <c r="F129" s="5" t="s">
        <v>148</v>
      </c>
      <c r="G129" s="5"/>
      <c r="H129" s="1"/>
      <c r="I129" s="1"/>
    </row>
    <row r="130" spans="2:9" x14ac:dyDescent="0.55000000000000004">
      <c r="B130" s="1" t="s">
        <v>4446</v>
      </c>
      <c r="C130" s="1"/>
      <c r="D130" s="1" t="s">
        <v>7103</v>
      </c>
      <c r="E130" s="1" t="s">
        <v>432</v>
      </c>
      <c r="F130" s="5" t="s">
        <v>150</v>
      </c>
      <c r="G130" s="5"/>
      <c r="H130" s="1"/>
      <c r="I130" s="1"/>
    </row>
    <row r="131" spans="2:9" x14ac:dyDescent="0.55000000000000004">
      <c r="B131" s="1" t="s">
        <v>4447</v>
      </c>
      <c r="C131" s="1"/>
      <c r="D131" s="1" t="s">
        <v>7103</v>
      </c>
      <c r="E131" s="1" t="s">
        <v>432</v>
      </c>
      <c r="F131" s="5" t="s">
        <v>152</v>
      </c>
      <c r="G131" s="5"/>
      <c r="H131" s="1"/>
      <c r="I131" s="1"/>
    </row>
    <row r="132" spans="2:9" x14ac:dyDescent="0.55000000000000004">
      <c r="B132" s="19" t="s">
        <v>4448</v>
      </c>
      <c r="C132" s="19"/>
      <c r="D132" s="19" t="s">
        <v>7103</v>
      </c>
      <c r="E132" s="19" t="s">
        <v>432</v>
      </c>
      <c r="F132" s="19" t="s">
        <v>154</v>
      </c>
      <c r="G132" s="19"/>
      <c r="H132" s="19"/>
      <c r="I132" s="19"/>
    </row>
    <row r="133" spans="2:9" x14ac:dyDescent="0.55000000000000004">
      <c r="B133" s="19" t="s">
        <v>4449</v>
      </c>
      <c r="C133" s="19"/>
      <c r="D133" s="19" t="s">
        <v>7103</v>
      </c>
      <c r="E133" s="19" t="s">
        <v>432</v>
      </c>
      <c r="F133" s="19" t="s">
        <v>156</v>
      </c>
      <c r="G133" s="19"/>
      <c r="H133" s="19"/>
      <c r="I133" s="19"/>
    </row>
    <row r="134" spans="2:9" x14ac:dyDescent="0.55000000000000004">
      <c r="B134" s="19" t="s">
        <v>4450</v>
      </c>
      <c r="C134" s="19"/>
      <c r="D134" s="19" t="s">
        <v>7103</v>
      </c>
      <c r="E134" s="19" t="s">
        <v>432</v>
      </c>
      <c r="F134" s="19" t="s">
        <v>158</v>
      </c>
      <c r="G134" s="19"/>
      <c r="H134" s="19"/>
      <c r="I134" s="19"/>
    </row>
    <row r="135" spans="2:9" x14ac:dyDescent="0.55000000000000004">
      <c r="B135" s="19" t="s">
        <v>4451</v>
      </c>
      <c r="C135" s="19"/>
      <c r="D135" s="19" t="s">
        <v>7103</v>
      </c>
      <c r="E135" s="19" t="s">
        <v>432</v>
      </c>
      <c r="F135" s="19" t="s">
        <v>160</v>
      </c>
      <c r="G135" s="19"/>
      <c r="H135" s="19"/>
      <c r="I135" s="19"/>
    </row>
    <row r="136" spans="2:9" x14ac:dyDescent="0.55000000000000004">
      <c r="B136" s="19" t="s">
        <v>4452</v>
      </c>
      <c r="C136" s="19"/>
      <c r="D136" s="19" t="s">
        <v>7103</v>
      </c>
      <c r="E136" s="19" t="s">
        <v>432</v>
      </c>
      <c r="F136" s="19" t="s">
        <v>162</v>
      </c>
      <c r="G136" s="19"/>
      <c r="H136" s="19"/>
      <c r="I136" s="19"/>
    </row>
    <row r="137" spans="2:9" x14ac:dyDescent="0.55000000000000004">
      <c r="B137" s="19" t="s">
        <v>4453</v>
      </c>
      <c r="C137" s="19"/>
      <c r="D137" s="19" t="s">
        <v>7103</v>
      </c>
      <c r="E137" s="19" t="s">
        <v>432</v>
      </c>
      <c r="F137" s="19" t="s">
        <v>164</v>
      </c>
      <c r="G137" s="19"/>
      <c r="H137" s="19"/>
      <c r="I137" s="19"/>
    </row>
    <row r="138" spans="2:9" x14ac:dyDescent="0.55000000000000004">
      <c r="B138" s="19" t="s">
        <v>4454</v>
      </c>
      <c r="C138" s="19"/>
      <c r="D138" s="19" t="s">
        <v>7103</v>
      </c>
      <c r="E138" s="19" t="s">
        <v>432</v>
      </c>
      <c r="F138" s="19" t="s">
        <v>166</v>
      </c>
      <c r="G138" s="19"/>
      <c r="H138" s="19"/>
      <c r="I138" s="19"/>
    </row>
    <row r="139" spans="2:9" x14ac:dyDescent="0.55000000000000004">
      <c r="B139" s="19" t="s">
        <v>4455</v>
      </c>
      <c r="C139" s="19"/>
      <c r="D139" s="19" t="s">
        <v>7103</v>
      </c>
      <c r="E139" s="19" t="s">
        <v>432</v>
      </c>
      <c r="F139" s="19" t="s">
        <v>168</v>
      </c>
      <c r="G139" s="19"/>
      <c r="H139" s="19"/>
      <c r="I139" s="19"/>
    </row>
    <row r="140" spans="2:9" x14ac:dyDescent="0.55000000000000004">
      <c r="B140" s="19" t="s">
        <v>4456</v>
      </c>
      <c r="C140" s="19"/>
      <c r="D140" s="19" t="s">
        <v>7103</v>
      </c>
      <c r="E140" s="19" t="s">
        <v>432</v>
      </c>
      <c r="F140" s="19" t="s">
        <v>170</v>
      </c>
      <c r="G140" s="19"/>
      <c r="H140" s="19"/>
      <c r="I140" s="19"/>
    </row>
    <row r="141" spans="2:9" x14ac:dyDescent="0.55000000000000004">
      <c r="B141" s="19" t="s">
        <v>4457</v>
      </c>
      <c r="C141" s="19"/>
      <c r="D141" s="19" t="s">
        <v>7103</v>
      </c>
      <c r="E141" s="19" t="s">
        <v>432</v>
      </c>
      <c r="F141" s="19" t="s">
        <v>172</v>
      </c>
      <c r="G141" s="19"/>
      <c r="H141" s="19"/>
      <c r="I141" s="19"/>
    </row>
    <row r="142" spans="2:9" x14ac:dyDescent="0.55000000000000004">
      <c r="B142" s="19" t="s">
        <v>4458</v>
      </c>
      <c r="C142" s="19"/>
      <c r="D142" s="19" t="s">
        <v>7103</v>
      </c>
      <c r="E142" s="19" t="s">
        <v>432</v>
      </c>
      <c r="F142" s="19" t="s">
        <v>174</v>
      </c>
      <c r="G142" s="19"/>
      <c r="H142" s="19"/>
      <c r="I142" s="19"/>
    </row>
    <row r="143" spans="2:9" x14ac:dyDescent="0.55000000000000004">
      <c r="B143" s="19" t="s">
        <v>6925</v>
      </c>
      <c r="C143" s="19"/>
      <c r="D143" s="19" t="s">
        <v>7103</v>
      </c>
      <c r="E143" s="19" t="s">
        <v>432</v>
      </c>
      <c r="F143" s="19" t="s">
        <v>175</v>
      </c>
      <c r="G143" s="19"/>
      <c r="H143" s="19"/>
      <c r="I143" s="19"/>
    </row>
    <row r="144" spans="2:9" x14ac:dyDescent="0.55000000000000004">
      <c r="B144" s="19" t="s">
        <v>6926</v>
      </c>
      <c r="C144" s="19"/>
      <c r="D144" s="19" t="s">
        <v>7103</v>
      </c>
      <c r="E144" s="19" t="s">
        <v>432</v>
      </c>
      <c r="F144" s="19" t="s">
        <v>176</v>
      </c>
      <c r="G144" s="19"/>
      <c r="H144" s="19"/>
      <c r="I144" s="19"/>
    </row>
    <row r="145" spans="2:9" x14ac:dyDescent="0.55000000000000004">
      <c r="B145" s="19" t="s">
        <v>6927</v>
      </c>
      <c r="C145" s="19"/>
      <c r="D145" s="19" t="s">
        <v>7103</v>
      </c>
      <c r="E145" s="19" t="s">
        <v>432</v>
      </c>
      <c r="F145" s="19" t="s">
        <v>177</v>
      </c>
      <c r="G145" s="19"/>
      <c r="H145" s="19"/>
      <c r="I145" s="19"/>
    </row>
    <row r="146" spans="2:9" x14ac:dyDescent="0.55000000000000004">
      <c r="B146" s="19" t="s">
        <v>4459</v>
      </c>
      <c r="C146" s="19"/>
      <c r="D146" s="19" t="s">
        <v>7103</v>
      </c>
      <c r="E146" s="19" t="s">
        <v>432</v>
      </c>
      <c r="F146" s="19" t="s">
        <v>240</v>
      </c>
      <c r="G146" s="19"/>
      <c r="H146" s="19"/>
      <c r="I146" s="19"/>
    </row>
    <row r="147" spans="2:9" x14ac:dyDescent="0.55000000000000004">
      <c r="B147" s="19" t="s">
        <v>4460</v>
      </c>
      <c r="C147" s="19"/>
      <c r="D147" s="19" t="s">
        <v>7103</v>
      </c>
      <c r="E147" s="19" t="s">
        <v>432</v>
      </c>
      <c r="F147" s="19" t="s">
        <v>241</v>
      </c>
      <c r="G147" s="19"/>
      <c r="H147" s="19"/>
      <c r="I147" s="19"/>
    </row>
    <row r="148" spans="2:9" x14ac:dyDescent="0.55000000000000004">
      <c r="B148" s="19" t="s">
        <v>4461</v>
      </c>
      <c r="C148" s="19"/>
      <c r="D148" s="19" t="s">
        <v>7103</v>
      </c>
      <c r="E148" s="19" t="s">
        <v>432</v>
      </c>
      <c r="F148" s="19" t="s">
        <v>242</v>
      </c>
      <c r="G148" s="19"/>
      <c r="H148" s="19"/>
      <c r="I148" s="19"/>
    </row>
    <row r="149" spans="2:9" x14ac:dyDescent="0.55000000000000004">
      <c r="B149" s="19" t="s">
        <v>6928</v>
      </c>
      <c r="C149" s="19"/>
      <c r="D149" s="19" t="s">
        <v>7103</v>
      </c>
      <c r="E149" s="19" t="s">
        <v>432</v>
      </c>
      <c r="F149" s="19" t="s">
        <v>243</v>
      </c>
      <c r="G149" s="19"/>
      <c r="H149" s="19"/>
      <c r="I149" s="19"/>
    </row>
    <row r="150" spans="2:9" x14ac:dyDescent="0.55000000000000004">
      <c r="B150" s="19" t="s">
        <v>6929</v>
      </c>
      <c r="C150" s="19"/>
      <c r="D150" s="19" t="s">
        <v>7103</v>
      </c>
      <c r="E150" s="19" t="s">
        <v>432</v>
      </c>
      <c r="F150" s="19" t="s">
        <v>244</v>
      </c>
      <c r="G150" s="19"/>
      <c r="H150" s="19"/>
      <c r="I150" s="19"/>
    </row>
    <row r="151" spans="2:9" x14ac:dyDescent="0.55000000000000004">
      <c r="B151" s="19" t="s">
        <v>6930</v>
      </c>
      <c r="C151" s="19"/>
      <c r="D151" s="19" t="s">
        <v>7103</v>
      </c>
      <c r="E151" s="19" t="s">
        <v>432</v>
      </c>
      <c r="F151" s="19" t="s">
        <v>246</v>
      </c>
      <c r="G151" s="19"/>
      <c r="H151" s="19"/>
      <c r="I151" s="19"/>
    </row>
    <row r="152" spans="2:9" x14ac:dyDescent="0.55000000000000004">
      <c r="B152" s="19" t="s">
        <v>4436</v>
      </c>
      <c r="C152" s="19"/>
      <c r="D152" s="19" t="s">
        <v>7103</v>
      </c>
      <c r="E152" s="19" t="s">
        <v>432</v>
      </c>
      <c r="F152" s="19" t="s">
        <v>247</v>
      </c>
      <c r="G152" s="19"/>
      <c r="H152" s="19"/>
      <c r="I152" s="19"/>
    </row>
    <row r="153" spans="2:9" x14ac:dyDescent="0.55000000000000004">
      <c r="B153" s="19" t="s">
        <v>4462</v>
      </c>
      <c r="C153" s="19"/>
      <c r="D153" s="19" t="s">
        <v>7103</v>
      </c>
      <c r="E153" s="19" t="s">
        <v>432</v>
      </c>
      <c r="F153" s="19" t="s">
        <v>249</v>
      </c>
      <c r="G153" s="19"/>
      <c r="H153" s="19"/>
      <c r="I153" s="19"/>
    </row>
    <row r="154" spans="2:9" x14ac:dyDescent="0.55000000000000004">
      <c r="B154" s="19" t="s">
        <v>4463</v>
      </c>
      <c r="C154" s="19"/>
      <c r="D154" s="19" t="s">
        <v>7103</v>
      </c>
      <c r="E154" s="19" t="s">
        <v>432</v>
      </c>
      <c r="F154" s="19" t="s">
        <v>251</v>
      </c>
      <c r="G154" s="19"/>
      <c r="H154" s="19"/>
      <c r="I154" s="19"/>
    </row>
    <row r="155" spans="2:9" x14ac:dyDescent="0.55000000000000004">
      <c r="B155" s="19" t="s">
        <v>4464</v>
      </c>
      <c r="C155" s="19"/>
      <c r="D155" s="19" t="s">
        <v>7103</v>
      </c>
      <c r="E155" s="19" t="s">
        <v>432</v>
      </c>
      <c r="F155" s="19" t="s">
        <v>253</v>
      </c>
      <c r="G155" s="19"/>
      <c r="H155" s="19"/>
      <c r="I155" s="19"/>
    </row>
    <row r="156" spans="2:9" x14ac:dyDescent="0.55000000000000004">
      <c r="B156" s="19" t="s">
        <v>4464</v>
      </c>
      <c r="C156" s="19"/>
      <c r="D156" s="19" t="s">
        <v>7103</v>
      </c>
      <c r="E156" s="19" t="s">
        <v>432</v>
      </c>
      <c r="F156" s="19" t="s">
        <v>4390</v>
      </c>
      <c r="G156" s="19"/>
      <c r="H156" s="19"/>
      <c r="I156" s="19"/>
    </row>
    <row r="157" spans="2:9" x14ac:dyDescent="0.55000000000000004">
      <c r="B157" s="19" t="s">
        <v>4465</v>
      </c>
      <c r="C157" s="19"/>
      <c r="D157" s="19" t="s">
        <v>7103</v>
      </c>
      <c r="E157" s="19" t="s">
        <v>432</v>
      </c>
      <c r="F157" s="19" t="s">
        <v>255</v>
      </c>
      <c r="G157" s="19"/>
      <c r="H157" s="19"/>
      <c r="I157" s="19"/>
    </row>
    <row r="158" spans="2:9" x14ac:dyDescent="0.55000000000000004">
      <c r="B158" s="19" t="s">
        <v>4465</v>
      </c>
      <c r="C158" s="19"/>
      <c r="D158" s="19" t="s">
        <v>7103</v>
      </c>
      <c r="E158" s="19" t="s">
        <v>432</v>
      </c>
      <c r="F158" s="19" t="s">
        <v>4400</v>
      </c>
      <c r="G158" s="19"/>
      <c r="H158" s="19"/>
      <c r="I158" s="19"/>
    </row>
    <row r="159" spans="2:9" x14ac:dyDescent="0.55000000000000004">
      <c r="B159" s="19" t="s">
        <v>4466</v>
      </c>
      <c r="C159" s="19"/>
      <c r="D159" s="19" t="s">
        <v>7103</v>
      </c>
      <c r="E159" s="19" t="s">
        <v>432</v>
      </c>
      <c r="F159" s="19" t="s">
        <v>257</v>
      </c>
      <c r="G159" s="19"/>
      <c r="H159" s="19"/>
      <c r="I159" s="19"/>
    </row>
    <row r="160" spans="2:9" x14ac:dyDescent="0.55000000000000004">
      <c r="B160" s="19" t="s">
        <v>4467</v>
      </c>
      <c r="C160" s="19"/>
      <c r="D160" s="19" t="s">
        <v>7103</v>
      </c>
      <c r="E160" s="19" t="s">
        <v>432</v>
      </c>
      <c r="F160" s="19" t="s">
        <v>259</v>
      </c>
      <c r="G160" s="19"/>
      <c r="H160" s="19"/>
      <c r="I160" s="19"/>
    </row>
    <row r="161" spans="2:9" x14ac:dyDescent="0.55000000000000004">
      <c r="B161" s="19" t="s">
        <v>4468</v>
      </c>
      <c r="C161" s="19"/>
      <c r="D161" s="19" t="s">
        <v>7103</v>
      </c>
      <c r="E161" s="19" t="s">
        <v>432</v>
      </c>
      <c r="F161" s="19" t="s">
        <v>261</v>
      </c>
      <c r="G161" s="19"/>
      <c r="H161" s="19"/>
      <c r="I161" s="19"/>
    </row>
    <row r="162" spans="2:9" x14ac:dyDescent="0.55000000000000004">
      <c r="B162" s="19" t="s">
        <v>4469</v>
      </c>
      <c r="C162" s="19"/>
      <c r="D162" s="19" t="s">
        <v>7103</v>
      </c>
      <c r="E162" s="19" t="s">
        <v>432</v>
      </c>
      <c r="F162" s="19" t="s">
        <v>263</v>
      </c>
      <c r="G162" s="19"/>
      <c r="H162" s="19"/>
      <c r="I162" s="19"/>
    </row>
    <row r="163" spans="2:9" x14ac:dyDescent="0.55000000000000004">
      <c r="B163" s="19" t="s">
        <v>4470</v>
      </c>
      <c r="C163" s="19"/>
      <c r="D163" s="19" t="s">
        <v>7103</v>
      </c>
      <c r="E163" s="19" t="s">
        <v>432</v>
      </c>
      <c r="F163" s="19" t="s">
        <v>265</v>
      </c>
      <c r="G163" s="19"/>
      <c r="H163" s="19"/>
      <c r="I163" s="19"/>
    </row>
    <row r="164" spans="2:9" x14ac:dyDescent="0.55000000000000004">
      <c r="B164" s="19" t="s">
        <v>4471</v>
      </c>
      <c r="C164" s="19"/>
      <c r="D164" s="19" t="s">
        <v>7103</v>
      </c>
      <c r="E164" s="19" t="s">
        <v>432</v>
      </c>
      <c r="F164" s="19" t="s">
        <v>267</v>
      </c>
      <c r="G164" s="19"/>
      <c r="H164" s="19"/>
      <c r="I164" s="19"/>
    </row>
    <row r="165" spans="2:9" x14ac:dyDescent="0.55000000000000004">
      <c r="B165" s="19" t="s">
        <v>6931</v>
      </c>
      <c r="C165" s="19"/>
      <c r="D165" s="19" t="s">
        <v>7103</v>
      </c>
      <c r="E165" s="19" t="s">
        <v>432</v>
      </c>
      <c r="F165" s="19" t="s">
        <v>268</v>
      </c>
      <c r="G165" s="19"/>
      <c r="H165" s="19"/>
      <c r="I165" s="19"/>
    </row>
    <row r="166" spans="2:9" x14ac:dyDescent="0.55000000000000004">
      <c r="B166" s="19" t="s">
        <v>4056</v>
      </c>
      <c r="C166" s="19"/>
      <c r="D166" s="19" t="s">
        <v>7103</v>
      </c>
      <c r="E166" s="19" t="s">
        <v>432</v>
      </c>
      <c r="F166" s="19" t="s">
        <v>269</v>
      </c>
      <c r="G166" s="19"/>
      <c r="H166" s="19"/>
      <c r="I166" s="19"/>
    </row>
    <row r="167" spans="2:9" x14ac:dyDescent="0.55000000000000004">
      <c r="B167" s="19" t="s">
        <v>4472</v>
      </c>
      <c r="C167" s="19"/>
      <c r="D167" s="19" t="s">
        <v>7103</v>
      </c>
      <c r="E167" s="19" t="s">
        <v>432</v>
      </c>
      <c r="F167" s="19" t="s">
        <v>270</v>
      </c>
      <c r="G167" s="19"/>
      <c r="H167" s="19"/>
      <c r="I167" s="19"/>
    </row>
    <row r="168" spans="2:9" x14ac:dyDescent="0.55000000000000004">
      <c r="B168" s="19" t="s">
        <v>4472</v>
      </c>
      <c r="C168" s="19"/>
      <c r="D168" s="19" t="s">
        <v>7103</v>
      </c>
      <c r="E168" s="19" t="s">
        <v>432</v>
      </c>
      <c r="F168" s="19" t="s">
        <v>4440</v>
      </c>
      <c r="G168" s="19"/>
      <c r="H168" s="19"/>
      <c r="I168" s="19"/>
    </row>
    <row r="169" spans="2:9" x14ac:dyDescent="0.55000000000000004">
      <c r="B169" s="19" t="s">
        <v>4473</v>
      </c>
      <c r="C169" s="19"/>
      <c r="D169" s="19" t="s">
        <v>7103</v>
      </c>
      <c r="E169" s="19" t="s">
        <v>432</v>
      </c>
      <c r="F169" s="19" t="s">
        <v>271</v>
      </c>
      <c r="G169" s="19"/>
      <c r="H169" s="19"/>
      <c r="I169" s="19"/>
    </row>
    <row r="170" spans="2:9" x14ac:dyDescent="0.55000000000000004">
      <c r="B170" s="19" t="s">
        <v>4474</v>
      </c>
      <c r="C170" s="19"/>
      <c r="D170" s="19" t="s">
        <v>7103</v>
      </c>
      <c r="E170" s="19" t="s">
        <v>432</v>
      </c>
      <c r="F170" s="19" t="s">
        <v>272</v>
      </c>
      <c r="G170" s="19"/>
      <c r="H170" s="19"/>
      <c r="I170" s="19"/>
    </row>
    <row r="171" spans="2:9" x14ac:dyDescent="0.55000000000000004">
      <c r="B171" s="19" t="s">
        <v>4475</v>
      </c>
      <c r="C171" s="19"/>
      <c r="D171" s="19" t="s">
        <v>7103</v>
      </c>
      <c r="E171" s="19" t="s">
        <v>432</v>
      </c>
      <c r="F171" s="19" t="s">
        <v>273</v>
      </c>
      <c r="G171" s="19"/>
      <c r="H171" s="19"/>
      <c r="I171" s="19"/>
    </row>
    <row r="172" spans="2:9" x14ac:dyDescent="0.55000000000000004">
      <c r="B172" s="19" t="s">
        <v>4476</v>
      </c>
      <c r="C172" s="19"/>
      <c r="D172" s="19" t="s">
        <v>7103</v>
      </c>
      <c r="E172" s="19" t="s">
        <v>432</v>
      </c>
      <c r="F172" s="19" t="s">
        <v>274</v>
      </c>
      <c r="G172" s="19"/>
      <c r="H172" s="19"/>
      <c r="I172" s="19"/>
    </row>
    <row r="173" spans="2:9" x14ac:dyDescent="0.55000000000000004">
      <c r="B173" s="19" t="s">
        <v>4477</v>
      </c>
      <c r="C173" s="19"/>
      <c r="D173" s="19" t="s">
        <v>7103</v>
      </c>
      <c r="E173" s="19" t="s">
        <v>432</v>
      </c>
      <c r="F173" s="19" t="s">
        <v>3483</v>
      </c>
      <c r="G173" s="19"/>
      <c r="H173" s="19"/>
      <c r="I173" s="19"/>
    </row>
    <row r="174" spans="2:9" x14ac:dyDescent="0.55000000000000004">
      <c r="B174" s="19" t="s">
        <v>4478</v>
      </c>
      <c r="C174" s="19"/>
      <c r="D174" s="19" t="s">
        <v>7103</v>
      </c>
      <c r="E174" s="19" t="s">
        <v>432</v>
      </c>
      <c r="F174" s="19" t="s">
        <v>3484</v>
      </c>
      <c r="G174" s="19"/>
      <c r="H174" s="19"/>
      <c r="I174" s="19"/>
    </row>
    <row r="175" spans="2:9" x14ac:dyDescent="0.55000000000000004">
      <c r="B175" s="19" t="s">
        <v>4479</v>
      </c>
      <c r="C175" s="19"/>
      <c r="D175" s="19" t="s">
        <v>7103</v>
      </c>
      <c r="E175" s="19" t="s">
        <v>432</v>
      </c>
      <c r="F175" s="19" t="s">
        <v>3485</v>
      </c>
      <c r="G175" s="19"/>
      <c r="H175" s="19"/>
      <c r="I175" s="19"/>
    </row>
    <row r="176" spans="2:9" x14ac:dyDescent="0.55000000000000004">
      <c r="B176" s="19" t="s">
        <v>4480</v>
      </c>
      <c r="C176" s="19"/>
      <c r="D176" s="19" t="s">
        <v>7103</v>
      </c>
      <c r="E176" s="19" t="s">
        <v>432</v>
      </c>
      <c r="F176" s="19" t="s">
        <v>3487</v>
      </c>
      <c r="G176" s="19"/>
      <c r="H176" s="19"/>
      <c r="I176" s="19"/>
    </row>
    <row r="177" spans="2:9" x14ac:dyDescent="0.55000000000000004">
      <c r="B177" s="19" t="s">
        <v>4481</v>
      </c>
      <c r="C177" s="19"/>
      <c r="D177" s="19" t="s">
        <v>7103</v>
      </c>
      <c r="E177" s="19" t="s">
        <v>432</v>
      </c>
      <c r="F177" s="19" t="s">
        <v>3488</v>
      </c>
      <c r="G177" s="19"/>
      <c r="H177" s="19"/>
      <c r="I177" s="19"/>
    </row>
    <row r="178" spans="2:9" x14ac:dyDescent="0.55000000000000004">
      <c r="B178" s="19" t="s">
        <v>4482</v>
      </c>
      <c r="C178" s="19"/>
      <c r="D178" s="19" t="s">
        <v>7103</v>
      </c>
      <c r="E178" s="19" t="s">
        <v>432</v>
      </c>
      <c r="F178" s="19" t="s">
        <v>3489</v>
      </c>
      <c r="G178" s="19"/>
      <c r="H178" s="19"/>
      <c r="I178" s="19"/>
    </row>
    <row r="179" spans="2:9" x14ac:dyDescent="0.55000000000000004">
      <c r="B179" s="19" t="s">
        <v>4482</v>
      </c>
      <c r="C179" s="19"/>
      <c r="D179" s="19" t="s">
        <v>7103</v>
      </c>
      <c r="E179" s="19" t="s">
        <v>432</v>
      </c>
      <c r="F179" s="19" t="s">
        <v>4396</v>
      </c>
      <c r="G179" s="19"/>
      <c r="H179" s="19"/>
      <c r="I179" s="19"/>
    </row>
    <row r="180" spans="2:9" x14ac:dyDescent="0.55000000000000004">
      <c r="B180" s="19" t="s">
        <v>4483</v>
      </c>
      <c r="C180" s="19"/>
      <c r="D180" s="19" t="s">
        <v>7103</v>
      </c>
      <c r="E180" s="19" t="s">
        <v>432</v>
      </c>
      <c r="F180" s="19" t="s">
        <v>3490</v>
      </c>
      <c r="G180" s="19"/>
      <c r="H180" s="19"/>
      <c r="I180" s="19"/>
    </row>
    <row r="181" spans="2:9" x14ac:dyDescent="0.55000000000000004">
      <c r="B181" s="19" t="s">
        <v>4483</v>
      </c>
      <c r="C181" s="19"/>
      <c r="D181" s="19" t="s">
        <v>7103</v>
      </c>
      <c r="E181" s="19" t="s">
        <v>432</v>
      </c>
      <c r="F181" s="19" t="s">
        <v>4403</v>
      </c>
      <c r="G181" s="19"/>
      <c r="H181" s="19"/>
      <c r="I181" s="19"/>
    </row>
    <row r="182" spans="2:9" x14ac:dyDescent="0.55000000000000004">
      <c r="B182" s="19" t="s">
        <v>4484</v>
      </c>
      <c r="C182" s="19"/>
      <c r="D182" s="19" t="s">
        <v>7103</v>
      </c>
      <c r="E182" s="19" t="s">
        <v>432</v>
      </c>
      <c r="F182" s="19" t="s">
        <v>3492</v>
      </c>
      <c r="G182" s="19"/>
      <c r="H182" s="19"/>
      <c r="I182" s="19"/>
    </row>
    <row r="183" spans="2:9" x14ac:dyDescent="0.55000000000000004">
      <c r="B183" s="19" t="s">
        <v>620</v>
      </c>
      <c r="C183" s="19"/>
      <c r="D183" s="19" t="s">
        <v>7103</v>
      </c>
      <c r="E183" s="19" t="s">
        <v>432</v>
      </c>
      <c r="F183" s="19" t="s">
        <v>3494</v>
      </c>
      <c r="G183" s="19"/>
      <c r="H183" s="19"/>
      <c r="I183" s="19"/>
    </row>
    <row r="184" spans="2:9" x14ac:dyDescent="0.55000000000000004">
      <c r="B184" s="19" t="s">
        <v>4485</v>
      </c>
      <c r="C184" s="19"/>
      <c r="D184" s="19" t="s">
        <v>7103</v>
      </c>
      <c r="E184" s="19" t="s">
        <v>432</v>
      </c>
      <c r="F184" s="19" t="s">
        <v>3496</v>
      </c>
      <c r="G184" s="19"/>
      <c r="H184" s="19"/>
      <c r="I184" s="19"/>
    </row>
    <row r="185" spans="2:9" x14ac:dyDescent="0.55000000000000004">
      <c r="B185" s="19" t="s">
        <v>4486</v>
      </c>
      <c r="C185" s="19"/>
      <c r="D185" s="19" t="s">
        <v>7103</v>
      </c>
      <c r="E185" s="19" t="s">
        <v>432</v>
      </c>
      <c r="F185" s="19" t="s">
        <v>3498</v>
      </c>
      <c r="G185" s="19"/>
      <c r="H185" s="19"/>
      <c r="I185" s="19"/>
    </row>
    <row r="186" spans="2:9" x14ac:dyDescent="0.55000000000000004">
      <c r="B186" s="19" t="s">
        <v>4487</v>
      </c>
      <c r="C186" s="19"/>
      <c r="D186" s="19" t="s">
        <v>7103</v>
      </c>
      <c r="E186" s="19" t="s">
        <v>432</v>
      </c>
      <c r="F186" s="19" t="s">
        <v>3500</v>
      </c>
      <c r="G186" s="19"/>
      <c r="H186" s="19"/>
      <c r="I186" s="19"/>
    </row>
    <row r="187" spans="2:9" x14ac:dyDescent="0.55000000000000004">
      <c r="B187" s="19" t="s">
        <v>4487</v>
      </c>
      <c r="C187" s="19"/>
      <c r="D187" s="19" t="s">
        <v>7103</v>
      </c>
      <c r="E187" s="19" t="s">
        <v>432</v>
      </c>
      <c r="F187" s="19" t="s">
        <v>4406</v>
      </c>
      <c r="G187" s="19"/>
      <c r="H187" s="19"/>
      <c r="I187" s="19"/>
    </row>
    <row r="188" spans="2:9" x14ac:dyDescent="0.55000000000000004">
      <c r="B188" s="19" t="s">
        <v>4488</v>
      </c>
      <c r="C188" s="19"/>
      <c r="D188" s="19" t="s">
        <v>7103</v>
      </c>
      <c r="E188" s="19" t="s">
        <v>432</v>
      </c>
      <c r="F188" s="19" t="s">
        <v>3501</v>
      </c>
      <c r="G188" s="19"/>
      <c r="H188" s="19"/>
      <c r="I188" s="19"/>
    </row>
    <row r="189" spans="2:9" x14ac:dyDescent="0.55000000000000004">
      <c r="B189" s="19" t="s">
        <v>4489</v>
      </c>
      <c r="C189" s="19"/>
      <c r="D189" s="19" t="s">
        <v>7103</v>
      </c>
      <c r="E189" s="19" t="s">
        <v>432</v>
      </c>
      <c r="F189" s="19" t="s">
        <v>3502</v>
      </c>
      <c r="G189" s="19"/>
      <c r="H189" s="19"/>
      <c r="I189" s="19"/>
    </row>
    <row r="190" spans="2:9" x14ac:dyDescent="0.55000000000000004">
      <c r="B190" s="19" t="s">
        <v>4489</v>
      </c>
      <c r="C190" s="19"/>
      <c r="D190" s="19" t="s">
        <v>7103</v>
      </c>
      <c r="E190" s="19" t="s">
        <v>432</v>
      </c>
      <c r="F190" s="19" t="s">
        <v>4410</v>
      </c>
      <c r="G190" s="19"/>
      <c r="H190" s="19"/>
      <c r="I190" s="19"/>
    </row>
    <row r="191" spans="2:9" x14ac:dyDescent="0.55000000000000004">
      <c r="B191" s="19" t="s">
        <v>4490</v>
      </c>
      <c r="C191" s="19"/>
      <c r="D191" s="19" t="s">
        <v>7103</v>
      </c>
      <c r="E191" s="19" t="s">
        <v>432</v>
      </c>
      <c r="F191" s="19" t="s">
        <v>3503</v>
      </c>
      <c r="G191" s="19"/>
      <c r="H191" s="19"/>
      <c r="I191" s="19"/>
    </row>
    <row r="192" spans="2:9" x14ac:dyDescent="0.55000000000000004">
      <c r="B192" s="19" t="s">
        <v>4491</v>
      </c>
      <c r="C192" s="19"/>
      <c r="D192" s="19" t="s">
        <v>7103</v>
      </c>
      <c r="E192" s="19" t="s">
        <v>432</v>
      </c>
      <c r="F192" s="19" t="s">
        <v>3504</v>
      </c>
      <c r="G192" s="19"/>
      <c r="H192" s="19"/>
      <c r="I192" s="19"/>
    </row>
    <row r="193" spans="2:9" x14ac:dyDescent="0.55000000000000004">
      <c r="B193" s="19" t="s">
        <v>4492</v>
      </c>
      <c r="C193" s="19"/>
      <c r="D193" s="19" t="s">
        <v>7103</v>
      </c>
      <c r="E193" s="19" t="s">
        <v>432</v>
      </c>
      <c r="F193" s="19" t="s">
        <v>3505</v>
      </c>
      <c r="G193" s="19"/>
      <c r="H193" s="19"/>
      <c r="I193" s="19"/>
    </row>
    <row r="194" spans="2:9" x14ac:dyDescent="0.55000000000000004">
      <c r="B194" s="19" t="s">
        <v>4493</v>
      </c>
      <c r="C194" s="19"/>
      <c r="D194" s="19" t="s">
        <v>7103</v>
      </c>
      <c r="E194" s="19" t="s">
        <v>432</v>
      </c>
      <c r="F194" s="19" t="s">
        <v>3506</v>
      </c>
      <c r="G194" s="19"/>
      <c r="H194" s="19"/>
      <c r="I194" s="19"/>
    </row>
    <row r="195" spans="2:9" x14ac:dyDescent="0.55000000000000004">
      <c r="B195" s="19" t="s">
        <v>4494</v>
      </c>
      <c r="C195" s="19"/>
      <c r="D195" s="19" t="s">
        <v>7103</v>
      </c>
      <c r="E195" s="19" t="s">
        <v>432</v>
      </c>
      <c r="F195" s="19" t="s">
        <v>4426</v>
      </c>
      <c r="G195" s="19"/>
      <c r="H195" s="19"/>
      <c r="I195" s="19"/>
    </row>
    <row r="196" spans="2:9" x14ac:dyDescent="0.55000000000000004">
      <c r="B196" s="19" t="s">
        <v>4495</v>
      </c>
      <c r="C196" s="19"/>
      <c r="D196" s="19" t="s">
        <v>7103</v>
      </c>
      <c r="E196" s="19" t="s">
        <v>432</v>
      </c>
      <c r="F196" s="19" t="s">
        <v>4428</v>
      </c>
      <c r="G196" s="19"/>
      <c r="H196" s="19"/>
      <c r="I196" s="19"/>
    </row>
    <row r="197" spans="2:9" x14ac:dyDescent="0.55000000000000004">
      <c r="B197" s="19" t="s">
        <v>6932</v>
      </c>
      <c r="C197" s="19"/>
      <c r="D197" s="19" t="s">
        <v>7103</v>
      </c>
      <c r="E197" s="19" t="s">
        <v>432</v>
      </c>
      <c r="F197" s="19" t="s">
        <v>4430</v>
      </c>
      <c r="G197" s="19"/>
      <c r="H197" s="19"/>
      <c r="I197" s="19"/>
    </row>
    <row r="198" spans="2:9" x14ac:dyDescent="0.55000000000000004">
      <c r="B198" s="19" t="s">
        <v>4289</v>
      </c>
      <c r="C198" s="19"/>
      <c r="D198" s="19" t="s">
        <v>7103</v>
      </c>
      <c r="E198" s="19" t="s">
        <v>432</v>
      </c>
      <c r="F198" s="19" t="s">
        <v>4432</v>
      </c>
      <c r="G198" s="19"/>
      <c r="H198" s="19"/>
      <c r="I198" s="19"/>
    </row>
    <row r="199" spans="2:9" x14ac:dyDescent="0.55000000000000004">
      <c r="B199" s="19" t="s">
        <v>4496</v>
      </c>
      <c r="C199" s="19"/>
      <c r="D199" s="19" t="s">
        <v>7103</v>
      </c>
      <c r="E199" s="19" t="s">
        <v>432</v>
      </c>
      <c r="F199" s="19" t="s">
        <v>4433</v>
      </c>
      <c r="G199" s="19"/>
      <c r="H199" s="19"/>
      <c r="I199" s="19"/>
    </row>
    <row r="200" spans="2:9" x14ac:dyDescent="0.55000000000000004">
      <c r="B200" s="19" t="s">
        <v>4497</v>
      </c>
      <c r="C200" s="19"/>
      <c r="D200" s="19" t="s">
        <v>7103</v>
      </c>
      <c r="E200" s="19" t="s">
        <v>432</v>
      </c>
      <c r="F200" s="19" t="s">
        <v>4434</v>
      </c>
      <c r="G200" s="19"/>
      <c r="H200" s="19"/>
      <c r="I200" s="19"/>
    </row>
    <row r="201" spans="2:9" x14ac:dyDescent="0.55000000000000004">
      <c r="B201" s="19" t="s">
        <v>4498</v>
      </c>
      <c r="C201" s="19"/>
      <c r="D201" s="19" t="s">
        <v>7103</v>
      </c>
      <c r="E201" s="19" t="s">
        <v>432</v>
      </c>
      <c r="F201" s="19" t="s">
        <v>4435</v>
      </c>
      <c r="G201" s="19"/>
      <c r="H201" s="19"/>
      <c r="I201" s="19"/>
    </row>
    <row r="202" spans="2:9" x14ac:dyDescent="0.55000000000000004">
      <c r="B202" s="19" t="s">
        <v>4498</v>
      </c>
      <c r="C202" s="19"/>
      <c r="D202" s="19" t="s">
        <v>7103</v>
      </c>
      <c r="E202" s="19" t="s">
        <v>432</v>
      </c>
      <c r="F202" s="19" t="s">
        <v>4437</v>
      </c>
      <c r="G202" s="19"/>
      <c r="H202" s="19"/>
      <c r="I202" s="19"/>
    </row>
    <row r="203" spans="2:9" x14ac:dyDescent="0.55000000000000004">
      <c r="B203" s="19" t="s">
        <v>4499</v>
      </c>
      <c r="C203" s="19"/>
      <c r="D203" s="19" t="s">
        <v>7103</v>
      </c>
      <c r="E203" s="19" t="s">
        <v>432</v>
      </c>
      <c r="F203" s="19" t="s">
        <v>4438</v>
      </c>
      <c r="G203" s="19"/>
      <c r="H203" s="19"/>
      <c r="I203" s="19"/>
    </row>
    <row r="204" spans="2:9" x14ac:dyDescent="0.55000000000000004">
      <c r="B204" s="19" t="s">
        <v>4501</v>
      </c>
      <c r="C204" s="19"/>
      <c r="D204" s="19" t="s">
        <v>7103</v>
      </c>
      <c r="E204" s="19" t="s">
        <v>4500</v>
      </c>
      <c r="F204" s="19" t="s">
        <v>140</v>
      </c>
      <c r="G204" s="19"/>
      <c r="H204" s="19"/>
      <c r="I204" s="19"/>
    </row>
    <row r="205" spans="2:9" x14ac:dyDescent="0.55000000000000004">
      <c r="B205" s="19" t="s">
        <v>4502</v>
      </c>
      <c r="C205" s="19"/>
      <c r="D205" s="19" t="s">
        <v>7103</v>
      </c>
      <c r="E205" s="19" t="s">
        <v>4500</v>
      </c>
      <c r="F205" s="19" t="s">
        <v>142</v>
      </c>
      <c r="G205" s="19"/>
      <c r="H205" s="19"/>
      <c r="I205" s="19"/>
    </row>
    <row r="206" spans="2:9" x14ac:dyDescent="0.55000000000000004">
      <c r="B206" s="19" t="s">
        <v>4503</v>
      </c>
      <c r="C206" s="19"/>
      <c r="D206" s="19" t="s">
        <v>7103</v>
      </c>
      <c r="E206" s="19" t="s">
        <v>4500</v>
      </c>
      <c r="F206" s="19" t="s">
        <v>144</v>
      </c>
      <c r="G206" s="19"/>
      <c r="H206" s="19"/>
      <c r="I206" s="19"/>
    </row>
    <row r="207" spans="2:9" x14ac:dyDescent="0.55000000000000004">
      <c r="B207" s="19" t="s">
        <v>4504</v>
      </c>
      <c r="C207" s="19"/>
      <c r="D207" s="19" t="s">
        <v>7103</v>
      </c>
      <c r="E207" s="19" t="s">
        <v>4500</v>
      </c>
      <c r="F207" s="19" t="s">
        <v>146</v>
      </c>
      <c r="G207" s="19"/>
      <c r="H207" s="19"/>
      <c r="I207" s="19"/>
    </row>
    <row r="208" spans="2:9" x14ac:dyDescent="0.55000000000000004">
      <c r="B208" s="19" t="s">
        <v>4505</v>
      </c>
      <c r="C208" s="19"/>
      <c r="D208" s="19" t="s">
        <v>7103</v>
      </c>
      <c r="E208" s="19" t="s">
        <v>4500</v>
      </c>
      <c r="F208" s="19" t="s">
        <v>148</v>
      </c>
      <c r="G208" s="19"/>
      <c r="H208" s="19"/>
      <c r="I208" s="19"/>
    </row>
    <row r="209" spans="2:9" x14ac:dyDescent="0.55000000000000004">
      <c r="B209" s="19" t="s">
        <v>4506</v>
      </c>
      <c r="C209" s="19"/>
      <c r="D209" s="19" t="s">
        <v>7103</v>
      </c>
      <c r="E209" s="19" t="s">
        <v>4500</v>
      </c>
      <c r="F209" s="19" t="s">
        <v>150</v>
      </c>
      <c r="G209" s="19"/>
      <c r="H209" s="19"/>
      <c r="I209" s="19"/>
    </row>
    <row r="210" spans="2:9" x14ac:dyDescent="0.55000000000000004">
      <c r="B210" s="19" t="s">
        <v>4507</v>
      </c>
      <c r="C210" s="19"/>
      <c r="D210" s="19" t="s">
        <v>7103</v>
      </c>
      <c r="E210" s="19" t="s">
        <v>4500</v>
      </c>
      <c r="F210" s="19" t="s">
        <v>152</v>
      </c>
      <c r="G210" s="19"/>
      <c r="H210" s="19"/>
      <c r="I210" s="19"/>
    </row>
    <row r="211" spans="2:9" x14ac:dyDescent="0.55000000000000004">
      <c r="B211" s="19" t="s">
        <v>4508</v>
      </c>
      <c r="C211" s="19"/>
      <c r="D211" s="19" t="s">
        <v>7103</v>
      </c>
      <c r="E211" s="19" t="s">
        <v>4500</v>
      </c>
      <c r="F211" s="19" t="s">
        <v>154</v>
      </c>
      <c r="G211" s="19"/>
      <c r="H211" s="19"/>
      <c r="I211" s="19"/>
    </row>
    <row r="212" spans="2:9" x14ac:dyDescent="0.55000000000000004">
      <c r="B212" s="19" t="s">
        <v>4509</v>
      </c>
      <c r="C212" s="19"/>
      <c r="D212" s="19" t="s">
        <v>7103</v>
      </c>
      <c r="E212" s="19" t="s">
        <v>4500</v>
      </c>
      <c r="F212" s="19" t="s">
        <v>156</v>
      </c>
      <c r="G212" s="19"/>
      <c r="H212" s="19"/>
      <c r="I212" s="19"/>
    </row>
    <row r="213" spans="2:9" x14ac:dyDescent="0.55000000000000004">
      <c r="B213" s="19" t="s">
        <v>4510</v>
      </c>
      <c r="C213" s="19"/>
      <c r="D213" s="19" t="s">
        <v>7103</v>
      </c>
      <c r="E213" s="19" t="s">
        <v>4500</v>
      </c>
      <c r="F213" s="19" t="s">
        <v>240</v>
      </c>
      <c r="G213" s="19"/>
      <c r="H213" s="19"/>
      <c r="I213" s="19"/>
    </row>
    <row r="214" spans="2:9" x14ac:dyDescent="0.55000000000000004">
      <c r="B214" s="19" t="s">
        <v>4511</v>
      </c>
      <c r="C214" s="19"/>
      <c r="D214" s="19" t="s">
        <v>7103</v>
      </c>
      <c r="E214" s="19" t="s">
        <v>4500</v>
      </c>
      <c r="F214" s="19" t="s">
        <v>241</v>
      </c>
      <c r="G214" s="19"/>
      <c r="H214" s="19"/>
      <c r="I214" s="19"/>
    </row>
    <row r="215" spans="2:9" x14ac:dyDescent="0.55000000000000004">
      <c r="B215" s="19" t="s">
        <v>2370</v>
      </c>
      <c r="C215" s="19"/>
      <c r="D215" s="19" t="s">
        <v>7103</v>
      </c>
      <c r="E215" s="19" t="s">
        <v>4500</v>
      </c>
      <c r="F215" s="19" t="s">
        <v>242</v>
      </c>
      <c r="G215" s="19"/>
      <c r="H215" s="19"/>
      <c r="I215" s="19"/>
    </row>
    <row r="216" spans="2:9" x14ac:dyDescent="0.55000000000000004">
      <c r="B216" s="19" t="s">
        <v>6933</v>
      </c>
      <c r="C216" s="19"/>
      <c r="D216" s="19" t="s">
        <v>7103</v>
      </c>
      <c r="E216" s="19" t="s">
        <v>4500</v>
      </c>
      <c r="F216" s="19" t="s">
        <v>243</v>
      </c>
      <c r="G216" s="19"/>
      <c r="H216" s="19"/>
      <c r="I216" s="19"/>
    </row>
    <row r="217" spans="2:9" x14ac:dyDescent="0.55000000000000004">
      <c r="B217" s="19" t="s">
        <v>4512</v>
      </c>
      <c r="C217" s="19"/>
      <c r="D217" s="19" t="s">
        <v>7103</v>
      </c>
      <c r="E217" s="19" t="s">
        <v>4500</v>
      </c>
      <c r="F217" s="19" t="s">
        <v>244</v>
      </c>
      <c r="G217" s="19"/>
      <c r="H217" s="19"/>
      <c r="I217" s="19"/>
    </row>
    <row r="218" spans="2:9" x14ac:dyDescent="0.55000000000000004">
      <c r="B218" s="19" t="s">
        <v>4513</v>
      </c>
      <c r="C218" s="19"/>
      <c r="D218" s="19" t="s">
        <v>7103</v>
      </c>
      <c r="E218" s="19" t="s">
        <v>4500</v>
      </c>
      <c r="F218" s="19" t="s">
        <v>246</v>
      </c>
      <c r="G218" s="19"/>
      <c r="H218" s="19"/>
      <c r="I218" s="19"/>
    </row>
    <row r="219" spans="2:9" x14ac:dyDescent="0.55000000000000004">
      <c r="B219" s="19" t="s">
        <v>4513</v>
      </c>
      <c r="C219" s="19"/>
      <c r="D219" s="19" t="s">
        <v>7103</v>
      </c>
      <c r="E219" s="19" t="s">
        <v>4500</v>
      </c>
      <c r="F219" s="19" t="s">
        <v>247</v>
      </c>
      <c r="G219" s="19"/>
      <c r="H219" s="19"/>
      <c r="I219" s="19"/>
    </row>
    <row r="220" spans="2:9" x14ac:dyDescent="0.55000000000000004">
      <c r="B220" s="19" t="s">
        <v>4514</v>
      </c>
      <c r="C220" s="19"/>
      <c r="D220" s="19" t="s">
        <v>7103</v>
      </c>
      <c r="E220" s="19" t="s">
        <v>4500</v>
      </c>
      <c r="F220" s="19" t="s">
        <v>249</v>
      </c>
      <c r="G220" s="19"/>
      <c r="H220" s="19"/>
      <c r="I220" s="19"/>
    </row>
    <row r="221" spans="2:9" x14ac:dyDescent="0.55000000000000004">
      <c r="B221" s="19" t="s">
        <v>4515</v>
      </c>
      <c r="C221" s="19"/>
      <c r="D221" s="19" t="s">
        <v>7103</v>
      </c>
      <c r="E221" s="19" t="s">
        <v>4500</v>
      </c>
      <c r="F221" s="19" t="s">
        <v>251</v>
      </c>
      <c r="G221" s="19"/>
      <c r="H221" s="19"/>
      <c r="I221" s="19"/>
    </row>
    <row r="222" spans="2:9" x14ac:dyDescent="0.55000000000000004">
      <c r="B222" s="19" t="s">
        <v>4516</v>
      </c>
      <c r="C222" s="19"/>
      <c r="D222" s="19" t="s">
        <v>7103</v>
      </c>
      <c r="E222" s="19" t="s">
        <v>4500</v>
      </c>
      <c r="F222" s="19" t="s">
        <v>253</v>
      </c>
      <c r="G222" s="19"/>
      <c r="H222" s="19"/>
      <c r="I222" s="19"/>
    </row>
    <row r="223" spans="2:9" x14ac:dyDescent="0.55000000000000004">
      <c r="B223" s="19" t="s">
        <v>4517</v>
      </c>
      <c r="C223" s="19"/>
      <c r="D223" s="19" t="s">
        <v>7103</v>
      </c>
      <c r="E223" s="19" t="s">
        <v>4500</v>
      </c>
      <c r="F223" s="19" t="s">
        <v>255</v>
      </c>
      <c r="G223" s="19"/>
      <c r="H223" s="19"/>
      <c r="I223" s="19"/>
    </row>
    <row r="224" spans="2:9" x14ac:dyDescent="0.55000000000000004">
      <c r="B224" s="19" t="s">
        <v>4518</v>
      </c>
      <c r="C224" s="19"/>
      <c r="D224" s="19" t="s">
        <v>7103</v>
      </c>
      <c r="E224" s="19" t="s">
        <v>4500</v>
      </c>
      <c r="F224" s="19" t="s">
        <v>257</v>
      </c>
      <c r="G224" s="19"/>
      <c r="H224" s="19"/>
      <c r="I224" s="19"/>
    </row>
    <row r="225" spans="2:9" x14ac:dyDescent="0.55000000000000004">
      <c r="B225" s="19" t="s">
        <v>4519</v>
      </c>
      <c r="C225" s="19"/>
      <c r="D225" s="19" t="s">
        <v>7103</v>
      </c>
      <c r="E225" s="19" t="s">
        <v>4500</v>
      </c>
      <c r="F225" s="19" t="s">
        <v>259</v>
      </c>
      <c r="G225" s="19"/>
      <c r="H225" s="19"/>
      <c r="I225" s="19"/>
    </row>
    <row r="226" spans="2:9" x14ac:dyDescent="0.55000000000000004">
      <c r="B226" s="19" t="s">
        <v>4520</v>
      </c>
      <c r="C226" s="19"/>
      <c r="D226" s="19" t="s">
        <v>7103</v>
      </c>
      <c r="E226" s="19" t="s">
        <v>4500</v>
      </c>
      <c r="F226" s="19" t="s">
        <v>261</v>
      </c>
      <c r="G226" s="19"/>
      <c r="H226" s="19"/>
      <c r="I226" s="19"/>
    </row>
    <row r="227" spans="2:9" x14ac:dyDescent="0.55000000000000004">
      <c r="B227" s="19" t="s">
        <v>4521</v>
      </c>
      <c r="C227" s="19"/>
      <c r="D227" s="19" t="s">
        <v>7103</v>
      </c>
      <c r="E227" s="19" t="s">
        <v>4500</v>
      </c>
      <c r="F227" s="19" t="s">
        <v>263</v>
      </c>
      <c r="G227" s="19"/>
      <c r="H227" s="19"/>
      <c r="I227" s="19"/>
    </row>
    <row r="228" spans="2:9" x14ac:dyDescent="0.55000000000000004">
      <c r="B228" s="19" t="s">
        <v>4522</v>
      </c>
      <c r="C228" s="19"/>
      <c r="D228" s="19" t="s">
        <v>7103</v>
      </c>
      <c r="E228" s="19" t="s">
        <v>4500</v>
      </c>
      <c r="F228" s="19" t="s">
        <v>265</v>
      </c>
      <c r="G228" s="19"/>
      <c r="H228" s="19"/>
      <c r="I228" s="19"/>
    </row>
    <row r="229" spans="2:9" x14ac:dyDescent="0.55000000000000004">
      <c r="B229" s="19" t="s">
        <v>4523</v>
      </c>
      <c r="C229" s="19"/>
      <c r="D229" s="19" t="s">
        <v>7103</v>
      </c>
      <c r="E229" s="19" t="s">
        <v>4500</v>
      </c>
      <c r="F229" s="19" t="s">
        <v>267</v>
      </c>
      <c r="G229" s="19"/>
      <c r="H229" s="19"/>
      <c r="I229" s="19"/>
    </row>
    <row r="230" spans="2:9" x14ac:dyDescent="0.55000000000000004">
      <c r="B230" s="19" t="s">
        <v>4524</v>
      </c>
      <c r="C230" s="19"/>
      <c r="D230" s="19" t="s">
        <v>7103</v>
      </c>
      <c r="E230" s="19" t="s">
        <v>4500</v>
      </c>
      <c r="F230" s="19" t="s">
        <v>268</v>
      </c>
      <c r="G230" s="19"/>
      <c r="H230" s="19"/>
      <c r="I230" s="19"/>
    </row>
    <row r="231" spans="2:9" x14ac:dyDescent="0.55000000000000004">
      <c r="B231" s="19" t="s">
        <v>4525</v>
      </c>
      <c r="C231" s="19"/>
      <c r="D231" s="19" t="s">
        <v>7103</v>
      </c>
      <c r="E231" s="19" t="s">
        <v>4500</v>
      </c>
      <c r="F231" s="19" t="s">
        <v>269</v>
      </c>
      <c r="G231" s="19"/>
      <c r="H231" s="19"/>
      <c r="I231" s="19"/>
    </row>
    <row r="232" spans="2:9" x14ac:dyDescent="0.55000000000000004">
      <c r="B232" s="19" t="s">
        <v>4526</v>
      </c>
      <c r="C232" s="19"/>
      <c r="D232" s="19" t="s">
        <v>7103</v>
      </c>
      <c r="E232" s="19" t="s">
        <v>4500</v>
      </c>
      <c r="F232" s="19" t="s">
        <v>270</v>
      </c>
      <c r="G232" s="19"/>
      <c r="H232" s="19"/>
      <c r="I232" s="19"/>
    </row>
    <row r="233" spans="2:9" x14ac:dyDescent="0.55000000000000004">
      <c r="B233" s="19" t="s">
        <v>4527</v>
      </c>
      <c r="C233" s="19"/>
      <c r="D233" s="19" t="s">
        <v>7103</v>
      </c>
      <c r="E233" s="19" t="s">
        <v>4500</v>
      </c>
      <c r="F233" s="19" t="s">
        <v>271</v>
      </c>
      <c r="G233" s="19"/>
      <c r="H233" s="19"/>
      <c r="I233" s="19"/>
    </row>
    <row r="234" spans="2:9" x14ac:dyDescent="0.55000000000000004">
      <c r="B234" s="19" t="s">
        <v>4528</v>
      </c>
      <c r="C234" s="19"/>
      <c r="D234" s="19" t="s">
        <v>7103</v>
      </c>
      <c r="E234" s="19" t="s">
        <v>4500</v>
      </c>
      <c r="F234" s="19" t="s">
        <v>272</v>
      </c>
      <c r="G234" s="19"/>
      <c r="H234" s="19"/>
      <c r="I234" s="19"/>
    </row>
    <row r="235" spans="2:9" x14ac:dyDescent="0.55000000000000004">
      <c r="B235" s="19" t="s">
        <v>4529</v>
      </c>
      <c r="C235" s="19"/>
      <c r="D235" s="19" t="s">
        <v>7103</v>
      </c>
      <c r="E235" s="19" t="s">
        <v>4500</v>
      </c>
      <c r="F235" s="19" t="s">
        <v>273</v>
      </c>
      <c r="G235" s="19"/>
      <c r="H235" s="19"/>
      <c r="I235" s="19"/>
    </row>
    <row r="236" spans="2:9" x14ac:dyDescent="0.55000000000000004">
      <c r="B236" s="19" t="s">
        <v>4530</v>
      </c>
      <c r="C236" s="19"/>
      <c r="D236" s="19" t="s">
        <v>7103</v>
      </c>
      <c r="E236" s="19" t="s">
        <v>4500</v>
      </c>
      <c r="F236" s="19" t="s">
        <v>274</v>
      </c>
      <c r="G236" s="19"/>
      <c r="H236" s="19"/>
      <c r="I236" s="19"/>
    </row>
    <row r="237" spans="2:9" x14ac:dyDescent="0.55000000000000004">
      <c r="B237" s="19" t="s">
        <v>4531</v>
      </c>
      <c r="C237" s="19"/>
      <c r="D237" s="19" t="s">
        <v>7103</v>
      </c>
      <c r="E237" s="19" t="s">
        <v>4500</v>
      </c>
      <c r="F237" s="19" t="s">
        <v>3483</v>
      </c>
      <c r="G237" s="19"/>
      <c r="H237" s="19"/>
      <c r="I237" s="19"/>
    </row>
    <row r="238" spans="2:9" x14ac:dyDescent="0.55000000000000004">
      <c r="B238" s="19" t="s">
        <v>4532</v>
      </c>
      <c r="C238" s="19"/>
      <c r="D238" s="19" t="s">
        <v>7103</v>
      </c>
      <c r="E238" s="19" t="s">
        <v>4500</v>
      </c>
      <c r="F238" s="19" t="s">
        <v>3484</v>
      </c>
      <c r="G238" s="19"/>
      <c r="H238" s="19"/>
      <c r="I238" s="19"/>
    </row>
    <row r="239" spans="2:9" x14ac:dyDescent="0.55000000000000004">
      <c r="B239" s="19" t="s">
        <v>4534</v>
      </c>
      <c r="C239" s="19"/>
      <c r="D239" s="19" t="s">
        <v>7103</v>
      </c>
      <c r="E239" s="19" t="s">
        <v>4533</v>
      </c>
      <c r="F239" s="19" t="s">
        <v>140</v>
      </c>
      <c r="G239" s="19"/>
      <c r="H239" s="19"/>
      <c r="I239" s="19"/>
    </row>
    <row r="240" spans="2:9" x14ac:dyDescent="0.55000000000000004">
      <c r="B240" s="19" t="s">
        <v>4535</v>
      </c>
      <c r="C240" s="19"/>
      <c r="D240" s="19" t="s">
        <v>7103</v>
      </c>
      <c r="E240" s="19" t="s">
        <v>4533</v>
      </c>
      <c r="F240" s="19" t="s">
        <v>142</v>
      </c>
      <c r="G240" s="19"/>
      <c r="H240" s="19"/>
      <c r="I240" s="19"/>
    </row>
    <row r="241" spans="2:9" x14ac:dyDescent="0.55000000000000004">
      <c r="B241" s="19" t="s">
        <v>4536</v>
      </c>
      <c r="C241" s="19"/>
      <c r="D241" s="19" t="s">
        <v>7103</v>
      </c>
      <c r="E241" s="19" t="s">
        <v>4533</v>
      </c>
      <c r="F241" s="19" t="s">
        <v>144</v>
      </c>
      <c r="G241" s="19"/>
      <c r="H241" s="19"/>
      <c r="I241" s="19"/>
    </row>
    <row r="242" spans="2:9" x14ac:dyDescent="0.55000000000000004">
      <c r="B242" s="19" t="s">
        <v>4537</v>
      </c>
      <c r="C242" s="19"/>
      <c r="D242" s="19" t="s">
        <v>7103</v>
      </c>
      <c r="E242" s="19" t="s">
        <v>4533</v>
      </c>
      <c r="F242" s="19" t="s">
        <v>146</v>
      </c>
      <c r="G242" s="19"/>
      <c r="H242" s="19"/>
      <c r="I242" s="19"/>
    </row>
    <row r="243" spans="2:9" x14ac:dyDescent="0.55000000000000004">
      <c r="B243" s="19" t="s">
        <v>4538</v>
      </c>
      <c r="C243" s="19"/>
      <c r="D243" s="19" t="s">
        <v>7103</v>
      </c>
      <c r="E243" s="19" t="s">
        <v>4533</v>
      </c>
      <c r="F243" s="19" t="s">
        <v>148</v>
      </c>
      <c r="G243" s="19"/>
      <c r="H243" s="19"/>
      <c r="I243" s="19"/>
    </row>
    <row r="244" spans="2:9" x14ac:dyDescent="0.55000000000000004">
      <c r="B244" s="19" t="s">
        <v>4539</v>
      </c>
      <c r="C244" s="19"/>
      <c r="D244" s="19" t="s">
        <v>7103</v>
      </c>
      <c r="E244" s="19" t="s">
        <v>4533</v>
      </c>
      <c r="F244" s="19" t="s">
        <v>150</v>
      </c>
      <c r="G244" s="19"/>
      <c r="H244" s="19"/>
      <c r="I244" s="19"/>
    </row>
    <row r="245" spans="2:9" x14ac:dyDescent="0.55000000000000004">
      <c r="B245" s="19" t="s">
        <v>4540</v>
      </c>
      <c r="C245" s="19"/>
      <c r="D245" s="19" t="s">
        <v>7103</v>
      </c>
      <c r="E245" s="19" t="s">
        <v>4533</v>
      </c>
      <c r="F245" s="19" t="s">
        <v>152</v>
      </c>
      <c r="G245" s="19"/>
      <c r="H245" s="19"/>
      <c r="I245" s="19"/>
    </row>
    <row r="246" spans="2:9" x14ac:dyDescent="0.55000000000000004">
      <c r="B246" s="19" t="s">
        <v>4541</v>
      </c>
      <c r="C246" s="19"/>
      <c r="D246" s="19" t="s">
        <v>7103</v>
      </c>
      <c r="E246" s="19" t="s">
        <v>4533</v>
      </c>
      <c r="F246" s="19" t="s">
        <v>154</v>
      </c>
      <c r="G246" s="19"/>
      <c r="H246" s="19"/>
      <c r="I246" s="19"/>
    </row>
    <row r="247" spans="2:9" x14ac:dyDescent="0.55000000000000004">
      <c r="B247" s="19" t="s">
        <v>4542</v>
      </c>
      <c r="C247" s="19"/>
      <c r="D247" s="19" t="s">
        <v>7103</v>
      </c>
      <c r="E247" s="19" t="s">
        <v>4533</v>
      </c>
      <c r="F247" s="19" t="s">
        <v>156</v>
      </c>
      <c r="G247" s="19"/>
      <c r="H247" s="19"/>
      <c r="I247" s="19"/>
    </row>
    <row r="248" spans="2:9" x14ac:dyDescent="0.55000000000000004">
      <c r="B248" s="19" t="s">
        <v>4543</v>
      </c>
      <c r="C248" s="19"/>
      <c r="D248" s="19" t="s">
        <v>7103</v>
      </c>
      <c r="E248" s="19" t="s">
        <v>4533</v>
      </c>
      <c r="F248" s="19" t="s">
        <v>158</v>
      </c>
      <c r="G248" s="19"/>
      <c r="H248" s="19"/>
      <c r="I248" s="19"/>
    </row>
    <row r="249" spans="2:9" x14ac:dyDescent="0.55000000000000004">
      <c r="B249" s="19" t="s">
        <v>4544</v>
      </c>
      <c r="C249" s="19"/>
      <c r="D249" s="19" t="s">
        <v>7103</v>
      </c>
      <c r="E249" s="19" t="s">
        <v>4533</v>
      </c>
      <c r="F249" s="19" t="s">
        <v>160</v>
      </c>
      <c r="G249" s="19"/>
      <c r="H249" s="19"/>
      <c r="I249" s="19"/>
    </row>
    <row r="250" spans="2:9" x14ac:dyDescent="0.55000000000000004">
      <c r="B250" s="19" t="s">
        <v>4545</v>
      </c>
      <c r="C250" s="19"/>
      <c r="D250" s="19" t="s">
        <v>7103</v>
      </c>
      <c r="E250" s="19" t="s">
        <v>4533</v>
      </c>
      <c r="F250" s="19" t="s">
        <v>162</v>
      </c>
      <c r="G250" s="19"/>
      <c r="H250" s="19"/>
      <c r="I250" s="19"/>
    </row>
    <row r="251" spans="2:9" x14ac:dyDescent="0.55000000000000004">
      <c r="B251" s="19" t="s">
        <v>4546</v>
      </c>
      <c r="C251" s="19"/>
      <c r="D251" s="19" t="s">
        <v>7103</v>
      </c>
      <c r="E251" s="19" t="s">
        <v>4533</v>
      </c>
      <c r="F251" s="19" t="s">
        <v>164</v>
      </c>
      <c r="G251" s="19"/>
      <c r="H251" s="19"/>
      <c r="I251" s="19"/>
    </row>
    <row r="252" spans="2:9" x14ac:dyDescent="0.55000000000000004">
      <c r="B252" s="19" t="s">
        <v>4547</v>
      </c>
      <c r="C252" s="19"/>
      <c r="D252" s="19" t="s">
        <v>7103</v>
      </c>
      <c r="E252" s="19" t="s">
        <v>4533</v>
      </c>
      <c r="F252" s="19" t="s">
        <v>166</v>
      </c>
      <c r="G252" s="19"/>
      <c r="H252" s="19"/>
      <c r="I252" s="19"/>
    </row>
    <row r="253" spans="2:9" x14ac:dyDescent="0.55000000000000004">
      <c r="B253" s="19" t="s">
        <v>4548</v>
      </c>
      <c r="C253" s="19"/>
      <c r="D253" s="19" t="s">
        <v>7103</v>
      </c>
      <c r="E253" s="19" t="s">
        <v>4533</v>
      </c>
      <c r="F253" s="19" t="s">
        <v>168</v>
      </c>
      <c r="G253" s="19"/>
      <c r="H253" s="19"/>
      <c r="I253" s="19"/>
    </row>
    <row r="254" spans="2:9" x14ac:dyDescent="0.55000000000000004">
      <c r="B254" s="19" t="s">
        <v>4549</v>
      </c>
      <c r="C254" s="19"/>
      <c r="D254" s="19" t="s">
        <v>7103</v>
      </c>
      <c r="E254" s="19" t="s">
        <v>4533</v>
      </c>
      <c r="F254" s="19" t="s">
        <v>170</v>
      </c>
      <c r="G254" s="19"/>
      <c r="H254" s="19"/>
      <c r="I254" s="19"/>
    </row>
    <row r="255" spans="2:9" x14ac:dyDescent="0.55000000000000004">
      <c r="B255" s="19" t="s">
        <v>4550</v>
      </c>
      <c r="C255" s="19"/>
      <c r="D255" s="19" t="s">
        <v>7103</v>
      </c>
      <c r="E255" s="19" t="s">
        <v>4533</v>
      </c>
      <c r="F255" s="19" t="s">
        <v>172</v>
      </c>
      <c r="G255" s="19"/>
      <c r="H255" s="19"/>
      <c r="I255" s="19"/>
    </row>
    <row r="256" spans="2:9" x14ac:dyDescent="0.55000000000000004">
      <c r="B256" s="19" t="s">
        <v>4551</v>
      </c>
      <c r="C256" s="19"/>
      <c r="D256" s="19" t="s">
        <v>7103</v>
      </c>
      <c r="E256" s="19" t="s">
        <v>4533</v>
      </c>
      <c r="F256" s="19" t="s">
        <v>174</v>
      </c>
      <c r="G256" s="19"/>
      <c r="H256" s="19"/>
      <c r="I256" s="19"/>
    </row>
    <row r="257" spans="2:9" x14ac:dyDescent="0.55000000000000004">
      <c r="B257" s="19" t="s">
        <v>4552</v>
      </c>
      <c r="C257" s="19"/>
      <c r="D257" s="19" t="s">
        <v>7103</v>
      </c>
      <c r="E257" s="19" t="s">
        <v>4533</v>
      </c>
      <c r="F257" s="19" t="s">
        <v>175</v>
      </c>
      <c r="G257" s="19"/>
      <c r="H257" s="19"/>
      <c r="I257" s="19"/>
    </row>
    <row r="258" spans="2:9" x14ac:dyDescent="0.55000000000000004">
      <c r="B258" s="19" t="s">
        <v>4553</v>
      </c>
      <c r="C258" s="19"/>
      <c r="D258" s="19" t="s">
        <v>7103</v>
      </c>
      <c r="E258" s="19" t="s">
        <v>4533</v>
      </c>
      <c r="F258" s="19" t="s">
        <v>240</v>
      </c>
      <c r="G258" s="19"/>
      <c r="H258" s="19"/>
      <c r="I258" s="19"/>
    </row>
    <row r="259" spans="2:9" x14ac:dyDescent="0.55000000000000004">
      <c r="B259" s="19" t="s">
        <v>4554</v>
      </c>
      <c r="C259" s="19"/>
      <c r="D259" s="19" t="s">
        <v>7103</v>
      </c>
      <c r="E259" s="19" t="s">
        <v>4533</v>
      </c>
      <c r="F259" s="19" t="s">
        <v>241</v>
      </c>
      <c r="G259" s="19"/>
      <c r="H259" s="19"/>
      <c r="I259" s="19"/>
    </row>
    <row r="260" spans="2:9" x14ac:dyDescent="0.55000000000000004">
      <c r="B260" s="19" t="s">
        <v>4555</v>
      </c>
      <c r="C260" s="19"/>
      <c r="D260" s="19" t="s">
        <v>7103</v>
      </c>
      <c r="E260" s="19" t="s">
        <v>4533</v>
      </c>
      <c r="F260" s="19" t="s">
        <v>242</v>
      </c>
      <c r="G260" s="19"/>
      <c r="H260" s="19"/>
      <c r="I260" s="19"/>
    </row>
    <row r="261" spans="2:9" x14ac:dyDescent="0.55000000000000004">
      <c r="B261" s="19" t="s">
        <v>4431</v>
      </c>
      <c r="C261" s="19"/>
      <c r="D261" s="19" t="s">
        <v>7103</v>
      </c>
      <c r="E261" s="19" t="s">
        <v>4533</v>
      </c>
      <c r="F261" s="19" t="s">
        <v>243</v>
      </c>
      <c r="G261" s="19"/>
      <c r="H261" s="19"/>
      <c r="I261" s="19"/>
    </row>
    <row r="262" spans="2:9" x14ac:dyDescent="0.55000000000000004">
      <c r="B262" s="19" t="s">
        <v>4556</v>
      </c>
      <c r="C262" s="19"/>
      <c r="D262" s="19" t="s">
        <v>7103</v>
      </c>
      <c r="E262" s="19" t="s">
        <v>4533</v>
      </c>
      <c r="F262" s="19" t="s">
        <v>244</v>
      </c>
      <c r="G262" s="19"/>
      <c r="H262" s="19"/>
      <c r="I262" s="19"/>
    </row>
    <row r="263" spans="2:9" x14ac:dyDescent="0.55000000000000004">
      <c r="B263" s="19" t="s">
        <v>4557</v>
      </c>
      <c r="C263" s="19"/>
      <c r="D263" s="19" t="s">
        <v>7103</v>
      </c>
      <c r="E263" s="19" t="s">
        <v>4533</v>
      </c>
      <c r="F263" s="19" t="s">
        <v>246</v>
      </c>
      <c r="G263" s="19"/>
      <c r="H263" s="19"/>
      <c r="I263" s="19"/>
    </row>
    <row r="264" spans="2:9" x14ac:dyDescent="0.55000000000000004">
      <c r="B264" s="19" t="s">
        <v>4558</v>
      </c>
      <c r="C264" s="19"/>
      <c r="D264" s="19" t="s">
        <v>7103</v>
      </c>
      <c r="E264" s="19" t="s">
        <v>4533</v>
      </c>
      <c r="F264" s="19" t="s">
        <v>247</v>
      </c>
      <c r="G264" s="19"/>
      <c r="H264" s="19"/>
      <c r="I264" s="19"/>
    </row>
    <row r="265" spans="2:9" x14ac:dyDescent="0.55000000000000004">
      <c r="B265" s="19" t="s">
        <v>4559</v>
      </c>
      <c r="C265" s="19"/>
      <c r="D265" s="19" t="s">
        <v>7103</v>
      </c>
      <c r="E265" s="19" t="s">
        <v>4533</v>
      </c>
      <c r="F265" s="19" t="s">
        <v>249</v>
      </c>
      <c r="G265" s="19"/>
      <c r="H265" s="19"/>
      <c r="I265" s="19"/>
    </row>
    <row r="266" spans="2:9" x14ac:dyDescent="0.55000000000000004">
      <c r="B266" s="19" t="s">
        <v>4560</v>
      </c>
      <c r="C266" s="19"/>
      <c r="D266" s="19" t="s">
        <v>7103</v>
      </c>
      <c r="E266" s="19" t="s">
        <v>4533</v>
      </c>
      <c r="F266" s="19" t="s">
        <v>251</v>
      </c>
      <c r="G266" s="19"/>
      <c r="H266" s="19"/>
      <c r="I266" s="19"/>
    </row>
    <row r="267" spans="2:9" x14ac:dyDescent="0.55000000000000004">
      <c r="B267" s="19" t="s">
        <v>4561</v>
      </c>
      <c r="C267" s="19"/>
      <c r="D267" s="19" t="s">
        <v>7103</v>
      </c>
      <c r="E267" s="19" t="s">
        <v>4533</v>
      </c>
      <c r="F267" s="19" t="s">
        <v>253</v>
      </c>
      <c r="G267" s="19"/>
      <c r="H267" s="19"/>
      <c r="I267" s="19"/>
    </row>
    <row r="268" spans="2:9" x14ac:dyDescent="0.55000000000000004">
      <c r="B268" s="19" t="s">
        <v>4561</v>
      </c>
      <c r="C268" s="19"/>
      <c r="D268" s="19" t="s">
        <v>7103</v>
      </c>
      <c r="E268" s="19" t="s">
        <v>4533</v>
      </c>
      <c r="F268" s="19" t="s">
        <v>255</v>
      </c>
      <c r="G268" s="19"/>
      <c r="H268" s="19"/>
      <c r="I268" s="19"/>
    </row>
    <row r="269" spans="2:9" x14ac:dyDescent="0.55000000000000004">
      <c r="B269" s="19" t="s">
        <v>4562</v>
      </c>
      <c r="C269" s="19"/>
      <c r="D269" s="19" t="s">
        <v>7103</v>
      </c>
      <c r="E269" s="19" t="s">
        <v>4533</v>
      </c>
      <c r="F269" s="19" t="s">
        <v>257</v>
      </c>
      <c r="G269" s="19"/>
      <c r="H269" s="19"/>
      <c r="I269" s="19"/>
    </row>
    <row r="270" spans="2:9" x14ac:dyDescent="0.55000000000000004">
      <c r="B270" s="19" t="s">
        <v>4563</v>
      </c>
      <c r="C270" s="19"/>
      <c r="D270" s="19" t="s">
        <v>7103</v>
      </c>
      <c r="E270" s="19" t="s">
        <v>4533</v>
      </c>
      <c r="F270" s="19" t="s">
        <v>259</v>
      </c>
      <c r="G270" s="19"/>
      <c r="H270" s="19"/>
      <c r="I270" s="19"/>
    </row>
    <row r="271" spans="2:9" x14ac:dyDescent="0.55000000000000004">
      <c r="B271" s="19" t="s">
        <v>4563</v>
      </c>
      <c r="C271" s="19"/>
      <c r="D271" s="19" t="s">
        <v>7103</v>
      </c>
      <c r="E271" s="19" t="s">
        <v>4533</v>
      </c>
      <c r="F271" s="19" t="s">
        <v>261</v>
      </c>
      <c r="G271" s="19"/>
      <c r="H271" s="19"/>
      <c r="I271" s="19"/>
    </row>
    <row r="272" spans="2:9" x14ac:dyDescent="0.55000000000000004">
      <c r="B272" s="19" t="s">
        <v>4564</v>
      </c>
      <c r="C272" s="19"/>
      <c r="D272" s="19" t="s">
        <v>7103</v>
      </c>
      <c r="E272" s="19" t="s">
        <v>4533</v>
      </c>
      <c r="F272" s="19" t="s">
        <v>263</v>
      </c>
      <c r="G272" s="19"/>
      <c r="H272" s="19"/>
      <c r="I272" s="19"/>
    </row>
    <row r="273" spans="2:9" x14ac:dyDescent="0.55000000000000004">
      <c r="B273" s="19" t="s">
        <v>4565</v>
      </c>
      <c r="C273" s="19"/>
      <c r="D273" s="19" t="s">
        <v>7103</v>
      </c>
      <c r="E273" s="19" t="s">
        <v>4533</v>
      </c>
      <c r="F273" s="19" t="s">
        <v>265</v>
      </c>
      <c r="G273" s="19"/>
      <c r="H273" s="19"/>
      <c r="I273" s="19"/>
    </row>
    <row r="274" spans="2:9" x14ac:dyDescent="0.55000000000000004">
      <c r="B274" s="19" t="s">
        <v>4566</v>
      </c>
      <c r="C274" s="19"/>
      <c r="D274" s="19" t="s">
        <v>7103</v>
      </c>
      <c r="E274" s="19" t="s">
        <v>4533</v>
      </c>
      <c r="F274" s="19" t="s">
        <v>267</v>
      </c>
      <c r="G274" s="19"/>
      <c r="H274" s="19"/>
      <c r="I274" s="19"/>
    </row>
    <row r="275" spans="2:9" x14ac:dyDescent="0.55000000000000004">
      <c r="B275" s="19" t="s">
        <v>4567</v>
      </c>
      <c r="C275" s="19"/>
      <c r="D275" s="19" t="s">
        <v>7103</v>
      </c>
      <c r="E275" s="19" t="s">
        <v>4533</v>
      </c>
      <c r="F275" s="19" t="s">
        <v>268</v>
      </c>
      <c r="G275" s="19"/>
      <c r="H275" s="19"/>
      <c r="I275" s="19"/>
    </row>
    <row r="276" spans="2:9" x14ac:dyDescent="0.55000000000000004">
      <c r="B276" s="19" t="s">
        <v>4568</v>
      </c>
      <c r="C276" s="19"/>
      <c r="D276" s="19" t="s">
        <v>7103</v>
      </c>
      <c r="E276" s="19" t="s">
        <v>4533</v>
      </c>
      <c r="F276" s="19" t="s">
        <v>269</v>
      </c>
      <c r="G276" s="19"/>
      <c r="H276" s="19"/>
      <c r="I276" s="19"/>
    </row>
    <row r="277" spans="2:9" x14ac:dyDescent="0.55000000000000004">
      <c r="B277" s="19" t="s">
        <v>4569</v>
      </c>
      <c r="C277" s="19"/>
      <c r="D277" s="19" t="s">
        <v>7103</v>
      </c>
      <c r="E277" s="19" t="s">
        <v>4533</v>
      </c>
      <c r="F277" s="19" t="s">
        <v>270</v>
      </c>
      <c r="G277" s="19"/>
      <c r="H277" s="19"/>
      <c r="I277" s="19"/>
    </row>
    <row r="278" spans="2:9" x14ac:dyDescent="0.55000000000000004">
      <c r="B278" s="19" t="s">
        <v>4570</v>
      </c>
      <c r="C278" s="19"/>
      <c r="D278" s="19" t="s">
        <v>7103</v>
      </c>
      <c r="E278" s="19" t="s">
        <v>4533</v>
      </c>
      <c r="F278" s="19" t="s">
        <v>271</v>
      </c>
      <c r="G278" s="19"/>
      <c r="H278" s="19"/>
      <c r="I278" s="19"/>
    </row>
    <row r="279" spans="2:9" x14ac:dyDescent="0.55000000000000004">
      <c r="B279" s="19" t="s">
        <v>4570</v>
      </c>
      <c r="C279" s="19"/>
      <c r="D279" s="19" t="s">
        <v>7103</v>
      </c>
      <c r="E279" s="19" t="s">
        <v>4533</v>
      </c>
      <c r="F279" s="19" t="s">
        <v>272</v>
      </c>
      <c r="G279" s="19"/>
      <c r="H279" s="19"/>
      <c r="I279" s="19"/>
    </row>
    <row r="280" spans="2:9" x14ac:dyDescent="0.55000000000000004">
      <c r="B280" s="19" t="s">
        <v>4572</v>
      </c>
      <c r="C280" s="19"/>
      <c r="D280" s="19" t="s">
        <v>7103</v>
      </c>
      <c r="E280" s="19" t="s">
        <v>4571</v>
      </c>
      <c r="F280" s="19" t="s">
        <v>140</v>
      </c>
      <c r="G280" s="19"/>
      <c r="H280" s="19"/>
      <c r="I280" s="19"/>
    </row>
    <row r="281" spans="2:9" x14ac:dyDescent="0.55000000000000004">
      <c r="B281" s="19" t="s">
        <v>4573</v>
      </c>
      <c r="C281" s="19"/>
      <c r="D281" s="19" t="s">
        <v>7103</v>
      </c>
      <c r="E281" s="19" t="s">
        <v>4571</v>
      </c>
      <c r="F281" s="19" t="s">
        <v>142</v>
      </c>
      <c r="G281" s="19"/>
      <c r="H281" s="19"/>
      <c r="I281" s="19"/>
    </row>
    <row r="282" spans="2:9" x14ac:dyDescent="0.55000000000000004">
      <c r="B282" s="19" t="s">
        <v>4574</v>
      </c>
      <c r="C282" s="19"/>
      <c r="D282" s="19" t="s">
        <v>7103</v>
      </c>
      <c r="E282" s="19" t="s">
        <v>4571</v>
      </c>
      <c r="F282" s="19" t="s">
        <v>144</v>
      </c>
      <c r="G282" s="19"/>
      <c r="H282" s="19"/>
      <c r="I282" s="19"/>
    </row>
    <row r="283" spans="2:9" x14ac:dyDescent="0.55000000000000004">
      <c r="B283" s="19" t="s">
        <v>4575</v>
      </c>
      <c r="C283" s="19"/>
      <c r="D283" s="19" t="s">
        <v>7103</v>
      </c>
      <c r="E283" s="19" t="s">
        <v>4571</v>
      </c>
      <c r="F283" s="19" t="s">
        <v>146</v>
      </c>
      <c r="G283" s="19"/>
      <c r="H283" s="19"/>
      <c r="I283" s="19"/>
    </row>
    <row r="284" spans="2:9" x14ac:dyDescent="0.55000000000000004">
      <c r="B284" s="19" t="s">
        <v>4576</v>
      </c>
      <c r="C284" s="19"/>
      <c r="D284" s="19" t="s">
        <v>7103</v>
      </c>
      <c r="E284" s="19" t="s">
        <v>4571</v>
      </c>
      <c r="F284" s="19" t="s">
        <v>148</v>
      </c>
      <c r="G284" s="19"/>
      <c r="H284" s="19"/>
      <c r="I284" s="19"/>
    </row>
    <row r="285" spans="2:9" x14ac:dyDescent="0.55000000000000004">
      <c r="B285" s="19" t="s">
        <v>4577</v>
      </c>
      <c r="C285" s="19"/>
      <c r="D285" s="19" t="s">
        <v>7103</v>
      </c>
      <c r="E285" s="19" t="s">
        <v>4571</v>
      </c>
      <c r="F285" s="19" t="s">
        <v>150</v>
      </c>
      <c r="G285" s="19"/>
      <c r="H285" s="19"/>
      <c r="I285" s="19"/>
    </row>
    <row r="286" spans="2:9" x14ac:dyDescent="0.55000000000000004">
      <c r="B286" s="19" t="s">
        <v>4578</v>
      </c>
      <c r="C286" s="19"/>
      <c r="D286" s="19" t="s">
        <v>7103</v>
      </c>
      <c r="E286" s="19" t="s">
        <v>4571</v>
      </c>
      <c r="F286" s="19" t="s">
        <v>152</v>
      </c>
      <c r="G286" s="19"/>
      <c r="H286" s="19"/>
      <c r="I286" s="19"/>
    </row>
    <row r="287" spans="2:9" x14ac:dyDescent="0.55000000000000004">
      <c r="B287" s="19" t="s">
        <v>6934</v>
      </c>
      <c r="C287" s="19"/>
      <c r="D287" s="19" t="s">
        <v>7103</v>
      </c>
      <c r="E287" s="19" t="s">
        <v>4571</v>
      </c>
      <c r="F287" s="19" t="s">
        <v>154</v>
      </c>
      <c r="G287" s="19"/>
      <c r="H287" s="19"/>
      <c r="I287" s="19"/>
    </row>
    <row r="288" spans="2:9" x14ac:dyDescent="0.55000000000000004">
      <c r="B288" s="19" t="s">
        <v>4579</v>
      </c>
      <c r="C288" s="19"/>
      <c r="D288" s="19" t="s">
        <v>7103</v>
      </c>
      <c r="E288" s="19" t="s">
        <v>4571</v>
      </c>
      <c r="F288" s="19" t="s">
        <v>240</v>
      </c>
      <c r="G288" s="19"/>
      <c r="H288" s="19"/>
      <c r="I288" s="19"/>
    </row>
    <row r="289" spans="2:9" x14ac:dyDescent="0.55000000000000004">
      <c r="B289" s="19" t="s">
        <v>4580</v>
      </c>
      <c r="C289" s="19"/>
      <c r="D289" s="19" t="s">
        <v>7103</v>
      </c>
      <c r="E289" s="19" t="s">
        <v>4571</v>
      </c>
      <c r="F289" s="19" t="s">
        <v>241</v>
      </c>
      <c r="G289" s="19"/>
      <c r="H289" s="19"/>
      <c r="I289" s="19"/>
    </row>
    <row r="290" spans="2:9" x14ac:dyDescent="0.55000000000000004">
      <c r="B290" s="19" t="s">
        <v>4581</v>
      </c>
      <c r="C290" s="19"/>
      <c r="D290" s="19" t="s">
        <v>7103</v>
      </c>
      <c r="E290" s="19" t="s">
        <v>4571</v>
      </c>
      <c r="F290" s="19" t="s">
        <v>242</v>
      </c>
      <c r="G290" s="19"/>
      <c r="H290" s="19"/>
      <c r="I290" s="19"/>
    </row>
    <row r="291" spans="2:9" x14ac:dyDescent="0.55000000000000004">
      <c r="B291" s="19" t="s">
        <v>4581</v>
      </c>
      <c r="C291" s="19"/>
      <c r="D291" s="19" t="s">
        <v>7103</v>
      </c>
      <c r="E291" s="19" t="s">
        <v>4571</v>
      </c>
      <c r="F291" s="19" t="s">
        <v>3483</v>
      </c>
      <c r="G291" s="19"/>
      <c r="H291" s="19"/>
      <c r="I291" s="19"/>
    </row>
    <row r="292" spans="2:9" x14ac:dyDescent="0.55000000000000004">
      <c r="B292" s="19" t="s">
        <v>4582</v>
      </c>
      <c r="C292" s="19"/>
      <c r="D292" s="19" t="s">
        <v>7103</v>
      </c>
      <c r="E292" s="19" t="s">
        <v>4571</v>
      </c>
      <c r="F292" s="19" t="s">
        <v>243</v>
      </c>
      <c r="G292" s="19"/>
      <c r="H292" s="19"/>
      <c r="I292" s="19"/>
    </row>
    <row r="293" spans="2:9" x14ac:dyDescent="0.55000000000000004">
      <c r="B293" s="19" t="s">
        <v>4583</v>
      </c>
      <c r="C293" s="19"/>
      <c r="D293" s="19" t="s">
        <v>7103</v>
      </c>
      <c r="E293" s="19" t="s">
        <v>4571</v>
      </c>
      <c r="F293" s="19" t="s">
        <v>244</v>
      </c>
      <c r="G293" s="19"/>
      <c r="H293" s="19"/>
      <c r="I293" s="19"/>
    </row>
    <row r="294" spans="2:9" x14ac:dyDescent="0.55000000000000004">
      <c r="B294" s="19" t="s">
        <v>4583</v>
      </c>
      <c r="C294" s="19"/>
      <c r="D294" s="19" t="s">
        <v>7103</v>
      </c>
      <c r="E294" s="19" t="s">
        <v>4571</v>
      </c>
      <c r="F294" s="19" t="s">
        <v>273</v>
      </c>
      <c r="G294" s="19"/>
      <c r="H294" s="19"/>
      <c r="I294" s="19"/>
    </row>
    <row r="295" spans="2:9" x14ac:dyDescent="0.55000000000000004">
      <c r="B295" s="19" t="s">
        <v>4583</v>
      </c>
      <c r="C295" s="19"/>
      <c r="D295" s="19" t="s">
        <v>7103</v>
      </c>
      <c r="E295" s="19" t="s">
        <v>4571</v>
      </c>
      <c r="F295" s="19" t="s">
        <v>246</v>
      </c>
      <c r="G295" s="19"/>
      <c r="H295" s="19"/>
      <c r="I295" s="19"/>
    </row>
    <row r="296" spans="2:9" x14ac:dyDescent="0.55000000000000004">
      <c r="B296" s="19" t="s">
        <v>4583</v>
      </c>
      <c r="C296" s="19"/>
      <c r="D296" s="19" t="s">
        <v>7103</v>
      </c>
      <c r="E296" s="19" t="s">
        <v>4571</v>
      </c>
      <c r="F296" s="19" t="s">
        <v>3484</v>
      </c>
      <c r="G296" s="19"/>
      <c r="H296" s="19"/>
      <c r="I296" s="19"/>
    </row>
    <row r="297" spans="2:9" x14ac:dyDescent="0.55000000000000004">
      <c r="B297" s="19" t="s">
        <v>4584</v>
      </c>
      <c r="C297" s="19"/>
      <c r="D297" s="19" t="s">
        <v>7103</v>
      </c>
      <c r="E297" s="19" t="s">
        <v>4571</v>
      </c>
      <c r="F297" s="19" t="s">
        <v>247</v>
      </c>
      <c r="G297" s="19"/>
      <c r="H297" s="19"/>
      <c r="I297" s="19"/>
    </row>
    <row r="298" spans="2:9" x14ac:dyDescent="0.55000000000000004">
      <c r="B298" s="19" t="s">
        <v>4585</v>
      </c>
      <c r="C298" s="19"/>
      <c r="D298" s="19" t="s">
        <v>7103</v>
      </c>
      <c r="E298" s="19" t="s">
        <v>4571</v>
      </c>
      <c r="F298" s="19" t="s">
        <v>249</v>
      </c>
      <c r="G298" s="19"/>
      <c r="H298" s="19"/>
      <c r="I298" s="19"/>
    </row>
    <row r="299" spans="2:9" x14ac:dyDescent="0.55000000000000004">
      <c r="B299" s="19" t="s">
        <v>4586</v>
      </c>
      <c r="C299" s="19"/>
      <c r="D299" s="19" t="s">
        <v>7103</v>
      </c>
      <c r="E299" s="19" t="s">
        <v>4571</v>
      </c>
      <c r="F299" s="19" t="s">
        <v>251</v>
      </c>
      <c r="G299" s="19"/>
      <c r="H299" s="19"/>
      <c r="I299" s="19"/>
    </row>
    <row r="300" spans="2:9" x14ac:dyDescent="0.55000000000000004">
      <c r="B300" s="19" t="s">
        <v>4586</v>
      </c>
      <c r="C300" s="19"/>
      <c r="D300" s="19" t="s">
        <v>7103</v>
      </c>
      <c r="E300" s="19" t="s">
        <v>4571</v>
      </c>
      <c r="F300" s="19" t="s">
        <v>274</v>
      </c>
      <c r="G300" s="19"/>
      <c r="H300" s="19"/>
      <c r="I300" s="19"/>
    </row>
    <row r="301" spans="2:9" x14ac:dyDescent="0.55000000000000004">
      <c r="B301" s="19" t="s">
        <v>4586</v>
      </c>
      <c r="C301" s="19"/>
      <c r="D301" s="19" t="s">
        <v>7103</v>
      </c>
      <c r="E301" s="19" t="s">
        <v>4571</v>
      </c>
      <c r="F301" s="19" t="s">
        <v>3485</v>
      </c>
      <c r="G301" s="19"/>
      <c r="H301" s="19"/>
      <c r="I301" s="19"/>
    </row>
    <row r="302" spans="2:9" x14ac:dyDescent="0.55000000000000004">
      <c r="B302" s="19" t="s">
        <v>4587</v>
      </c>
      <c r="C302" s="19"/>
      <c r="D302" s="19" t="s">
        <v>7103</v>
      </c>
      <c r="E302" s="19" t="s">
        <v>4571</v>
      </c>
      <c r="F302" s="19" t="s">
        <v>253</v>
      </c>
      <c r="G302" s="19"/>
      <c r="H302" s="19"/>
      <c r="I302" s="19"/>
    </row>
    <row r="303" spans="2:9" x14ac:dyDescent="0.55000000000000004">
      <c r="B303" s="19" t="s">
        <v>4587</v>
      </c>
      <c r="C303" s="19"/>
      <c r="D303" s="19" t="s">
        <v>7103</v>
      </c>
      <c r="E303" s="19" t="s">
        <v>4571</v>
      </c>
      <c r="F303" s="19" t="s">
        <v>255</v>
      </c>
      <c r="G303" s="19"/>
      <c r="H303" s="19"/>
      <c r="I303" s="19"/>
    </row>
    <row r="304" spans="2:9" x14ac:dyDescent="0.55000000000000004">
      <c r="B304" s="19" t="s">
        <v>4587</v>
      </c>
      <c r="C304" s="19"/>
      <c r="D304" s="19" t="s">
        <v>7103</v>
      </c>
      <c r="E304" s="19" t="s">
        <v>4571</v>
      </c>
      <c r="F304" s="19" t="s">
        <v>3486</v>
      </c>
      <c r="G304" s="19"/>
      <c r="H304" s="19"/>
      <c r="I304" s="19"/>
    </row>
    <row r="305" spans="2:9" x14ac:dyDescent="0.55000000000000004">
      <c r="B305" s="19" t="s">
        <v>4588</v>
      </c>
      <c r="C305" s="19"/>
      <c r="D305" s="19" t="s">
        <v>7103</v>
      </c>
      <c r="E305" s="19" t="s">
        <v>4571</v>
      </c>
      <c r="F305" s="19" t="s">
        <v>257</v>
      </c>
      <c r="G305" s="19"/>
      <c r="H305" s="19"/>
      <c r="I305" s="19"/>
    </row>
    <row r="306" spans="2:9" x14ac:dyDescent="0.55000000000000004">
      <c r="B306" s="19" t="s">
        <v>4589</v>
      </c>
      <c r="C306" s="19"/>
      <c r="D306" s="19" t="s">
        <v>7103</v>
      </c>
      <c r="E306" s="19" t="s">
        <v>4571</v>
      </c>
      <c r="F306" s="19" t="s">
        <v>259</v>
      </c>
      <c r="G306" s="19"/>
      <c r="H306" s="19"/>
      <c r="I306" s="19"/>
    </row>
    <row r="307" spans="2:9" x14ac:dyDescent="0.55000000000000004">
      <c r="B307" s="19" t="s">
        <v>4590</v>
      </c>
      <c r="C307" s="19"/>
      <c r="D307" s="19" t="s">
        <v>7103</v>
      </c>
      <c r="E307" s="19" t="s">
        <v>4571</v>
      </c>
      <c r="F307" s="19" t="s">
        <v>261</v>
      </c>
      <c r="G307" s="19"/>
      <c r="H307" s="19"/>
      <c r="I307" s="19"/>
    </row>
    <row r="308" spans="2:9" x14ac:dyDescent="0.55000000000000004">
      <c r="B308" s="19" t="s">
        <v>4591</v>
      </c>
      <c r="C308" s="19"/>
      <c r="D308" s="19" t="s">
        <v>7103</v>
      </c>
      <c r="E308" s="19" t="s">
        <v>4571</v>
      </c>
      <c r="F308" s="19" t="s">
        <v>263</v>
      </c>
      <c r="G308" s="19"/>
      <c r="H308" s="19"/>
      <c r="I308" s="19"/>
    </row>
    <row r="309" spans="2:9" x14ac:dyDescent="0.55000000000000004">
      <c r="B309" s="19" t="s">
        <v>4592</v>
      </c>
      <c r="C309" s="19"/>
      <c r="D309" s="19" t="s">
        <v>7103</v>
      </c>
      <c r="E309" s="19" t="s">
        <v>4571</v>
      </c>
      <c r="F309" s="19" t="s">
        <v>265</v>
      </c>
      <c r="G309" s="19"/>
      <c r="H309" s="19"/>
      <c r="I309" s="19"/>
    </row>
    <row r="310" spans="2:9" x14ac:dyDescent="0.55000000000000004">
      <c r="B310" s="19" t="s">
        <v>4593</v>
      </c>
      <c r="C310" s="19"/>
      <c r="D310" s="19" t="s">
        <v>7103</v>
      </c>
      <c r="E310" s="19" t="s">
        <v>4571</v>
      </c>
      <c r="F310" s="19" t="s">
        <v>267</v>
      </c>
      <c r="G310" s="19"/>
      <c r="H310" s="19"/>
      <c r="I310" s="19"/>
    </row>
    <row r="311" spans="2:9" x14ac:dyDescent="0.55000000000000004">
      <c r="B311" s="19" t="s">
        <v>4594</v>
      </c>
      <c r="C311" s="19"/>
      <c r="D311" s="19" t="s">
        <v>7103</v>
      </c>
      <c r="E311" s="19" t="s">
        <v>4571</v>
      </c>
      <c r="F311" s="19" t="s">
        <v>268</v>
      </c>
      <c r="G311" s="19"/>
      <c r="H311" s="19"/>
      <c r="I311" s="19"/>
    </row>
    <row r="312" spans="2:9" x14ac:dyDescent="0.55000000000000004">
      <c r="B312" s="19" t="s">
        <v>4595</v>
      </c>
      <c r="C312" s="19"/>
      <c r="D312" s="19" t="s">
        <v>7103</v>
      </c>
      <c r="E312" s="19" t="s">
        <v>4571</v>
      </c>
      <c r="F312" s="19" t="s">
        <v>269</v>
      </c>
      <c r="G312" s="19"/>
      <c r="H312" s="19"/>
      <c r="I312" s="19"/>
    </row>
    <row r="313" spans="2:9" x14ac:dyDescent="0.55000000000000004">
      <c r="B313" s="19" t="s">
        <v>4596</v>
      </c>
      <c r="C313" s="19"/>
      <c r="D313" s="19" t="s">
        <v>7103</v>
      </c>
      <c r="E313" s="19" t="s">
        <v>4571</v>
      </c>
      <c r="F313" s="19" t="s">
        <v>270</v>
      </c>
      <c r="G313" s="19"/>
      <c r="H313" s="19"/>
      <c r="I313" s="19"/>
    </row>
    <row r="314" spans="2:9" x14ac:dyDescent="0.55000000000000004">
      <c r="B314" s="19" t="s">
        <v>4597</v>
      </c>
      <c r="C314" s="19"/>
      <c r="D314" s="19" t="s">
        <v>7103</v>
      </c>
      <c r="E314" s="19" t="s">
        <v>4571</v>
      </c>
      <c r="F314" s="19" t="s">
        <v>271</v>
      </c>
      <c r="G314" s="19"/>
      <c r="H314" s="19"/>
      <c r="I314" s="19"/>
    </row>
    <row r="315" spans="2:9" x14ac:dyDescent="0.55000000000000004">
      <c r="B315" s="19" t="s">
        <v>4598</v>
      </c>
      <c r="C315" s="19"/>
      <c r="D315" s="19" t="s">
        <v>7103</v>
      </c>
      <c r="E315" s="19" t="s">
        <v>4571</v>
      </c>
      <c r="F315" s="19" t="s">
        <v>272</v>
      </c>
      <c r="G315" s="19"/>
      <c r="H315" s="19"/>
      <c r="I315" s="19"/>
    </row>
    <row r="316" spans="2:9" x14ac:dyDescent="0.55000000000000004">
      <c r="B316" s="19" t="s">
        <v>4600</v>
      </c>
      <c r="C316" s="19"/>
      <c r="D316" s="19" t="s">
        <v>7103</v>
      </c>
      <c r="E316" s="19" t="s">
        <v>4599</v>
      </c>
      <c r="F316" s="19" t="s">
        <v>140</v>
      </c>
      <c r="G316" s="19"/>
      <c r="H316" s="19"/>
      <c r="I316" s="19"/>
    </row>
    <row r="317" spans="2:9" x14ac:dyDescent="0.55000000000000004">
      <c r="B317" s="19" t="s">
        <v>4601</v>
      </c>
      <c r="C317" s="19"/>
      <c r="D317" s="19" t="s">
        <v>7103</v>
      </c>
      <c r="E317" s="19" t="s">
        <v>4599</v>
      </c>
      <c r="F317" s="19" t="s">
        <v>142</v>
      </c>
      <c r="G317" s="19"/>
      <c r="H317" s="19"/>
      <c r="I317" s="19"/>
    </row>
    <row r="318" spans="2:9" x14ac:dyDescent="0.55000000000000004">
      <c r="B318" s="19" t="s">
        <v>4602</v>
      </c>
      <c r="C318" s="19"/>
      <c r="D318" s="19" t="s">
        <v>7103</v>
      </c>
      <c r="E318" s="19" t="s">
        <v>4599</v>
      </c>
      <c r="F318" s="19" t="s">
        <v>144</v>
      </c>
      <c r="G318" s="19"/>
      <c r="H318" s="19"/>
      <c r="I318" s="19"/>
    </row>
    <row r="319" spans="2:9" x14ac:dyDescent="0.55000000000000004">
      <c r="B319" s="19" t="s">
        <v>4603</v>
      </c>
      <c r="C319" s="19"/>
      <c r="D319" s="19" t="s">
        <v>7103</v>
      </c>
      <c r="E319" s="19" t="s">
        <v>4599</v>
      </c>
      <c r="F319" s="19" t="s">
        <v>146</v>
      </c>
      <c r="G319" s="19"/>
      <c r="H319" s="19"/>
      <c r="I319" s="19"/>
    </row>
    <row r="320" spans="2:9" x14ac:dyDescent="0.55000000000000004">
      <c r="B320" s="19" t="s">
        <v>4604</v>
      </c>
      <c r="C320" s="19"/>
      <c r="D320" s="19" t="s">
        <v>7103</v>
      </c>
      <c r="E320" s="19" t="s">
        <v>4599</v>
      </c>
      <c r="F320" s="19" t="s">
        <v>148</v>
      </c>
      <c r="G320" s="19"/>
      <c r="H320" s="19"/>
      <c r="I320" s="19"/>
    </row>
    <row r="321" spans="2:9" x14ac:dyDescent="0.55000000000000004">
      <c r="B321" s="19" t="s">
        <v>4605</v>
      </c>
      <c r="C321" s="19"/>
      <c r="D321" s="19" t="s">
        <v>7103</v>
      </c>
      <c r="E321" s="19" t="s">
        <v>4599</v>
      </c>
      <c r="F321" s="19" t="s">
        <v>150</v>
      </c>
      <c r="G321" s="19"/>
      <c r="H321" s="19"/>
      <c r="I321" s="19"/>
    </row>
    <row r="322" spans="2:9" x14ac:dyDescent="0.55000000000000004">
      <c r="B322" s="19" t="s">
        <v>4606</v>
      </c>
      <c r="C322" s="19"/>
      <c r="D322" s="19" t="s">
        <v>7103</v>
      </c>
      <c r="E322" s="19" t="s">
        <v>4599</v>
      </c>
      <c r="F322" s="19" t="s">
        <v>152</v>
      </c>
      <c r="G322" s="19"/>
      <c r="H322" s="19"/>
      <c r="I322" s="19"/>
    </row>
    <row r="323" spans="2:9" x14ac:dyDescent="0.55000000000000004">
      <c r="B323" s="19" t="s">
        <v>4607</v>
      </c>
      <c r="C323" s="19"/>
      <c r="D323" s="19" t="s">
        <v>7103</v>
      </c>
      <c r="E323" s="19" t="s">
        <v>4599</v>
      </c>
      <c r="F323" s="19" t="s">
        <v>154</v>
      </c>
      <c r="G323" s="19"/>
      <c r="H323" s="19"/>
      <c r="I323" s="19"/>
    </row>
    <row r="324" spans="2:9" x14ac:dyDescent="0.55000000000000004">
      <c r="B324" s="19" t="s">
        <v>4608</v>
      </c>
      <c r="C324" s="19"/>
      <c r="D324" s="19" t="s">
        <v>7103</v>
      </c>
      <c r="E324" s="19" t="s">
        <v>4599</v>
      </c>
      <c r="F324" s="19" t="s">
        <v>156</v>
      </c>
      <c r="G324" s="19"/>
      <c r="H324" s="19"/>
      <c r="I324" s="19"/>
    </row>
    <row r="325" spans="2:9" x14ac:dyDescent="0.55000000000000004">
      <c r="B325" s="19" t="s">
        <v>4609</v>
      </c>
      <c r="C325" s="19"/>
      <c r="D325" s="19" t="s">
        <v>7103</v>
      </c>
      <c r="E325" s="19" t="s">
        <v>4599</v>
      </c>
      <c r="F325" s="19" t="s">
        <v>158</v>
      </c>
      <c r="G325" s="19"/>
      <c r="H325" s="19"/>
      <c r="I325" s="19"/>
    </row>
    <row r="326" spans="2:9" x14ac:dyDescent="0.55000000000000004">
      <c r="B326" s="19" t="s">
        <v>4610</v>
      </c>
      <c r="C326" s="19"/>
      <c r="D326" s="19" t="s">
        <v>7103</v>
      </c>
      <c r="E326" s="19" t="s">
        <v>4599</v>
      </c>
      <c r="F326" s="19" t="s">
        <v>160</v>
      </c>
      <c r="G326" s="19"/>
      <c r="H326" s="19"/>
      <c r="I326" s="19"/>
    </row>
    <row r="327" spans="2:9" x14ac:dyDescent="0.55000000000000004">
      <c r="B327" s="19" t="s">
        <v>4611</v>
      </c>
      <c r="C327" s="19"/>
      <c r="D327" s="19" t="s">
        <v>7103</v>
      </c>
      <c r="E327" s="19" t="s">
        <v>4599</v>
      </c>
      <c r="F327" s="19" t="s">
        <v>162</v>
      </c>
      <c r="G327" s="19"/>
      <c r="H327" s="19"/>
      <c r="I327" s="19"/>
    </row>
    <row r="328" spans="2:9" x14ac:dyDescent="0.55000000000000004">
      <c r="B328" s="19" t="s">
        <v>4612</v>
      </c>
      <c r="C328" s="19"/>
      <c r="D328" s="19" t="s">
        <v>7103</v>
      </c>
      <c r="E328" s="19" t="s">
        <v>4599</v>
      </c>
      <c r="F328" s="19" t="s">
        <v>164</v>
      </c>
      <c r="G328" s="19"/>
      <c r="H328" s="19"/>
      <c r="I328" s="19"/>
    </row>
    <row r="329" spans="2:9" x14ac:dyDescent="0.55000000000000004">
      <c r="B329" s="19" t="s">
        <v>4613</v>
      </c>
      <c r="C329" s="19"/>
      <c r="D329" s="19" t="s">
        <v>7103</v>
      </c>
      <c r="E329" s="19" t="s">
        <v>4599</v>
      </c>
      <c r="F329" s="19" t="s">
        <v>166</v>
      </c>
      <c r="G329" s="19"/>
      <c r="H329" s="19"/>
      <c r="I329" s="19"/>
    </row>
    <row r="330" spans="2:9" x14ac:dyDescent="0.55000000000000004">
      <c r="B330" s="19" t="s">
        <v>4614</v>
      </c>
      <c r="C330" s="19"/>
      <c r="D330" s="19" t="s">
        <v>7103</v>
      </c>
      <c r="E330" s="19" t="s">
        <v>4599</v>
      </c>
      <c r="F330" s="19" t="s">
        <v>168</v>
      </c>
      <c r="G330" s="19"/>
      <c r="H330" s="19"/>
      <c r="I330" s="19"/>
    </row>
    <row r="331" spans="2:9" x14ac:dyDescent="0.55000000000000004">
      <c r="B331" s="19" t="s">
        <v>4615</v>
      </c>
      <c r="C331" s="19"/>
      <c r="D331" s="19" t="s">
        <v>7103</v>
      </c>
      <c r="E331" s="19" t="s">
        <v>4599</v>
      </c>
      <c r="F331" s="19" t="s">
        <v>170</v>
      </c>
      <c r="G331" s="19"/>
      <c r="H331" s="19"/>
      <c r="I331" s="19"/>
    </row>
    <row r="332" spans="2:9" x14ac:dyDescent="0.55000000000000004">
      <c r="B332" s="19" t="s">
        <v>4616</v>
      </c>
      <c r="C332" s="19"/>
      <c r="D332" s="19" t="s">
        <v>7103</v>
      </c>
      <c r="E332" s="19" t="s">
        <v>4599</v>
      </c>
      <c r="F332" s="19" t="s">
        <v>172</v>
      </c>
      <c r="G332" s="19"/>
      <c r="H332" s="19"/>
      <c r="I332" s="19"/>
    </row>
    <row r="333" spans="2:9" x14ac:dyDescent="0.55000000000000004">
      <c r="B333" s="19" t="s">
        <v>4617</v>
      </c>
      <c r="C333" s="19"/>
      <c r="D333" s="19" t="s">
        <v>7103</v>
      </c>
      <c r="E333" s="19" t="s">
        <v>4599</v>
      </c>
      <c r="F333" s="19" t="s">
        <v>174</v>
      </c>
      <c r="G333" s="19"/>
      <c r="H333" s="19"/>
      <c r="I333" s="19"/>
    </row>
    <row r="334" spans="2:9" x14ac:dyDescent="0.55000000000000004">
      <c r="B334" s="19" t="s">
        <v>4618</v>
      </c>
      <c r="C334" s="19"/>
      <c r="D334" s="19" t="s">
        <v>7103</v>
      </c>
      <c r="E334" s="19" t="s">
        <v>4599</v>
      </c>
      <c r="F334" s="19" t="s">
        <v>175</v>
      </c>
      <c r="G334" s="19"/>
      <c r="H334" s="19"/>
      <c r="I334" s="19"/>
    </row>
    <row r="335" spans="2:9" x14ac:dyDescent="0.55000000000000004">
      <c r="B335" s="19" t="s">
        <v>4619</v>
      </c>
      <c r="C335" s="19"/>
      <c r="D335" s="19" t="s">
        <v>7103</v>
      </c>
      <c r="E335" s="19" t="s">
        <v>4599</v>
      </c>
      <c r="F335" s="19" t="s">
        <v>176</v>
      </c>
      <c r="G335" s="19"/>
      <c r="H335" s="19"/>
      <c r="I335" s="19"/>
    </row>
    <row r="336" spans="2:9" x14ac:dyDescent="0.55000000000000004">
      <c r="B336" s="19" t="s">
        <v>4620</v>
      </c>
      <c r="C336" s="19"/>
      <c r="D336" s="19" t="s">
        <v>7103</v>
      </c>
      <c r="E336" s="19" t="s">
        <v>4599</v>
      </c>
      <c r="F336" s="19" t="s">
        <v>177</v>
      </c>
      <c r="G336" s="19"/>
      <c r="H336" s="19"/>
      <c r="I336" s="19"/>
    </row>
    <row r="337" spans="2:9" x14ac:dyDescent="0.55000000000000004">
      <c r="B337" s="19" t="s">
        <v>6935</v>
      </c>
      <c r="C337" s="19"/>
      <c r="D337" s="19" t="s">
        <v>7103</v>
      </c>
      <c r="E337" s="19" t="s">
        <v>4599</v>
      </c>
      <c r="F337" s="19" t="s">
        <v>240</v>
      </c>
      <c r="G337" s="19"/>
      <c r="H337" s="19"/>
      <c r="I337" s="19"/>
    </row>
    <row r="338" spans="2:9" x14ac:dyDescent="0.55000000000000004">
      <c r="B338" s="19" t="s">
        <v>4621</v>
      </c>
      <c r="C338" s="19"/>
      <c r="D338" s="19" t="s">
        <v>7103</v>
      </c>
      <c r="E338" s="19" t="s">
        <v>4599</v>
      </c>
      <c r="F338" s="19" t="s">
        <v>241</v>
      </c>
      <c r="G338" s="19"/>
      <c r="H338" s="19"/>
      <c r="I338" s="19"/>
    </row>
    <row r="339" spans="2:9" x14ac:dyDescent="0.55000000000000004">
      <c r="B339" s="19" t="s">
        <v>4622</v>
      </c>
      <c r="C339" s="19"/>
      <c r="D339" s="19" t="s">
        <v>7103</v>
      </c>
      <c r="E339" s="19" t="s">
        <v>4599</v>
      </c>
      <c r="F339" s="19" t="s">
        <v>242</v>
      </c>
      <c r="G339" s="19"/>
      <c r="H339" s="19"/>
      <c r="I339" s="19"/>
    </row>
    <row r="340" spans="2:9" x14ac:dyDescent="0.55000000000000004">
      <c r="B340" s="19" t="s">
        <v>4623</v>
      </c>
      <c r="C340" s="19"/>
      <c r="D340" s="19" t="s">
        <v>7103</v>
      </c>
      <c r="E340" s="19" t="s">
        <v>4599</v>
      </c>
      <c r="F340" s="19" t="s">
        <v>243</v>
      </c>
      <c r="G340" s="19"/>
      <c r="H340" s="19"/>
      <c r="I340" s="19"/>
    </row>
    <row r="341" spans="2:9" x14ac:dyDescent="0.55000000000000004">
      <c r="B341" s="19" t="s">
        <v>4624</v>
      </c>
      <c r="C341" s="19"/>
      <c r="D341" s="19" t="s">
        <v>7103</v>
      </c>
      <c r="E341" s="19" t="s">
        <v>4599</v>
      </c>
      <c r="F341" s="19" t="s">
        <v>244</v>
      </c>
      <c r="G341" s="19"/>
      <c r="H341" s="19"/>
      <c r="I341" s="19"/>
    </row>
    <row r="342" spans="2:9" x14ac:dyDescent="0.55000000000000004">
      <c r="B342" s="19" t="s">
        <v>4624</v>
      </c>
      <c r="C342" s="19"/>
      <c r="D342" s="19" t="s">
        <v>7103</v>
      </c>
      <c r="E342" s="19" t="s">
        <v>4599</v>
      </c>
      <c r="F342" s="19" t="s">
        <v>246</v>
      </c>
      <c r="G342" s="19"/>
      <c r="H342" s="19"/>
      <c r="I342" s="19"/>
    </row>
    <row r="343" spans="2:9" x14ac:dyDescent="0.55000000000000004">
      <c r="B343" s="19" t="s">
        <v>4624</v>
      </c>
      <c r="C343" s="19"/>
      <c r="D343" s="19" t="s">
        <v>7103</v>
      </c>
      <c r="E343" s="19" t="s">
        <v>4599</v>
      </c>
      <c r="F343" s="19" t="s">
        <v>4434</v>
      </c>
      <c r="G343" s="19"/>
      <c r="H343" s="19"/>
      <c r="I343" s="19"/>
    </row>
    <row r="344" spans="2:9" x14ac:dyDescent="0.55000000000000004">
      <c r="B344" s="19" t="s">
        <v>4625</v>
      </c>
      <c r="C344" s="19"/>
      <c r="D344" s="19" t="s">
        <v>7103</v>
      </c>
      <c r="E344" s="19" t="s">
        <v>4599</v>
      </c>
      <c r="F344" s="19" t="s">
        <v>247</v>
      </c>
      <c r="G344" s="19"/>
      <c r="H344" s="19"/>
      <c r="I344" s="19"/>
    </row>
    <row r="345" spans="2:9" x14ac:dyDescent="0.55000000000000004">
      <c r="B345" s="19" t="s">
        <v>4626</v>
      </c>
      <c r="C345" s="19"/>
      <c r="D345" s="19" t="s">
        <v>7103</v>
      </c>
      <c r="E345" s="19" t="s">
        <v>4599</v>
      </c>
      <c r="F345" s="19" t="s">
        <v>249</v>
      </c>
      <c r="G345" s="19"/>
      <c r="H345" s="19"/>
      <c r="I345" s="19"/>
    </row>
    <row r="346" spans="2:9" x14ac:dyDescent="0.55000000000000004">
      <c r="B346" s="19" t="s">
        <v>4627</v>
      </c>
      <c r="C346" s="19"/>
      <c r="D346" s="19" t="s">
        <v>7103</v>
      </c>
      <c r="E346" s="19" t="s">
        <v>4599</v>
      </c>
      <c r="F346" s="19" t="s">
        <v>251</v>
      </c>
      <c r="G346" s="19"/>
      <c r="H346" s="19"/>
      <c r="I346" s="19"/>
    </row>
    <row r="347" spans="2:9" x14ac:dyDescent="0.55000000000000004">
      <c r="B347" s="19" t="s">
        <v>4628</v>
      </c>
      <c r="C347" s="19"/>
      <c r="D347" s="19" t="s">
        <v>7103</v>
      </c>
      <c r="E347" s="19" t="s">
        <v>4599</v>
      </c>
      <c r="F347" s="19" t="s">
        <v>253</v>
      </c>
      <c r="G347" s="19"/>
      <c r="H347" s="19"/>
      <c r="I347" s="19"/>
    </row>
    <row r="348" spans="2:9" x14ac:dyDescent="0.55000000000000004">
      <c r="B348" s="19" t="s">
        <v>4629</v>
      </c>
      <c r="C348" s="19"/>
      <c r="D348" s="19" t="s">
        <v>7103</v>
      </c>
      <c r="E348" s="19" t="s">
        <v>4599</v>
      </c>
      <c r="F348" s="19" t="s">
        <v>255</v>
      </c>
      <c r="G348" s="19"/>
      <c r="H348" s="19"/>
      <c r="I348" s="19"/>
    </row>
    <row r="349" spans="2:9" x14ac:dyDescent="0.55000000000000004">
      <c r="B349" s="19" t="s">
        <v>4630</v>
      </c>
      <c r="C349" s="19"/>
      <c r="D349" s="19" t="s">
        <v>7103</v>
      </c>
      <c r="E349" s="19" t="s">
        <v>4599</v>
      </c>
      <c r="F349" s="19" t="s">
        <v>257</v>
      </c>
      <c r="G349" s="19"/>
      <c r="H349" s="19"/>
      <c r="I349" s="19"/>
    </row>
    <row r="350" spans="2:9" x14ac:dyDescent="0.55000000000000004">
      <c r="B350" s="19" t="s">
        <v>4631</v>
      </c>
      <c r="C350" s="19"/>
      <c r="D350" s="19" t="s">
        <v>7103</v>
      </c>
      <c r="E350" s="19" t="s">
        <v>4599</v>
      </c>
      <c r="F350" s="19" t="s">
        <v>259</v>
      </c>
      <c r="G350" s="19"/>
      <c r="H350" s="19"/>
      <c r="I350" s="19"/>
    </row>
    <row r="351" spans="2:9" x14ac:dyDescent="0.55000000000000004">
      <c r="B351" s="19" t="s">
        <v>4632</v>
      </c>
      <c r="C351" s="19"/>
      <c r="D351" s="19" t="s">
        <v>7103</v>
      </c>
      <c r="E351" s="19" t="s">
        <v>4599</v>
      </c>
      <c r="F351" s="19" t="s">
        <v>261</v>
      </c>
      <c r="G351" s="19"/>
      <c r="H351" s="19"/>
      <c r="I351" s="19"/>
    </row>
    <row r="352" spans="2:9" x14ac:dyDescent="0.55000000000000004">
      <c r="B352" s="19" t="s">
        <v>4633</v>
      </c>
      <c r="C352" s="19"/>
      <c r="D352" s="19" t="s">
        <v>7103</v>
      </c>
      <c r="E352" s="19" t="s">
        <v>4599</v>
      </c>
      <c r="F352" s="19" t="s">
        <v>263</v>
      </c>
      <c r="G352" s="19"/>
      <c r="H352" s="19"/>
      <c r="I352" s="19"/>
    </row>
    <row r="353" spans="2:9" x14ac:dyDescent="0.55000000000000004">
      <c r="B353" s="19" t="s">
        <v>4634</v>
      </c>
      <c r="C353" s="19"/>
      <c r="D353" s="19" t="s">
        <v>7103</v>
      </c>
      <c r="E353" s="19" t="s">
        <v>4599</v>
      </c>
      <c r="F353" s="19" t="s">
        <v>265</v>
      </c>
      <c r="G353" s="19"/>
      <c r="H353" s="19"/>
      <c r="I353" s="19"/>
    </row>
    <row r="354" spans="2:9" x14ac:dyDescent="0.55000000000000004">
      <c r="B354" s="19" t="s">
        <v>4634</v>
      </c>
      <c r="C354" s="19"/>
      <c r="D354" s="19" t="s">
        <v>7103</v>
      </c>
      <c r="E354" s="19" t="s">
        <v>4599</v>
      </c>
      <c r="F354" s="19" t="s">
        <v>4428</v>
      </c>
      <c r="G354" s="19"/>
      <c r="H354" s="19"/>
      <c r="I354" s="19"/>
    </row>
    <row r="355" spans="2:9" x14ac:dyDescent="0.55000000000000004">
      <c r="B355" s="19" t="s">
        <v>4634</v>
      </c>
      <c r="C355" s="19"/>
      <c r="D355" s="19" t="s">
        <v>7103</v>
      </c>
      <c r="E355" s="19" t="s">
        <v>4599</v>
      </c>
      <c r="F355" s="19" t="s">
        <v>267</v>
      </c>
      <c r="G355" s="19"/>
      <c r="H355" s="19"/>
      <c r="I355" s="19"/>
    </row>
    <row r="356" spans="2:9" x14ac:dyDescent="0.55000000000000004">
      <c r="B356" s="19" t="s">
        <v>4634</v>
      </c>
      <c r="C356" s="19"/>
      <c r="D356" s="19" t="s">
        <v>7103</v>
      </c>
      <c r="E356" s="19" t="s">
        <v>4599</v>
      </c>
      <c r="F356" s="19" t="s">
        <v>268</v>
      </c>
      <c r="G356" s="19"/>
      <c r="H356" s="19"/>
      <c r="I356" s="19"/>
    </row>
    <row r="357" spans="2:9" x14ac:dyDescent="0.55000000000000004">
      <c r="B357" s="19" t="s">
        <v>4635</v>
      </c>
      <c r="C357" s="19"/>
      <c r="D357" s="19" t="s">
        <v>7103</v>
      </c>
      <c r="E357" s="19" t="s">
        <v>4599</v>
      </c>
      <c r="F357" s="19" t="s">
        <v>269</v>
      </c>
      <c r="G357" s="19"/>
      <c r="H357" s="19"/>
      <c r="I357" s="19"/>
    </row>
    <row r="358" spans="2:9" x14ac:dyDescent="0.55000000000000004">
      <c r="B358" s="19" t="s">
        <v>4636</v>
      </c>
      <c r="C358" s="19"/>
      <c r="D358" s="19" t="s">
        <v>7103</v>
      </c>
      <c r="E358" s="19" t="s">
        <v>4599</v>
      </c>
      <c r="F358" s="19" t="s">
        <v>270</v>
      </c>
      <c r="G358" s="19"/>
      <c r="H358" s="19"/>
      <c r="I358" s="19"/>
    </row>
    <row r="359" spans="2:9" x14ac:dyDescent="0.55000000000000004">
      <c r="B359" s="19" t="s">
        <v>4637</v>
      </c>
      <c r="C359" s="19"/>
      <c r="D359" s="19" t="s">
        <v>7103</v>
      </c>
      <c r="E359" s="19" t="s">
        <v>4599</v>
      </c>
      <c r="F359" s="19" t="s">
        <v>271</v>
      </c>
      <c r="G359" s="19"/>
      <c r="H359" s="19"/>
      <c r="I359" s="19"/>
    </row>
    <row r="360" spans="2:9" x14ac:dyDescent="0.55000000000000004">
      <c r="B360" s="19" t="s">
        <v>4638</v>
      </c>
      <c r="C360" s="19"/>
      <c r="D360" s="19" t="s">
        <v>7103</v>
      </c>
      <c r="E360" s="19" t="s">
        <v>4599</v>
      </c>
      <c r="F360" s="19" t="s">
        <v>272</v>
      </c>
      <c r="G360" s="19"/>
      <c r="H360" s="19"/>
      <c r="I360" s="19"/>
    </row>
    <row r="361" spans="2:9" x14ac:dyDescent="0.55000000000000004">
      <c r="B361" s="19" t="s">
        <v>4639</v>
      </c>
      <c r="C361" s="19"/>
      <c r="D361" s="19" t="s">
        <v>7103</v>
      </c>
      <c r="E361" s="19" t="s">
        <v>4599</v>
      </c>
      <c r="F361" s="19" t="s">
        <v>273</v>
      </c>
      <c r="G361" s="19"/>
      <c r="H361" s="19"/>
      <c r="I361" s="19"/>
    </row>
    <row r="362" spans="2:9" x14ac:dyDescent="0.55000000000000004">
      <c r="B362" s="19" t="s">
        <v>4640</v>
      </c>
      <c r="C362" s="19"/>
      <c r="D362" s="19" t="s">
        <v>7103</v>
      </c>
      <c r="E362" s="19" t="s">
        <v>4599</v>
      </c>
      <c r="F362" s="19" t="s">
        <v>274</v>
      </c>
      <c r="G362" s="19"/>
      <c r="H362" s="19"/>
      <c r="I362" s="19"/>
    </row>
    <row r="363" spans="2:9" x14ac:dyDescent="0.55000000000000004">
      <c r="B363" s="19" t="s">
        <v>4641</v>
      </c>
      <c r="C363" s="19"/>
      <c r="D363" s="19" t="s">
        <v>7103</v>
      </c>
      <c r="E363" s="19" t="s">
        <v>4599</v>
      </c>
      <c r="F363" s="19" t="s">
        <v>3483</v>
      </c>
      <c r="G363" s="19"/>
      <c r="H363" s="19"/>
      <c r="I363" s="19"/>
    </row>
    <row r="364" spans="2:9" x14ac:dyDescent="0.55000000000000004">
      <c r="B364" s="19" t="s">
        <v>4642</v>
      </c>
      <c r="C364" s="19"/>
      <c r="D364" s="19" t="s">
        <v>7103</v>
      </c>
      <c r="E364" s="19" t="s">
        <v>4599</v>
      </c>
      <c r="F364" s="19" t="s">
        <v>3484</v>
      </c>
      <c r="G364" s="19"/>
      <c r="H364" s="19"/>
      <c r="I364" s="19"/>
    </row>
    <row r="365" spans="2:9" x14ac:dyDescent="0.55000000000000004">
      <c r="B365" s="19" t="s">
        <v>4642</v>
      </c>
      <c r="C365" s="19"/>
      <c r="D365" s="19" t="s">
        <v>7103</v>
      </c>
      <c r="E365" s="19" t="s">
        <v>4599</v>
      </c>
      <c r="F365" s="19" t="s">
        <v>3485</v>
      </c>
      <c r="G365" s="19"/>
      <c r="H365" s="19"/>
      <c r="I365" s="19"/>
    </row>
    <row r="366" spans="2:9" x14ac:dyDescent="0.55000000000000004">
      <c r="B366" s="19" t="s">
        <v>4643</v>
      </c>
      <c r="C366" s="19"/>
      <c r="D366" s="19" t="s">
        <v>7103</v>
      </c>
      <c r="E366" s="19" t="s">
        <v>4599</v>
      </c>
      <c r="F366" s="19" t="s">
        <v>3486</v>
      </c>
      <c r="G366" s="19"/>
      <c r="H366" s="19"/>
      <c r="I366" s="19"/>
    </row>
    <row r="367" spans="2:9" x14ac:dyDescent="0.55000000000000004">
      <c r="B367" s="19" t="s">
        <v>4644</v>
      </c>
      <c r="C367" s="19"/>
      <c r="D367" s="19" t="s">
        <v>7103</v>
      </c>
      <c r="E367" s="19" t="s">
        <v>4599</v>
      </c>
      <c r="F367" s="19" t="s">
        <v>3487</v>
      </c>
      <c r="G367" s="19"/>
      <c r="H367" s="19"/>
      <c r="I367" s="19"/>
    </row>
    <row r="368" spans="2:9" x14ac:dyDescent="0.55000000000000004">
      <c r="B368" s="19" t="s">
        <v>4644</v>
      </c>
      <c r="C368" s="19"/>
      <c r="D368" s="19" t="s">
        <v>7103</v>
      </c>
      <c r="E368" s="19" t="s">
        <v>4599</v>
      </c>
      <c r="F368" s="19" t="s">
        <v>3488</v>
      </c>
      <c r="G368" s="19"/>
      <c r="H368" s="19"/>
      <c r="I368" s="19"/>
    </row>
    <row r="369" spans="2:9" x14ac:dyDescent="0.55000000000000004">
      <c r="B369" s="19" t="s">
        <v>4645</v>
      </c>
      <c r="C369" s="19"/>
      <c r="D369" s="19" t="s">
        <v>7103</v>
      </c>
      <c r="E369" s="19" t="s">
        <v>4599</v>
      </c>
      <c r="F369" s="19" t="s">
        <v>3489</v>
      </c>
      <c r="G369" s="19"/>
      <c r="H369" s="19"/>
      <c r="I369" s="19"/>
    </row>
    <row r="370" spans="2:9" x14ac:dyDescent="0.55000000000000004">
      <c r="B370" s="19" t="s">
        <v>4645</v>
      </c>
      <c r="C370" s="19"/>
      <c r="D370" s="19" t="s">
        <v>7103</v>
      </c>
      <c r="E370" s="19" t="s">
        <v>4599</v>
      </c>
      <c r="F370" s="19" t="s">
        <v>4430</v>
      </c>
      <c r="G370" s="19"/>
      <c r="H370" s="19"/>
      <c r="I370" s="19"/>
    </row>
    <row r="371" spans="2:9" x14ac:dyDescent="0.55000000000000004">
      <c r="B371" s="19" t="s">
        <v>4645</v>
      </c>
      <c r="C371" s="19"/>
      <c r="D371" s="19" t="s">
        <v>7103</v>
      </c>
      <c r="E371" s="19" t="s">
        <v>4599</v>
      </c>
      <c r="F371" s="19" t="s">
        <v>3490</v>
      </c>
      <c r="G371" s="19"/>
      <c r="H371" s="19"/>
      <c r="I371" s="19"/>
    </row>
    <row r="372" spans="2:9" x14ac:dyDescent="0.55000000000000004">
      <c r="B372" s="19" t="s">
        <v>4645</v>
      </c>
      <c r="C372" s="19"/>
      <c r="D372" s="19" t="s">
        <v>7103</v>
      </c>
      <c r="E372" s="19" t="s">
        <v>4599</v>
      </c>
      <c r="F372" s="19" t="s">
        <v>3492</v>
      </c>
      <c r="G372" s="19"/>
      <c r="H372" s="19"/>
      <c r="I372" s="19"/>
    </row>
    <row r="373" spans="2:9" x14ac:dyDescent="0.55000000000000004">
      <c r="B373" s="19" t="s">
        <v>4646</v>
      </c>
      <c r="C373" s="19"/>
      <c r="D373" s="19" t="s">
        <v>7103</v>
      </c>
      <c r="E373" s="19" t="s">
        <v>4599</v>
      </c>
      <c r="F373" s="19" t="s">
        <v>3494</v>
      </c>
      <c r="G373" s="19"/>
      <c r="H373" s="19"/>
      <c r="I373" s="19"/>
    </row>
    <row r="374" spans="2:9" x14ac:dyDescent="0.55000000000000004">
      <c r="B374" s="19" t="s">
        <v>4646</v>
      </c>
      <c r="C374" s="19"/>
      <c r="D374" s="19" t="s">
        <v>7103</v>
      </c>
      <c r="E374" s="19" t="s">
        <v>4599</v>
      </c>
      <c r="F374" s="19" t="s">
        <v>3496</v>
      </c>
      <c r="G374" s="19"/>
      <c r="H374" s="19"/>
      <c r="I374" s="19"/>
    </row>
    <row r="375" spans="2:9" x14ac:dyDescent="0.55000000000000004">
      <c r="B375" s="19" t="s">
        <v>4647</v>
      </c>
      <c r="C375" s="19"/>
      <c r="D375" s="19" t="s">
        <v>7103</v>
      </c>
      <c r="E375" s="19" t="s">
        <v>4599</v>
      </c>
      <c r="F375" s="19" t="s">
        <v>3498</v>
      </c>
      <c r="G375" s="19"/>
      <c r="H375" s="19"/>
      <c r="I375" s="19"/>
    </row>
    <row r="376" spans="2:9" x14ac:dyDescent="0.55000000000000004">
      <c r="B376" s="19" t="s">
        <v>4647</v>
      </c>
      <c r="C376" s="19"/>
      <c r="D376" s="19" t="s">
        <v>7103</v>
      </c>
      <c r="E376" s="19" t="s">
        <v>4599</v>
      </c>
      <c r="F376" s="19" t="s">
        <v>3500</v>
      </c>
      <c r="G376" s="19"/>
      <c r="H376" s="19"/>
      <c r="I376" s="19"/>
    </row>
    <row r="377" spans="2:9" x14ac:dyDescent="0.55000000000000004">
      <c r="B377" s="19" t="s">
        <v>4648</v>
      </c>
      <c r="C377" s="19"/>
      <c r="D377" s="19" t="s">
        <v>7103</v>
      </c>
      <c r="E377" s="19" t="s">
        <v>4599</v>
      </c>
      <c r="F377" s="19" t="s">
        <v>3501</v>
      </c>
      <c r="G377" s="19"/>
      <c r="H377" s="19"/>
      <c r="I377" s="19"/>
    </row>
    <row r="378" spans="2:9" x14ac:dyDescent="0.55000000000000004">
      <c r="B378" s="19" t="s">
        <v>4649</v>
      </c>
      <c r="C378" s="19"/>
      <c r="D378" s="19" t="s">
        <v>7103</v>
      </c>
      <c r="E378" s="19" t="s">
        <v>4599</v>
      </c>
      <c r="F378" s="19" t="s">
        <v>3502</v>
      </c>
      <c r="G378" s="19"/>
      <c r="H378" s="19"/>
      <c r="I378" s="19"/>
    </row>
    <row r="379" spans="2:9" x14ac:dyDescent="0.55000000000000004">
      <c r="B379" s="19" t="s">
        <v>4649</v>
      </c>
      <c r="C379" s="19"/>
      <c r="D379" s="19" t="s">
        <v>7103</v>
      </c>
      <c r="E379" s="19" t="s">
        <v>4599</v>
      </c>
      <c r="F379" s="19" t="s">
        <v>4432</v>
      </c>
      <c r="G379" s="19"/>
      <c r="H379" s="19"/>
      <c r="I379" s="19"/>
    </row>
    <row r="380" spans="2:9" x14ac:dyDescent="0.55000000000000004">
      <c r="B380" s="19" t="s">
        <v>4649</v>
      </c>
      <c r="C380" s="19"/>
      <c r="D380" s="19" t="s">
        <v>7103</v>
      </c>
      <c r="E380" s="19" t="s">
        <v>4599</v>
      </c>
      <c r="F380" s="19" t="s">
        <v>3503</v>
      </c>
      <c r="G380" s="19"/>
      <c r="H380" s="19"/>
      <c r="I380" s="19"/>
    </row>
    <row r="381" spans="2:9" x14ac:dyDescent="0.55000000000000004">
      <c r="B381" s="19" t="s">
        <v>4649</v>
      </c>
      <c r="C381" s="19"/>
      <c r="D381" s="19" t="s">
        <v>7103</v>
      </c>
      <c r="E381" s="19" t="s">
        <v>4599</v>
      </c>
      <c r="F381" s="19" t="s">
        <v>4433</v>
      </c>
      <c r="G381" s="19"/>
      <c r="H381" s="19"/>
      <c r="I381" s="19"/>
    </row>
    <row r="382" spans="2:9" x14ac:dyDescent="0.55000000000000004">
      <c r="B382" s="19" t="s">
        <v>4650</v>
      </c>
      <c r="C382" s="19"/>
      <c r="D382" s="19" t="s">
        <v>7103</v>
      </c>
      <c r="E382" s="19" t="s">
        <v>4599</v>
      </c>
      <c r="F382" s="19" t="s">
        <v>3504</v>
      </c>
      <c r="G382" s="19"/>
      <c r="H382" s="19"/>
      <c r="I382" s="19"/>
    </row>
    <row r="383" spans="2:9" x14ac:dyDescent="0.55000000000000004">
      <c r="B383" s="19" t="s">
        <v>4650</v>
      </c>
      <c r="C383" s="19"/>
      <c r="D383" s="19" t="s">
        <v>7103</v>
      </c>
      <c r="E383" s="19" t="s">
        <v>4599</v>
      </c>
      <c r="F383" s="19" t="s">
        <v>3505</v>
      </c>
      <c r="G383" s="19"/>
      <c r="H383" s="19"/>
      <c r="I383" s="19"/>
    </row>
    <row r="384" spans="2:9" x14ac:dyDescent="0.55000000000000004">
      <c r="B384" s="19" t="s">
        <v>4651</v>
      </c>
      <c r="C384" s="19"/>
      <c r="D384" s="19" t="s">
        <v>7103</v>
      </c>
      <c r="E384" s="19" t="s">
        <v>4599</v>
      </c>
      <c r="F384" s="19" t="s">
        <v>3506</v>
      </c>
      <c r="G384" s="19"/>
      <c r="H384" s="19"/>
      <c r="I384" s="19"/>
    </row>
    <row r="385" spans="2:9" x14ac:dyDescent="0.55000000000000004">
      <c r="B385" s="19" t="s">
        <v>4652</v>
      </c>
      <c r="C385" s="19"/>
      <c r="D385" s="19" t="s">
        <v>7103</v>
      </c>
      <c r="E385" s="19" t="s">
        <v>4599</v>
      </c>
      <c r="F385" s="19" t="s">
        <v>4426</v>
      </c>
      <c r="G385" s="19"/>
      <c r="H385" s="19"/>
      <c r="I385" s="19"/>
    </row>
    <row r="386" spans="2:9" x14ac:dyDescent="0.55000000000000004">
      <c r="B386" s="19" t="s">
        <v>4654</v>
      </c>
      <c r="C386" s="19"/>
      <c r="D386" s="19" t="s">
        <v>7103</v>
      </c>
      <c r="E386" s="19" t="s">
        <v>4653</v>
      </c>
      <c r="F386" s="19" t="s">
        <v>140</v>
      </c>
      <c r="G386" s="19"/>
      <c r="H386" s="19"/>
      <c r="I386" s="19"/>
    </row>
    <row r="387" spans="2:9" x14ac:dyDescent="0.55000000000000004">
      <c r="B387" s="19" t="s">
        <v>4655</v>
      </c>
      <c r="C387" s="19"/>
      <c r="D387" s="19" t="s">
        <v>7103</v>
      </c>
      <c r="E387" s="19" t="s">
        <v>4653</v>
      </c>
      <c r="F387" s="19" t="s">
        <v>142</v>
      </c>
      <c r="G387" s="19"/>
      <c r="H387" s="19"/>
      <c r="I387" s="19"/>
    </row>
    <row r="388" spans="2:9" x14ac:dyDescent="0.55000000000000004">
      <c r="B388" s="19" t="s">
        <v>4656</v>
      </c>
      <c r="C388" s="19"/>
      <c r="D388" s="19" t="s">
        <v>7103</v>
      </c>
      <c r="E388" s="19" t="s">
        <v>4653</v>
      </c>
      <c r="F388" s="19" t="s">
        <v>144</v>
      </c>
      <c r="G388" s="19"/>
      <c r="H388" s="19"/>
      <c r="I388" s="19"/>
    </row>
    <row r="389" spans="2:9" x14ac:dyDescent="0.55000000000000004">
      <c r="B389" s="19" t="s">
        <v>4657</v>
      </c>
      <c r="C389" s="19"/>
      <c r="D389" s="19" t="s">
        <v>7103</v>
      </c>
      <c r="E389" s="19" t="s">
        <v>4653</v>
      </c>
      <c r="F389" s="19" t="s">
        <v>146</v>
      </c>
      <c r="G389" s="19"/>
      <c r="H389" s="19"/>
      <c r="I389" s="19"/>
    </row>
    <row r="390" spans="2:9" x14ac:dyDescent="0.55000000000000004">
      <c r="B390" s="19" t="s">
        <v>4658</v>
      </c>
      <c r="C390" s="19"/>
      <c r="D390" s="19" t="s">
        <v>7103</v>
      </c>
      <c r="E390" s="19" t="s">
        <v>4653</v>
      </c>
      <c r="F390" s="19" t="s">
        <v>148</v>
      </c>
      <c r="G390" s="19"/>
      <c r="H390" s="19"/>
      <c r="I390" s="19"/>
    </row>
    <row r="391" spans="2:9" x14ac:dyDescent="0.55000000000000004">
      <c r="B391" s="19" t="s">
        <v>4659</v>
      </c>
      <c r="C391" s="19"/>
      <c r="D391" s="19" t="s">
        <v>7103</v>
      </c>
      <c r="E391" s="19" t="s">
        <v>4653</v>
      </c>
      <c r="F391" s="19" t="s">
        <v>150</v>
      </c>
      <c r="G391" s="19"/>
      <c r="H391" s="19"/>
      <c r="I391" s="19"/>
    </row>
    <row r="392" spans="2:9" x14ac:dyDescent="0.55000000000000004">
      <c r="B392" s="19" t="s">
        <v>4660</v>
      </c>
      <c r="C392" s="19"/>
      <c r="D392" s="19" t="s">
        <v>7103</v>
      </c>
      <c r="E392" s="19" t="s">
        <v>4653</v>
      </c>
      <c r="F392" s="19" t="s">
        <v>152</v>
      </c>
      <c r="G392" s="19"/>
      <c r="H392" s="19"/>
      <c r="I392" s="19"/>
    </row>
    <row r="393" spans="2:9" x14ac:dyDescent="0.55000000000000004">
      <c r="B393" s="19" t="s">
        <v>4661</v>
      </c>
      <c r="C393" s="19"/>
      <c r="D393" s="19" t="s">
        <v>7103</v>
      </c>
      <c r="E393" s="19" t="s">
        <v>4653</v>
      </c>
      <c r="F393" s="19" t="s">
        <v>154</v>
      </c>
      <c r="G393" s="19"/>
      <c r="H393" s="19"/>
      <c r="I393" s="19"/>
    </row>
    <row r="394" spans="2:9" x14ac:dyDescent="0.55000000000000004">
      <c r="B394" s="19" t="s">
        <v>4662</v>
      </c>
      <c r="C394" s="19"/>
      <c r="D394" s="19" t="s">
        <v>7103</v>
      </c>
      <c r="E394" s="19" t="s">
        <v>4653</v>
      </c>
      <c r="F394" s="19" t="s">
        <v>156</v>
      </c>
      <c r="G394" s="19"/>
      <c r="H394" s="19"/>
      <c r="I394" s="19"/>
    </row>
    <row r="395" spans="2:9" x14ac:dyDescent="0.55000000000000004">
      <c r="B395" s="19" t="s">
        <v>4663</v>
      </c>
      <c r="C395" s="19"/>
      <c r="D395" s="19" t="s">
        <v>7103</v>
      </c>
      <c r="E395" s="19" t="s">
        <v>4653</v>
      </c>
      <c r="F395" s="19" t="s">
        <v>158</v>
      </c>
      <c r="G395" s="19"/>
      <c r="H395" s="19"/>
      <c r="I395" s="19"/>
    </row>
    <row r="396" spans="2:9" x14ac:dyDescent="0.55000000000000004">
      <c r="B396" s="19" t="s">
        <v>4664</v>
      </c>
      <c r="C396" s="19"/>
      <c r="D396" s="19" t="s">
        <v>7103</v>
      </c>
      <c r="E396" s="19" t="s">
        <v>4653</v>
      </c>
      <c r="F396" s="19" t="s">
        <v>160</v>
      </c>
      <c r="G396" s="19"/>
      <c r="H396" s="19"/>
      <c r="I396" s="19"/>
    </row>
    <row r="397" spans="2:9" x14ac:dyDescent="0.55000000000000004">
      <c r="B397" s="19" t="s">
        <v>4665</v>
      </c>
      <c r="C397" s="19"/>
      <c r="D397" s="19" t="s">
        <v>7103</v>
      </c>
      <c r="E397" s="19" t="s">
        <v>4653</v>
      </c>
      <c r="F397" s="19" t="s">
        <v>162</v>
      </c>
      <c r="G397" s="19"/>
      <c r="H397" s="19"/>
      <c r="I397" s="19"/>
    </row>
    <row r="398" spans="2:9" x14ac:dyDescent="0.55000000000000004">
      <c r="B398" s="19" t="s">
        <v>4666</v>
      </c>
      <c r="C398" s="19"/>
      <c r="D398" s="19" t="s">
        <v>7103</v>
      </c>
      <c r="E398" s="19" t="s">
        <v>4653</v>
      </c>
      <c r="F398" s="19" t="s">
        <v>164</v>
      </c>
      <c r="G398" s="19"/>
      <c r="H398" s="19"/>
      <c r="I398" s="19"/>
    </row>
    <row r="399" spans="2:9" x14ac:dyDescent="0.55000000000000004">
      <c r="B399" s="19" t="s">
        <v>4667</v>
      </c>
      <c r="C399" s="19"/>
      <c r="D399" s="19" t="s">
        <v>7103</v>
      </c>
      <c r="E399" s="19" t="s">
        <v>4653</v>
      </c>
      <c r="F399" s="19" t="s">
        <v>166</v>
      </c>
      <c r="G399" s="19"/>
      <c r="H399" s="19"/>
      <c r="I399" s="19"/>
    </row>
    <row r="400" spans="2:9" x14ac:dyDescent="0.55000000000000004">
      <c r="B400" s="19" t="s">
        <v>4668</v>
      </c>
      <c r="C400" s="19"/>
      <c r="D400" s="19" t="s">
        <v>7103</v>
      </c>
      <c r="E400" s="19" t="s">
        <v>4653</v>
      </c>
      <c r="F400" s="19" t="s">
        <v>168</v>
      </c>
      <c r="G400" s="19"/>
      <c r="H400" s="19"/>
      <c r="I400" s="19"/>
    </row>
    <row r="401" spans="2:9" x14ac:dyDescent="0.55000000000000004">
      <c r="B401" s="19" t="s">
        <v>4669</v>
      </c>
      <c r="C401" s="19"/>
      <c r="D401" s="19" t="s">
        <v>7103</v>
      </c>
      <c r="E401" s="19" t="s">
        <v>4653</v>
      </c>
      <c r="F401" s="19" t="s">
        <v>240</v>
      </c>
      <c r="G401" s="19"/>
      <c r="H401" s="19"/>
      <c r="I401" s="19"/>
    </row>
    <row r="402" spans="2:9" x14ac:dyDescent="0.55000000000000004">
      <c r="B402" s="19" t="s">
        <v>6936</v>
      </c>
      <c r="C402" s="19"/>
      <c r="D402" s="19" t="s">
        <v>7103</v>
      </c>
      <c r="E402" s="19" t="s">
        <v>4653</v>
      </c>
      <c r="F402" s="19" t="s">
        <v>241</v>
      </c>
      <c r="G402" s="19"/>
      <c r="H402" s="19"/>
      <c r="I402" s="19"/>
    </row>
    <row r="403" spans="2:9" x14ac:dyDescent="0.55000000000000004">
      <c r="B403" s="19" t="s">
        <v>6937</v>
      </c>
      <c r="C403" s="19"/>
      <c r="D403" s="19" t="s">
        <v>7103</v>
      </c>
      <c r="E403" s="19" t="s">
        <v>4653</v>
      </c>
      <c r="F403" s="19" t="s">
        <v>242</v>
      </c>
      <c r="G403" s="19"/>
      <c r="H403" s="19"/>
      <c r="I403" s="19"/>
    </row>
    <row r="404" spans="2:9" x14ac:dyDescent="0.55000000000000004">
      <c r="B404" s="19" t="s">
        <v>4670</v>
      </c>
      <c r="C404" s="19"/>
      <c r="D404" s="19" t="s">
        <v>7103</v>
      </c>
      <c r="E404" s="19" t="s">
        <v>4653</v>
      </c>
      <c r="F404" s="19" t="s">
        <v>243</v>
      </c>
      <c r="G404" s="19"/>
      <c r="H404" s="19"/>
      <c r="I404" s="19"/>
    </row>
    <row r="405" spans="2:9" x14ac:dyDescent="0.55000000000000004">
      <c r="B405" s="19" t="s">
        <v>4671</v>
      </c>
      <c r="C405" s="19"/>
      <c r="D405" s="19" t="s">
        <v>7103</v>
      </c>
      <c r="E405" s="19" t="s">
        <v>4653</v>
      </c>
      <c r="F405" s="19" t="s">
        <v>244</v>
      </c>
      <c r="G405" s="19"/>
      <c r="H405" s="19"/>
      <c r="I405" s="19"/>
    </row>
    <row r="406" spans="2:9" x14ac:dyDescent="0.55000000000000004">
      <c r="B406" s="19" t="s">
        <v>4671</v>
      </c>
      <c r="C406" s="19"/>
      <c r="D406" s="19" t="s">
        <v>7103</v>
      </c>
      <c r="E406" s="19" t="s">
        <v>4653</v>
      </c>
      <c r="F406" s="19" t="s">
        <v>3500</v>
      </c>
      <c r="G406" s="19"/>
      <c r="H406" s="19"/>
      <c r="I406" s="19"/>
    </row>
    <row r="407" spans="2:9" x14ac:dyDescent="0.55000000000000004">
      <c r="B407" s="19" t="s">
        <v>4672</v>
      </c>
      <c r="C407" s="19"/>
      <c r="D407" s="19" t="s">
        <v>7103</v>
      </c>
      <c r="E407" s="19" t="s">
        <v>4653</v>
      </c>
      <c r="F407" s="19" t="s">
        <v>246</v>
      </c>
      <c r="G407" s="19"/>
      <c r="H407" s="19"/>
      <c r="I407" s="19"/>
    </row>
    <row r="408" spans="2:9" x14ac:dyDescent="0.55000000000000004">
      <c r="B408" s="19" t="s">
        <v>4672</v>
      </c>
      <c r="C408" s="19"/>
      <c r="D408" s="19" t="s">
        <v>7103</v>
      </c>
      <c r="E408" s="19" t="s">
        <v>4653</v>
      </c>
      <c r="F408" s="19" t="s">
        <v>3501</v>
      </c>
      <c r="G408" s="19"/>
      <c r="H408" s="19"/>
      <c r="I408" s="19"/>
    </row>
    <row r="409" spans="2:9" x14ac:dyDescent="0.55000000000000004">
      <c r="B409" s="19" t="s">
        <v>4673</v>
      </c>
      <c r="C409" s="19"/>
      <c r="D409" s="19" t="s">
        <v>7103</v>
      </c>
      <c r="E409" s="19" t="s">
        <v>4653</v>
      </c>
      <c r="F409" s="19" t="s">
        <v>247</v>
      </c>
      <c r="G409" s="19"/>
      <c r="H409" s="19"/>
      <c r="I409" s="19"/>
    </row>
    <row r="410" spans="2:9" x14ac:dyDescent="0.55000000000000004">
      <c r="B410" s="19" t="s">
        <v>4674</v>
      </c>
      <c r="C410" s="19"/>
      <c r="D410" s="19" t="s">
        <v>7103</v>
      </c>
      <c r="E410" s="19" t="s">
        <v>4653</v>
      </c>
      <c r="F410" s="19" t="s">
        <v>249</v>
      </c>
      <c r="G410" s="19"/>
      <c r="H410" s="19"/>
      <c r="I410" s="19"/>
    </row>
    <row r="411" spans="2:9" x14ac:dyDescent="0.55000000000000004">
      <c r="B411" s="19" t="s">
        <v>4675</v>
      </c>
      <c r="C411" s="19"/>
      <c r="D411" s="19" t="s">
        <v>7103</v>
      </c>
      <c r="E411" s="19" t="s">
        <v>4653</v>
      </c>
      <c r="F411" s="19" t="s">
        <v>251</v>
      </c>
      <c r="G411" s="19"/>
      <c r="H411" s="19"/>
      <c r="I411" s="19"/>
    </row>
    <row r="412" spans="2:9" x14ac:dyDescent="0.55000000000000004">
      <c r="B412" s="19" t="s">
        <v>4676</v>
      </c>
      <c r="C412" s="19"/>
      <c r="D412" s="19" t="s">
        <v>7103</v>
      </c>
      <c r="E412" s="19" t="s">
        <v>4653</v>
      </c>
      <c r="F412" s="19" t="s">
        <v>253</v>
      </c>
      <c r="G412" s="19"/>
      <c r="H412" s="19"/>
      <c r="I412" s="19"/>
    </row>
    <row r="413" spans="2:9" x14ac:dyDescent="0.55000000000000004">
      <c r="B413" s="19" t="s">
        <v>4677</v>
      </c>
      <c r="C413" s="19"/>
      <c r="D413" s="19" t="s">
        <v>7103</v>
      </c>
      <c r="E413" s="19" t="s">
        <v>4653</v>
      </c>
      <c r="F413" s="19" t="s">
        <v>255</v>
      </c>
      <c r="G413" s="19"/>
      <c r="H413" s="19"/>
      <c r="I413" s="19"/>
    </row>
    <row r="414" spans="2:9" x14ac:dyDescent="0.55000000000000004">
      <c r="B414" s="19" t="s">
        <v>4624</v>
      </c>
      <c r="C414" s="19"/>
      <c r="D414" s="19" t="s">
        <v>7103</v>
      </c>
      <c r="E414" s="19" t="s">
        <v>4653</v>
      </c>
      <c r="F414" s="19" t="s">
        <v>257</v>
      </c>
      <c r="G414" s="19"/>
      <c r="H414" s="19"/>
      <c r="I414" s="19"/>
    </row>
    <row r="415" spans="2:9" x14ac:dyDescent="0.55000000000000004">
      <c r="B415" s="19" t="s">
        <v>4624</v>
      </c>
      <c r="C415" s="19"/>
      <c r="D415" s="19" t="s">
        <v>7103</v>
      </c>
      <c r="E415" s="19" t="s">
        <v>4653</v>
      </c>
      <c r="F415" s="19" t="s">
        <v>259</v>
      </c>
      <c r="G415" s="19"/>
      <c r="H415" s="19"/>
      <c r="I415" s="19"/>
    </row>
    <row r="416" spans="2:9" x14ac:dyDescent="0.55000000000000004">
      <c r="B416" s="19" t="s">
        <v>4678</v>
      </c>
      <c r="C416" s="19"/>
      <c r="D416" s="19" t="s">
        <v>7103</v>
      </c>
      <c r="E416" s="19" t="s">
        <v>4653</v>
      </c>
      <c r="F416" s="19" t="s">
        <v>261</v>
      </c>
      <c r="G416" s="19"/>
      <c r="H416" s="19"/>
      <c r="I416" s="19"/>
    </row>
    <row r="417" spans="2:9" x14ac:dyDescent="0.55000000000000004">
      <c r="B417" s="19" t="s">
        <v>4679</v>
      </c>
      <c r="C417" s="19"/>
      <c r="D417" s="19" t="s">
        <v>7103</v>
      </c>
      <c r="E417" s="19" t="s">
        <v>4653</v>
      </c>
      <c r="F417" s="19" t="s">
        <v>263</v>
      </c>
      <c r="G417" s="19"/>
      <c r="H417" s="19"/>
      <c r="I417" s="19"/>
    </row>
    <row r="418" spans="2:9" x14ac:dyDescent="0.55000000000000004">
      <c r="B418" s="19" t="s">
        <v>4680</v>
      </c>
      <c r="C418" s="19"/>
      <c r="D418" s="19" t="s">
        <v>7103</v>
      </c>
      <c r="E418" s="19" t="s">
        <v>4653</v>
      </c>
      <c r="F418" s="19" t="s">
        <v>265</v>
      </c>
      <c r="G418" s="19"/>
      <c r="H418" s="19"/>
      <c r="I418" s="19"/>
    </row>
    <row r="419" spans="2:9" x14ac:dyDescent="0.55000000000000004">
      <c r="B419" s="19" t="s">
        <v>4680</v>
      </c>
      <c r="C419" s="19"/>
      <c r="D419" s="19" t="s">
        <v>7103</v>
      </c>
      <c r="E419" s="19" t="s">
        <v>4653</v>
      </c>
      <c r="F419" s="19" t="s">
        <v>3502</v>
      </c>
      <c r="G419" s="19"/>
      <c r="H419" s="19"/>
      <c r="I419" s="19"/>
    </row>
    <row r="420" spans="2:9" x14ac:dyDescent="0.55000000000000004">
      <c r="B420" s="19" t="s">
        <v>4680</v>
      </c>
      <c r="C420" s="19"/>
      <c r="D420" s="19" t="s">
        <v>7103</v>
      </c>
      <c r="E420" s="19" t="s">
        <v>4653</v>
      </c>
      <c r="F420" s="19" t="s">
        <v>267</v>
      </c>
      <c r="G420" s="19"/>
      <c r="H420" s="19"/>
      <c r="I420" s="19"/>
    </row>
    <row r="421" spans="2:9" x14ac:dyDescent="0.55000000000000004">
      <c r="B421" s="19" t="s">
        <v>4680</v>
      </c>
      <c r="C421" s="19"/>
      <c r="D421" s="19" t="s">
        <v>7103</v>
      </c>
      <c r="E421" s="19" t="s">
        <v>4653</v>
      </c>
      <c r="F421" s="19" t="s">
        <v>268</v>
      </c>
      <c r="G421" s="19"/>
      <c r="H421" s="19"/>
      <c r="I421" s="19"/>
    </row>
    <row r="422" spans="2:9" x14ac:dyDescent="0.55000000000000004">
      <c r="B422" s="19" t="s">
        <v>4681</v>
      </c>
      <c r="C422" s="19"/>
      <c r="D422" s="19" t="s">
        <v>7103</v>
      </c>
      <c r="E422" s="19" t="s">
        <v>4653</v>
      </c>
      <c r="F422" s="19" t="s">
        <v>269</v>
      </c>
      <c r="G422" s="19"/>
      <c r="H422" s="19"/>
      <c r="I422" s="19"/>
    </row>
    <row r="423" spans="2:9" x14ac:dyDescent="0.55000000000000004">
      <c r="B423" s="19" t="s">
        <v>4681</v>
      </c>
      <c r="C423" s="19"/>
      <c r="D423" s="19" t="s">
        <v>7103</v>
      </c>
      <c r="E423" s="19" t="s">
        <v>4653</v>
      </c>
      <c r="F423" s="19" t="s">
        <v>3503</v>
      </c>
      <c r="G423" s="19"/>
      <c r="H423" s="19"/>
      <c r="I423" s="19"/>
    </row>
    <row r="424" spans="2:9" x14ac:dyDescent="0.55000000000000004">
      <c r="B424" s="19" t="s">
        <v>4681</v>
      </c>
      <c r="C424" s="19"/>
      <c r="D424" s="19" t="s">
        <v>7103</v>
      </c>
      <c r="E424" s="19" t="s">
        <v>4653</v>
      </c>
      <c r="F424" s="19" t="s">
        <v>270</v>
      </c>
      <c r="G424" s="19"/>
      <c r="H424" s="19"/>
      <c r="I424" s="19"/>
    </row>
    <row r="425" spans="2:9" x14ac:dyDescent="0.55000000000000004">
      <c r="B425" s="19" t="s">
        <v>4681</v>
      </c>
      <c r="C425" s="19"/>
      <c r="D425" s="19" t="s">
        <v>7103</v>
      </c>
      <c r="E425" s="19" t="s">
        <v>4653</v>
      </c>
      <c r="F425" s="19" t="s">
        <v>271</v>
      </c>
      <c r="G425" s="19"/>
      <c r="H425" s="19"/>
      <c r="I425" s="19"/>
    </row>
    <row r="426" spans="2:9" x14ac:dyDescent="0.55000000000000004">
      <c r="B426" s="19" t="s">
        <v>4682</v>
      </c>
      <c r="C426" s="19"/>
      <c r="D426" s="19" t="s">
        <v>7103</v>
      </c>
      <c r="E426" s="19" t="s">
        <v>4653</v>
      </c>
      <c r="F426" s="19" t="s">
        <v>272</v>
      </c>
      <c r="G426" s="19"/>
      <c r="H426" s="19"/>
      <c r="I426" s="19"/>
    </row>
    <row r="427" spans="2:9" x14ac:dyDescent="0.55000000000000004">
      <c r="B427" s="19" t="s">
        <v>4682</v>
      </c>
      <c r="C427" s="19"/>
      <c r="D427" s="19" t="s">
        <v>7103</v>
      </c>
      <c r="E427" s="19" t="s">
        <v>4653</v>
      </c>
      <c r="F427" s="19" t="s">
        <v>273</v>
      </c>
      <c r="G427" s="19"/>
      <c r="H427" s="19"/>
      <c r="I427" s="19"/>
    </row>
    <row r="428" spans="2:9" x14ac:dyDescent="0.55000000000000004">
      <c r="B428" s="19" t="s">
        <v>4683</v>
      </c>
      <c r="C428" s="19"/>
      <c r="D428" s="19" t="s">
        <v>7103</v>
      </c>
      <c r="E428" s="19" t="s">
        <v>4653</v>
      </c>
      <c r="F428" s="19" t="s">
        <v>274</v>
      </c>
      <c r="G428" s="19"/>
      <c r="H428" s="19"/>
      <c r="I428" s="19"/>
    </row>
    <row r="429" spans="2:9" x14ac:dyDescent="0.55000000000000004">
      <c r="B429" s="19" t="s">
        <v>4683</v>
      </c>
      <c r="C429" s="19"/>
      <c r="D429" s="19" t="s">
        <v>7103</v>
      </c>
      <c r="E429" s="19" t="s">
        <v>4653</v>
      </c>
      <c r="F429" s="19" t="s">
        <v>3504</v>
      </c>
      <c r="G429" s="19"/>
      <c r="H429" s="19"/>
      <c r="I429" s="19"/>
    </row>
    <row r="430" spans="2:9" x14ac:dyDescent="0.55000000000000004">
      <c r="B430" s="19" t="s">
        <v>4684</v>
      </c>
      <c r="C430" s="19"/>
      <c r="D430" s="19" t="s">
        <v>7103</v>
      </c>
      <c r="E430" s="19" t="s">
        <v>4653</v>
      </c>
      <c r="F430" s="19" t="s">
        <v>3483</v>
      </c>
      <c r="G430" s="19"/>
      <c r="H430" s="19"/>
      <c r="I430" s="19"/>
    </row>
    <row r="431" spans="2:9" x14ac:dyDescent="0.55000000000000004">
      <c r="B431" s="19" t="s">
        <v>4685</v>
      </c>
      <c r="C431" s="19"/>
      <c r="D431" s="19" t="s">
        <v>7103</v>
      </c>
      <c r="E431" s="19" t="s">
        <v>4653</v>
      </c>
      <c r="F431" s="19" t="s">
        <v>3484</v>
      </c>
      <c r="G431" s="19"/>
      <c r="H431" s="19"/>
      <c r="I431" s="19"/>
    </row>
    <row r="432" spans="2:9" x14ac:dyDescent="0.55000000000000004">
      <c r="B432" s="19" t="s">
        <v>4641</v>
      </c>
      <c r="C432" s="19"/>
      <c r="D432" s="19" t="s">
        <v>7103</v>
      </c>
      <c r="E432" s="19" t="s">
        <v>4653</v>
      </c>
      <c r="F432" s="19" t="s">
        <v>3485</v>
      </c>
      <c r="G432" s="19"/>
      <c r="H432" s="19"/>
      <c r="I432" s="19"/>
    </row>
    <row r="433" spans="2:9" x14ac:dyDescent="0.55000000000000004">
      <c r="B433" s="19" t="s">
        <v>4686</v>
      </c>
      <c r="C433" s="19"/>
      <c r="D433" s="19" t="s">
        <v>7103</v>
      </c>
      <c r="E433" s="19" t="s">
        <v>4653</v>
      </c>
      <c r="F433" s="19" t="s">
        <v>3486</v>
      </c>
      <c r="G433" s="19"/>
      <c r="H433" s="19"/>
      <c r="I433" s="19"/>
    </row>
    <row r="434" spans="2:9" x14ac:dyDescent="0.55000000000000004">
      <c r="B434" s="19" t="s">
        <v>4686</v>
      </c>
      <c r="C434" s="19"/>
      <c r="D434" s="19" t="s">
        <v>7103</v>
      </c>
      <c r="E434" s="19" t="s">
        <v>4653</v>
      </c>
      <c r="F434" s="19" t="s">
        <v>3505</v>
      </c>
      <c r="G434" s="19"/>
      <c r="H434" s="19"/>
      <c r="I434" s="19"/>
    </row>
    <row r="435" spans="2:9" x14ac:dyDescent="0.55000000000000004">
      <c r="B435" s="19" t="s">
        <v>4686</v>
      </c>
      <c r="C435" s="19"/>
      <c r="D435" s="19" t="s">
        <v>7103</v>
      </c>
      <c r="E435" s="19" t="s">
        <v>4653</v>
      </c>
      <c r="F435" s="19" t="s">
        <v>3487</v>
      </c>
      <c r="G435" s="19"/>
      <c r="H435" s="19"/>
      <c r="I435" s="19"/>
    </row>
    <row r="436" spans="2:9" x14ac:dyDescent="0.55000000000000004">
      <c r="B436" s="19" t="s">
        <v>4686</v>
      </c>
      <c r="C436" s="19"/>
      <c r="D436" s="19" t="s">
        <v>7103</v>
      </c>
      <c r="E436" s="19" t="s">
        <v>4653</v>
      </c>
      <c r="F436" s="19" t="s">
        <v>3488</v>
      </c>
      <c r="G436" s="19"/>
      <c r="H436" s="19"/>
      <c r="I436" s="19"/>
    </row>
    <row r="437" spans="2:9" x14ac:dyDescent="0.55000000000000004">
      <c r="B437" s="19" t="s">
        <v>4687</v>
      </c>
      <c r="C437" s="19"/>
      <c r="D437" s="19" t="s">
        <v>7103</v>
      </c>
      <c r="E437" s="19" t="s">
        <v>4653</v>
      </c>
      <c r="F437" s="19" t="s">
        <v>3489</v>
      </c>
      <c r="G437" s="19"/>
      <c r="H437" s="19"/>
      <c r="I437" s="19"/>
    </row>
    <row r="438" spans="2:9" x14ac:dyDescent="0.55000000000000004">
      <c r="B438" s="19" t="s">
        <v>4687</v>
      </c>
      <c r="C438" s="19"/>
      <c r="D438" s="19" t="s">
        <v>7103</v>
      </c>
      <c r="E438" s="19" t="s">
        <v>4653</v>
      </c>
      <c r="F438" s="19" t="s">
        <v>3506</v>
      </c>
      <c r="G438" s="19"/>
      <c r="H438" s="19"/>
      <c r="I438" s="19"/>
    </row>
    <row r="439" spans="2:9" x14ac:dyDescent="0.55000000000000004">
      <c r="B439" s="19" t="s">
        <v>4687</v>
      </c>
      <c r="C439" s="19"/>
      <c r="D439" s="19" t="s">
        <v>7103</v>
      </c>
      <c r="E439" s="19" t="s">
        <v>4653</v>
      </c>
      <c r="F439" s="19" t="s">
        <v>3490</v>
      </c>
      <c r="G439" s="19"/>
      <c r="H439" s="19"/>
      <c r="I439" s="19"/>
    </row>
    <row r="440" spans="2:9" x14ac:dyDescent="0.55000000000000004">
      <c r="B440" s="19" t="s">
        <v>4688</v>
      </c>
      <c r="C440" s="19"/>
      <c r="D440" s="19" t="s">
        <v>7103</v>
      </c>
      <c r="E440" s="19" t="s">
        <v>4653</v>
      </c>
      <c r="F440" s="19" t="s">
        <v>3492</v>
      </c>
      <c r="G440" s="19"/>
      <c r="H440" s="19"/>
      <c r="I440" s="19"/>
    </row>
    <row r="441" spans="2:9" x14ac:dyDescent="0.55000000000000004">
      <c r="B441" s="19" t="s">
        <v>4688</v>
      </c>
      <c r="C441" s="19"/>
      <c r="D441" s="19" t="s">
        <v>7103</v>
      </c>
      <c r="E441" s="19" t="s">
        <v>4653</v>
      </c>
      <c r="F441" s="19" t="s">
        <v>4426</v>
      </c>
      <c r="G441" s="19"/>
      <c r="H441" s="19"/>
      <c r="I441" s="19"/>
    </row>
    <row r="442" spans="2:9" x14ac:dyDescent="0.55000000000000004">
      <c r="B442" s="19" t="s">
        <v>4688</v>
      </c>
      <c r="C442" s="19"/>
      <c r="D442" s="19" t="s">
        <v>7103</v>
      </c>
      <c r="E442" s="19" t="s">
        <v>4653</v>
      </c>
      <c r="F442" s="19" t="s">
        <v>3494</v>
      </c>
      <c r="G442" s="19"/>
      <c r="H442" s="19"/>
      <c r="I442" s="19"/>
    </row>
    <row r="443" spans="2:9" x14ac:dyDescent="0.55000000000000004">
      <c r="B443" s="19" t="s">
        <v>4688</v>
      </c>
      <c r="C443" s="19"/>
      <c r="D443" s="19" t="s">
        <v>7103</v>
      </c>
      <c r="E443" s="19" t="s">
        <v>4653</v>
      </c>
      <c r="F443" s="19" t="s">
        <v>3496</v>
      </c>
      <c r="G443" s="19"/>
      <c r="H443" s="19"/>
      <c r="I443" s="19"/>
    </row>
    <row r="444" spans="2:9" x14ac:dyDescent="0.55000000000000004">
      <c r="B444" s="19" t="s">
        <v>4689</v>
      </c>
      <c r="C444" s="19"/>
      <c r="D444" s="19" t="s">
        <v>7103</v>
      </c>
      <c r="E444" s="19" t="s">
        <v>4653</v>
      </c>
      <c r="F444" s="19" t="s">
        <v>3498</v>
      </c>
      <c r="G444" s="19"/>
      <c r="H444" s="19"/>
      <c r="I444" s="19"/>
    </row>
    <row r="445" spans="2:9" x14ac:dyDescent="0.55000000000000004">
      <c r="B445" s="19" t="s">
        <v>4691</v>
      </c>
      <c r="C445" s="19"/>
      <c r="D445" s="19" t="s">
        <v>7103</v>
      </c>
      <c r="E445" s="19" t="s">
        <v>4690</v>
      </c>
      <c r="F445" s="19" t="s">
        <v>140</v>
      </c>
      <c r="G445" s="19"/>
      <c r="H445" s="19"/>
      <c r="I445" s="19"/>
    </row>
    <row r="446" spans="2:9" x14ac:dyDescent="0.55000000000000004">
      <c r="B446" s="19" t="s">
        <v>4692</v>
      </c>
      <c r="C446" s="19"/>
      <c r="D446" s="19" t="s">
        <v>7103</v>
      </c>
      <c r="E446" s="19" t="s">
        <v>4690</v>
      </c>
      <c r="F446" s="19" t="s">
        <v>142</v>
      </c>
      <c r="G446" s="19"/>
      <c r="H446" s="19"/>
      <c r="I446" s="19"/>
    </row>
    <row r="447" spans="2:9" x14ac:dyDescent="0.55000000000000004">
      <c r="B447" s="19" t="s">
        <v>4693</v>
      </c>
      <c r="C447" s="19"/>
      <c r="D447" s="19" t="s">
        <v>7103</v>
      </c>
      <c r="E447" s="19" t="s">
        <v>4690</v>
      </c>
      <c r="F447" s="19" t="s">
        <v>144</v>
      </c>
      <c r="G447" s="19"/>
      <c r="H447" s="19"/>
      <c r="I447" s="19"/>
    </row>
    <row r="448" spans="2:9" x14ac:dyDescent="0.55000000000000004">
      <c r="B448" s="19" t="s">
        <v>4694</v>
      </c>
      <c r="C448" s="19"/>
      <c r="D448" s="19" t="s">
        <v>7103</v>
      </c>
      <c r="E448" s="19" t="s">
        <v>4690</v>
      </c>
      <c r="F448" s="19" t="s">
        <v>146</v>
      </c>
      <c r="G448" s="19"/>
      <c r="H448" s="19"/>
      <c r="I448" s="19"/>
    </row>
    <row r="449" spans="2:9" x14ac:dyDescent="0.55000000000000004">
      <c r="B449" s="19" t="s">
        <v>4695</v>
      </c>
      <c r="C449" s="19"/>
      <c r="D449" s="19" t="s">
        <v>7103</v>
      </c>
      <c r="E449" s="19" t="s">
        <v>4690</v>
      </c>
      <c r="F449" s="19" t="s">
        <v>148</v>
      </c>
      <c r="G449" s="19"/>
      <c r="H449" s="19"/>
      <c r="I449" s="19"/>
    </row>
    <row r="450" spans="2:9" x14ac:dyDescent="0.55000000000000004">
      <c r="B450" s="19" t="s">
        <v>4696</v>
      </c>
      <c r="C450" s="19"/>
      <c r="D450" s="19" t="s">
        <v>7103</v>
      </c>
      <c r="E450" s="19" t="s">
        <v>4690</v>
      </c>
      <c r="F450" s="19" t="s">
        <v>150</v>
      </c>
      <c r="G450" s="19"/>
      <c r="H450" s="19"/>
      <c r="I450" s="19"/>
    </row>
    <row r="451" spans="2:9" x14ac:dyDescent="0.55000000000000004">
      <c r="B451" s="19" t="s">
        <v>4697</v>
      </c>
      <c r="C451" s="19"/>
      <c r="D451" s="19" t="s">
        <v>7103</v>
      </c>
      <c r="E451" s="19" t="s">
        <v>4690</v>
      </c>
      <c r="F451" s="19" t="s">
        <v>152</v>
      </c>
      <c r="G451" s="19"/>
      <c r="H451" s="19"/>
      <c r="I451" s="19"/>
    </row>
    <row r="452" spans="2:9" x14ac:dyDescent="0.55000000000000004">
      <c r="B452" s="19" t="s">
        <v>4698</v>
      </c>
      <c r="C452" s="19"/>
      <c r="D452" s="19" t="s">
        <v>7103</v>
      </c>
      <c r="E452" s="19" t="s">
        <v>4690</v>
      </c>
      <c r="F452" s="19" t="s">
        <v>154</v>
      </c>
      <c r="G452" s="19"/>
      <c r="H452" s="19"/>
      <c r="I452" s="19"/>
    </row>
    <row r="453" spans="2:9" x14ac:dyDescent="0.55000000000000004">
      <c r="B453" s="19" t="s">
        <v>4699</v>
      </c>
      <c r="C453" s="19"/>
      <c r="D453" s="19" t="s">
        <v>7103</v>
      </c>
      <c r="E453" s="19" t="s">
        <v>4690</v>
      </c>
      <c r="F453" s="19" t="s">
        <v>156</v>
      </c>
      <c r="G453" s="19"/>
      <c r="H453" s="19"/>
      <c r="I453" s="19"/>
    </row>
    <row r="454" spans="2:9" x14ac:dyDescent="0.55000000000000004">
      <c r="B454" s="19" t="s">
        <v>4700</v>
      </c>
      <c r="C454" s="19"/>
      <c r="D454" s="19" t="s">
        <v>7103</v>
      </c>
      <c r="E454" s="19" t="s">
        <v>4690</v>
      </c>
      <c r="F454" s="19" t="s">
        <v>158</v>
      </c>
      <c r="G454" s="19"/>
      <c r="H454" s="19"/>
      <c r="I454" s="19"/>
    </row>
    <row r="455" spans="2:9" x14ac:dyDescent="0.55000000000000004">
      <c r="B455" s="19" t="s">
        <v>4701</v>
      </c>
      <c r="C455" s="19"/>
      <c r="D455" s="19" t="s">
        <v>7103</v>
      </c>
      <c r="E455" s="19" t="s">
        <v>4690</v>
      </c>
      <c r="F455" s="19" t="s">
        <v>160</v>
      </c>
      <c r="G455" s="19"/>
      <c r="H455" s="19"/>
      <c r="I455" s="19"/>
    </row>
    <row r="456" spans="2:9" x14ac:dyDescent="0.55000000000000004">
      <c r="B456" s="19" t="s">
        <v>4702</v>
      </c>
      <c r="C456" s="19"/>
      <c r="D456" s="19" t="s">
        <v>7103</v>
      </c>
      <c r="E456" s="19" t="s">
        <v>4690</v>
      </c>
      <c r="F456" s="19" t="s">
        <v>162</v>
      </c>
      <c r="G456" s="19"/>
      <c r="H456" s="19"/>
      <c r="I456" s="19"/>
    </row>
    <row r="457" spans="2:9" x14ac:dyDescent="0.55000000000000004">
      <c r="B457" s="19" t="s">
        <v>4703</v>
      </c>
      <c r="C457" s="19"/>
      <c r="D457" s="19" t="s">
        <v>7103</v>
      </c>
      <c r="E457" s="19" t="s">
        <v>4690</v>
      </c>
      <c r="F457" s="19" t="s">
        <v>164</v>
      </c>
      <c r="G457" s="19"/>
      <c r="H457" s="19"/>
      <c r="I457" s="19"/>
    </row>
    <row r="458" spans="2:9" x14ac:dyDescent="0.55000000000000004">
      <c r="B458" s="19" t="s">
        <v>7118</v>
      </c>
      <c r="C458" s="19"/>
      <c r="D458" s="19" t="s">
        <v>7103</v>
      </c>
      <c r="E458" s="19" t="s">
        <v>4690</v>
      </c>
      <c r="F458" s="19" t="s">
        <v>166</v>
      </c>
      <c r="G458" s="19"/>
      <c r="H458" s="19"/>
      <c r="I458" s="19"/>
    </row>
    <row r="459" spans="2:9" x14ac:dyDescent="0.55000000000000004">
      <c r="B459" s="19" t="s">
        <v>4704</v>
      </c>
      <c r="C459" s="19"/>
      <c r="D459" s="19" t="s">
        <v>7103</v>
      </c>
      <c r="E459" s="19" t="s">
        <v>4690</v>
      </c>
      <c r="F459" s="19" t="s">
        <v>168</v>
      </c>
      <c r="G459" s="19"/>
      <c r="H459" s="19"/>
      <c r="I459" s="19"/>
    </row>
    <row r="460" spans="2:9" x14ac:dyDescent="0.55000000000000004">
      <c r="B460" s="19" t="s">
        <v>6938</v>
      </c>
      <c r="C460" s="19"/>
      <c r="D460" s="19" t="s">
        <v>7103</v>
      </c>
      <c r="E460" s="19" t="s">
        <v>4690</v>
      </c>
      <c r="F460" s="19" t="s">
        <v>240</v>
      </c>
      <c r="G460" s="19"/>
      <c r="H460" s="19"/>
      <c r="I460" s="19"/>
    </row>
    <row r="461" spans="2:9" x14ac:dyDescent="0.55000000000000004">
      <c r="B461" s="19" t="s">
        <v>4705</v>
      </c>
      <c r="C461" s="19"/>
      <c r="D461" s="19" t="s">
        <v>7103</v>
      </c>
      <c r="E461" s="19" t="s">
        <v>4690</v>
      </c>
      <c r="F461" s="19" t="s">
        <v>241</v>
      </c>
      <c r="G461" s="19"/>
      <c r="H461" s="19"/>
      <c r="I461" s="19"/>
    </row>
    <row r="462" spans="2:9" x14ac:dyDescent="0.55000000000000004">
      <c r="B462" s="19" t="s">
        <v>4705</v>
      </c>
      <c r="C462" s="19"/>
      <c r="D462" s="19" t="s">
        <v>7103</v>
      </c>
      <c r="E462" s="19" t="s">
        <v>4690</v>
      </c>
      <c r="F462" s="19" t="s">
        <v>242</v>
      </c>
      <c r="G462" s="19"/>
      <c r="H462" s="19"/>
      <c r="I462" s="19"/>
    </row>
    <row r="463" spans="2:9" x14ac:dyDescent="0.55000000000000004">
      <c r="B463" s="19" t="s">
        <v>4706</v>
      </c>
      <c r="C463" s="19"/>
      <c r="D463" s="19" t="s">
        <v>7103</v>
      </c>
      <c r="E463" s="19" t="s">
        <v>4690</v>
      </c>
      <c r="F463" s="19" t="s">
        <v>243</v>
      </c>
      <c r="G463" s="19"/>
      <c r="H463" s="19"/>
      <c r="I463" s="19"/>
    </row>
    <row r="464" spans="2:9" x14ac:dyDescent="0.55000000000000004">
      <c r="B464" s="19" t="s">
        <v>4707</v>
      </c>
      <c r="C464" s="19"/>
      <c r="D464" s="19" t="s">
        <v>7103</v>
      </c>
      <c r="E464" s="19" t="s">
        <v>4690</v>
      </c>
      <c r="F464" s="19" t="s">
        <v>244</v>
      </c>
      <c r="G464" s="19"/>
      <c r="H464" s="19"/>
      <c r="I464" s="19"/>
    </row>
    <row r="465" spans="2:9" x14ac:dyDescent="0.55000000000000004">
      <c r="B465" s="19" t="s">
        <v>4708</v>
      </c>
      <c r="C465" s="19"/>
      <c r="D465" s="19" t="s">
        <v>7103</v>
      </c>
      <c r="E465" s="19" t="s">
        <v>4690</v>
      </c>
      <c r="F465" s="19" t="s">
        <v>246</v>
      </c>
      <c r="G465" s="19"/>
      <c r="H465" s="19"/>
      <c r="I465" s="19"/>
    </row>
    <row r="466" spans="2:9" x14ac:dyDescent="0.55000000000000004">
      <c r="B466" s="19" t="s">
        <v>4708</v>
      </c>
      <c r="C466" s="19"/>
      <c r="D466" s="19" t="s">
        <v>7103</v>
      </c>
      <c r="E466" s="19" t="s">
        <v>4690</v>
      </c>
      <c r="F466" s="19" t="s">
        <v>247</v>
      </c>
      <c r="G466" s="19"/>
      <c r="H466" s="19"/>
      <c r="I466" s="19"/>
    </row>
    <row r="467" spans="2:9" x14ac:dyDescent="0.55000000000000004">
      <c r="B467" s="19" t="s">
        <v>4709</v>
      </c>
      <c r="C467" s="19"/>
      <c r="D467" s="19" t="s">
        <v>7103</v>
      </c>
      <c r="E467" s="19" t="s">
        <v>4690</v>
      </c>
      <c r="F467" s="19" t="s">
        <v>249</v>
      </c>
      <c r="G467" s="19"/>
      <c r="H467" s="19"/>
      <c r="I467" s="19"/>
    </row>
    <row r="468" spans="2:9" x14ac:dyDescent="0.55000000000000004">
      <c r="B468" s="19" t="s">
        <v>4709</v>
      </c>
      <c r="C468" s="19"/>
      <c r="D468" s="19" t="s">
        <v>7103</v>
      </c>
      <c r="E468" s="19" t="s">
        <v>4690</v>
      </c>
      <c r="F468" s="19" t="s">
        <v>251</v>
      </c>
      <c r="G468" s="19"/>
      <c r="H468" s="19"/>
      <c r="I468" s="19"/>
    </row>
    <row r="469" spans="2:9" x14ac:dyDescent="0.55000000000000004">
      <c r="B469" s="19" t="s">
        <v>4710</v>
      </c>
      <c r="C469" s="19"/>
      <c r="D469" s="19" t="s">
        <v>7103</v>
      </c>
      <c r="E469" s="19" t="s">
        <v>4690</v>
      </c>
      <c r="F469" s="19" t="s">
        <v>253</v>
      </c>
      <c r="G469" s="19"/>
      <c r="H469" s="19"/>
      <c r="I469" s="19"/>
    </row>
    <row r="470" spans="2:9" x14ac:dyDescent="0.55000000000000004">
      <c r="B470" s="19" t="s">
        <v>4710</v>
      </c>
      <c r="C470" s="19"/>
      <c r="D470" s="19" t="s">
        <v>7103</v>
      </c>
      <c r="E470" s="19" t="s">
        <v>4690</v>
      </c>
      <c r="F470" s="19" t="s">
        <v>255</v>
      </c>
      <c r="G470" s="19"/>
      <c r="H470" s="19"/>
      <c r="I470" s="19"/>
    </row>
    <row r="471" spans="2:9" x14ac:dyDescent="0.55000000000000004">
      <c r="B471" s="19" t="s">
        <v>4711</v>
      </c>
      <c r="C471" s="19"/>
      <c r="D471" s="19" t="s">
        <v>7103</v>
      </c>
      <c r="E471" s="19" t="s">
        <v>4690</v>
      </c>
      <c r="F471" s="19" t="s">
        <v>257</v>
      </c>
      <c r="G471" s="19"/>
      <c r="H471" s="19"/>
      <c r="I471" s="19"/>
    </row>
    <row r="472" spans="2:9" x14ac:dyDescent="0.55000000000000004">
      <c r="B472" s="19" t="s">
        <v>4712</v>
      </c>
      <c r="C472" s="19"/>
      <c r="D472" s="19" t="s">
        <v>7103</v>
      </c>
      <c r="E472" s="19" t="s">
        <v>4690</v>
      </c>
      <c r="F472" s="19" t="s">
        <v>259</v>
      </c>
      <c r="G472" s="19"/>
      <c r="H472" s="19"/>
      <c r="I472" s="19"/>
    </row>
    <row r="473" spans="2:9" x14ac:dyDescent="0.55000000000000004">
      <c r="B473" s="19" t="s">
        <v>4712</v>
      </c>
      <c r="C473" s="19"/>
      <c r="D473" s="19" t="s">
        <v>7103</v>
      </c>
      <c r="E473" s="19" t="s">
        <v>4690</v>
      </c>
      <c r="F473" s="19" t="s">
        <v>4438</v>
      </c>
      <c r="G473" s="19"/>
      <c r="H473" s="19"/>
      <c r="I473" s="19"/>
    </row>
    <row r="474" spans="2:9" x14ac:dyDescent="0.55000000000000004">
      <c r="B474" s="19" t="s">
        <v>4712</v>
      </c>
      <c r="C474" s="19"/>
      <c r="D474" s="19" t="s">
        <v>7103</v>
      </c>
      <c r="E474" s="19" t="s">
        <v>4690</v>
      </c>
      <c r="F474" s="19" t="s">
        <v>261</v>
      </c>
      <c r="G474" s="19"/>
      <c r="H474" s="19"/>
      <c r="I474" s="19"/>
    </row>
    <row r="475" spans="2:9" x14ac:dyDescent="0.55000000000000004">
      <c r="B475" s="19" t="s">
        <v>4712</v>
      </c>
      <c r="C475" s="19"/>
      <c r="D475" s="19" t="s">
        <v>7103</v>
      </c>
      <c r="E475" s="19" t="s">
        <v>4690</v>
      </c>
      <c r="F475" s="19" t="s">
        <v>263</v>
      </c>
      <c r="G475" s="19"/>
      <c r="H475" s="19"/>
      <c r="I475" s="19"/>
    </row>
    <row r="476" spans="2:9" x14ac:dyDescent="0.55000000000000004">
      <c r="B476" s="19" t="s">
        <v>4713</v>
      </c>
      <c r="C476" s="19"/>
      <c r="D476" s="19" t="s">
        <v>7103</v>
      </c>
      <c r="E476" s="19" t="s">
        <v>4690</v>
      </c>
      <c r="F476" s="19" t="s">
        <v>265</v>
      </c>
      <c r="G476" s="19"/>
      <c r="H476" s="19"/>
      <c r="I476" s="19"/>
    </row>
    <row r="477" spans="2:9" x14ac:dyDescent="0.55000000000000004">
      <c r="B477" s="19" t="s">
        <v>4713</v>
      </c>
      <c r="C477" s="19"/>
      <c r="D477" s="19" t="s">
        <v>7103</v>
      </c>
      <c r="E477" s="19" t="s">
        <v>4690</v>
      </c>
      <c r="F477" s="19" t="s">
        <v>4440</v>
      </c>
      <c r="G477" s="19"/>
      <c r="H477" s="19"/>
      <c r="I477" s="19"/>
    </row>
    <row r="478" spans="2:9" x14ac:dyDescent="0.55000000000000004">
      <c r="B478" s="19" t="s">
        <v>4713</v>
      </c>
      <c r="C478" s="19"/>
      <c r="D478" s="19" t="s">
        <v>7103</v>
      </c>
      <c r="E478" s="19" t="s">
        <v>4690</v>
      </c>
      <c r="F478" s="19" t="s">
        <v>267</v>
      </c>
      <c r="G478" s="19"/>
      <c r="H478" s="19"/>
      <c r="I478" s="19"/>
    </row>
    <row r="479" spans="2:9" x14ac:dyDescent="0.55000000000000004">
      <c r="B479" s="19" t="s">
        <v>4713</v>
      </c>
      <c r="C479" s="19"/>
      <c r="D479" s="19" t="s">
        <v>7103</v>
      </c>
      <c r="E479" s="19" t="s">
        <v>4690</v>
      </c>
      <c r="F479" s="19" t="s">
        <v>268</v>
      </c>
      <c r="G479" s="19"/>
      <c r="H479" s="19"/>
      <c r="I479" s="19"/>
    </row>
    <row r="480" spans="2:9" x14ac:dyDescent="0.55000000000000004">
      <c r="B480" s="19" t="s">
        <v>4714</v>
      </c>
      <c r="C480" s="19"/>
      <c r="D480" s="19" t="s">
        <v>7103</v>
      </c>
      <c r="E480" s="19" t="s">
        <v>4690</v>
      </c>
      <c r="F480" s="19" t="s">
        <v>269</v>
      </c>
      <c r="G480" s="19"/>
      <c r="H480" s="19"/>
      <c r="I480" s="19"/>
    </row>
    <row r="481" spans="2:9" x14ac:dyDescent="0.55000000000000004">
      <c r="B481" s="19" t="s">
        <v>4714</v>
      </c>
      <c r="C481" s="19"/>
      <c r="D481" s="19" t="s">
        <v>7103</v>
      </c>
      <c r="E481" s="19" t="s">
        <v>4690</v>
      </c>
      <c r="F481" s="19" t="s">
        <v>270</v>
      </c>
      <c r="G481" s="19"/>
      <c r="H481" s="19"/>
      <c r="I481" s="19"/>
    </row>
    <row r="482" spans="2:9" x14ac:dyDescent="0.55000000000000004">
      <c r="B482" s="19" t="s">
        <v>4715</v>
      </c>
      <c r="C482" s="19"/>
      <c r="D482" s="19" t="s">
        <v>7103</v>
      </c>
      <c r="E482" s="19" t="s">
        <v>4690</v>
      </c>
      <c r="F482" s="19" t="s">
        <v>271</v>
      </c>
      <c r="G482" s="19"/>
      <c r="H482" s="19"/>
      <c r="I482" s="19"/>
    </row>
    <row r="483" spans="2:9" x14ac:dyDescent="0.55000000000000004">
      <c r="B483" s="19" t="s">
        <v>4716</v>
      </c>
      <c r="C483" s="19"/>
      <c r="D483" s="19" t="s">
        <v>7103</v>
      </c>
      <c r="E483" s="19" t="s">
        <v>4690</v>
      </c>
      <c r="F483" s="19" t="s">
        <v>272</v>
      </c>
      <c r="G483" s="19"/>
      <c r="H483" s="19"/>
      <c r="I483" s="19"/>
    </row>
    <row r="484" spans="2:9" x14ac:dyDescent="0.55000000000000004">
      <c r="B484" s="19" t="s">
        <v>4716</v>
      </c>
      <c r="C484" s="19"/>
      <c r="D484" s="19" t="s">
        <v>7103</v>
      </c>
      <c r="E484" s="19" t="s">
        <v>4690</v>
      </c>
      <c r="F484" s="19" t="s">
        <v>4396</v>
      </c>
      <c r="G484" s="19"/>
      <c r="H484" s="19"/>
      <c r="I484" s="19"/>
    </row>
    <row r="485" spans="2:9" x14ac:dyDescent="0.55000000000000004">
      <c r="B485" s="19" t="s">
        <v>4716</v>
      </c>
      <c r="C485" s="19"/>
      <c r="D485" s="19" t="s">
        <v>7103</v>
      </c>
      <c r="E485" s="19" t="s">
        <v>4690</v>
      </c>
      <c r="F485" s="19" t="s">
        <v>273</v>
      </c>
      <c r="G485" s="19"/>
      <c r="H485" s="19"/>
      <c r="I485" s="19"/>
    </row>
    <row r="486" spans="2:9" x14ac:dyDescent="0.55000000000000004">
      <c r="B486" s="19" t="s">
        <v>4716</v>
      </c>
      <c r="C486" s="19"/>
      <c r="D486" s="19" t="s">
        <v>7103</v>
      </c>
      <c r="E486" s="19" t="s">
        <v>4690</v>
      </c>
      <c r="F486" s="19" t="s">
        <v>274</v>
      </c>
      <c r="G486" s="19"/>
      <c r="H486" s="19"/>
      <c r="I486" s="19"/>
    </row>
    <row r="487" spans="2:9" x14ac:dyDescent="0.55000000000000004">
      <c r="B487" s="19" t="s">
        <v>4717</v>
      </c>
      <c r="C487" s="19"/>
      <c r="D487" s="19" t="s">
        <v>7103</v>
      </c>
      <c r="E487" s="19" t="s">
        <v>4690</v>
      </c>
      <c r="F487" s="19" t="s">
        <v>3483</v>
      </c>
      <c r="G487" s="19"/>
      <c r="H487" s="19"/>
      <c r="I487" s="19"/>
    </row>
    <row r="488" spans="2:9" x14ac:dyDescent="0.55000000000000004">
      <c r="B488" s="19" t="s">
        <v>4718</v>
      </c>
      <c r="C488" s="19"/>
      <c r="D488" s="19" t="s">
        <v>7103</v>
      </c>
      <c r="E488" s="19" t="s">
        <v>4690</v>
      </c>
      <c r="F488" s="19" t="s">
        <v>3484</v>
      </c>
      <c r="G488" s="19"/>
      <c r="H488" s="19"/>
      <c r="I488" s="19"/>
    </row>
    <row r="489" spans="2:9" x14ac:dyDescent="0.55000000000000004">
      <c r="B489" s="19" t="s">
        <v>4718</v>
      </c>
      <c r="C489" s="19"/>
      <c r="D489" s="19" t="s">
        <v>7103</v>
      </c>
      <c r="E489" s="19" t="s">
        <v>4690</v>
      </c>
      <c r="F489" s="19" t="s">
        <v>3485</v>
      </c>
      <c r="G489" s="19"/>
      <c r="H489" s="19"/>
      <c r="I489" s="19"/>
    </row>
    <row r="490" spans="2:9" x14ac:dyDescent="0.55000000000000004">
      <c r="B490" s="19" t="s">
        <v>4718</v>
      </c>
      <c r="C490" s="19"/>
      <c r="D490" s="19" t="s">
        <v>7103</v>
      </c>
      <c r="E490" s="19" t="s">
        <v>4690</v>
      </c>
      <c r="F490" s="19" t="s">
        <v>4403</v>
      </c>
      <c r="G490" s="19"/>
      <c r="H490" s="19"/>
      <c r="I490" s="19"/>
    </row>
    <row r="491" spans="2:9" x14ac:dyDescent="0.55000000000000004">
      <c r="B491" s="19" t="s">
        <v>4718</v>
      </c>
      <c r="C491" s="19"/>
      <c r="D491" s="19" t="s">
        <v>7103</v>
      </c>
      <c r="E491" s="19" t="s">
        <v>4690</v>
      </c>
      <c r="F491" s="19" t="s">
        <v>3486</v>
      </c>
      <c r="G491" s="19"/>
      <c r="H491" s="19"/>
      <c r="I491" s="19"/>
    </row>
    <row r="492" spans="2:9" x14ac:dyDescent="0.55000000000000004">
      <c r="B492" s="19" t="s">
        <v>4719</v>
      </c>
      <c r="C492" s="19"/>
      <c r="D492" s="19" t="s">
        <v>7103</v>
      </c>
      <c r="E492" s="19" t="s">
        <v>4690</v>
      </c>
      <c r="F492" s="19" t="s">
        <v>3487</v>
      </c>
      <c r="G492" s="19"/>
      <c r="H492" s="19"/>
      <c r="I492" s="19"/>
    </row>
    <row r="493" spans="2:9" x14ac:dyDescent="0.55000000000000004">
      <c r="B493" s="19" t="s">
        <v>4720</v>
      </c>
      <c r="C493" s="19"/>
      <c r="D493" s="19" t="s">
        <v>7103</v>
      </c>
      <c r="E493" s="19" t="s">
        <v>4690</v>
      </c>
      <c r="F493" s="19" t="s">
        <v>3488</v>
      </c>
      <c r="G493" s="19"/>
      <c r="H493" s="19"/>
      <c r="I493" s="19"/>
    </row>
    <row r="494" spans="2:9" x14ac:dyDescent="0.55000000000000004">
      <c r="B494" s="19" t="s">
        <v>4721</v>
      </c>
      <c r="C494" s="19"/>
      <c r="D494" s="19" t="s">
        <v>7103</v>
      </c>
      <c r="E494" s="19" t="s">
        <v>4690</v>
      </c>
      <c r="F494" s="19" t="s">
        <v>3489</v>
      </c>
      <c r="G494" s="19"/>
      <c r="H494" s="19"/>
      <c r="I494" s="19"/>
    </row>
    <row r="495" spans="2:9" x14ac:dyDescent="0.55000000000000004">
      <c r="B495" s="19" t="s">
        <v>4722</v>
      </c>
      <c r="C495" s="19"/>
      <c r="D495" s="19" t="s">
        <v>7103</v>
      </c>
      <c r="E495" s="19" t="s">
        <v>4690</v>
      </c>
      <c r="F495" s="19" t="s">
        <v>3490</v>
      </c>
      <c r="G495" s="19"/>
      <c r="H495" s="19"/>
      <c r="I495" s="19"/>
    </row>
    <row r="496" spans="2:9" x14ac:dyDescent="0.55000000000000004">
      <c r="B496" s="19" t="s">
        <v>4723</v>
      </c>
      <c r="C496" s="19"/>
      <c r="D496" s="19" t="s">
        <v>7103</v>
      </c>
      <c r="E496" s="19" t="s">
        <v>4690</v>
      </c>
      <c r="F496" s="19" t="s">
        <v>3492</v>
      </c>
      <c r="G496" s="19"/>
      <c r="H496" s="19"/>
      <c r="I496" s="19"/>
    </row>
    <row r="497" spans="2:9" x14ac:dyDescent="0.55000000000000004">
      <c r="B497" s="19" t="s">
        <v>4723</v>
      </c>
      <c r="C497" s="19"/>
      <c r="D497" s="19" t="s">
        <v>7103</v>
      </c>
      <c r="E497" s="19" t="s">
        <v>4690</v>
      </c>
      <c r="F497" s="19" t="s">
        <v>3494</v>
      </c>
      <c r="G497" s="19"/>
      <c r="H497" s="19"/>
      <c r="I497" s="19"/>
    </row>
    <row r="498" spans="2:9" x14ac:dyDescent="0.55000000000000004">
      <c r="B498" s="19" t="s">
        <v>4724</v>
      </c>
      <c r="C498" s="19"/>
      <c r="D498" s="19" t="s">
        <v>7103</v>
      </c>
      <c r="E498" s="19" t="s">
        <v>4690</v>
      </c>
      <c r="F498" s="19" t="s">
        <v>3496</v>
      </c>
      <c r="G498" s="19"/>
      <c r="H498" s="19"/>
      <c r="I498" s="19"/>
    </row>
    <row r="499" spans="2:9" x14ac:dyDescent="0.55000000000000004">
      <c r="B499" s="19" t="s">
        <v>621</v>
      </c>
      <c r="C499" s="19"/>
      <c r="D499" s="19" t="s">
        <v>7103</v>
      </c>
      <c r="E499" s="19" t="s">
        <v>4690</v>
      </c>
      <c r="F499" s="19" t="s">
        <v>3498</v>
      </c>
      <c r="G499" s="19"/>
      <c r="H499" s="19"/>
      <c r="I499" s="19"/>
    </row>
    <row r="500" spans="2:9" x14ac:dyDescent="0.55000000000000004">
      <c r="B500" s="19" t="s">
        <v>4725</v>
      </c>
      <c r="C500" s="19"/>
      <c r="D500" s="19" t="s">
        <v>7103</v>
      </c>
      <c r="E500" s="19" t="s">
        <v>4690</v>
      </c>
      <c r="F500" s="19" t="s">
        <v>3500</v>
      </c>
      <c r="G500" s="19"/>
      <c r="H500" s="19"/>
      <c r="I500" s="19"/>
    </row>
    <row r="501" spans="2:9" x14ac:dyDescent="0.55000000000000004">
      <c r="B501" s="19" t="s">
        <v>4725</v>
      </c>
      <c r="C501" s="19"/>
      <c r="D501" s="19" t="s">
        <v>7103</v>
      </c>
      <c r="E501" s="19" t="s">
        <v>4690</v>
      </c>
      <c r="F501" s="19" t="s">
        <v>4390</v>
      </c>
      <c r="G501" s="19"/>
      <c r="H501" s="19"/>
      <c r="I501" s="19"/>
    </row>
    <row r="502" spans="2:9" x14ac:dyDescent="0.55000000000000004">
      <c r="B502" s="19" t="s">
        <v>4725</v>
      </c>
      <c r="C502" s="19"/>
      <c r="D502" s="19" t="s">
        <v>7103</v>
      </c>
      <c r="E502" s="19" t="s">
        <v>4690</v>
      </c>
      <c r="F502" s="19" t="s">
        <v>3501</v>
      </c>
      <c r="G502" s="19"/>
      <c r="H502" s="19"/>
      <c r="I502" s="19"/>
    </row>
    <row r="503" spans="2:9" x14ac:dyDescent="0.55000000000000004">
      <c r="B503" s="19" t="s">
        <v>4725</v>
      </c>
      <c r="C503" s="19"/>
      <c r="D503" s="19" t="s">
        <v>7103</v>
      </c>
      <c r="E503" s="19" t="s">
        <v>4690</v>
      </c>
      <c r="F503" s="19" t="s">
        <v>3502</v>
      </c>
      <c r="G503" s="19"/>
      <c r="H503" s="19"/>
      <c r="I503" s="19"/>
    </row>
    <row r="504" spans="2:9" x14ac:dyDescent="0.55000000000000004">
      <c r="B504" s="19" t="s">
        <v>4726</v>
      </c>
      <c r="C504" s="19"/>
      <c r="D504" s="19" t="s">
        <v>7103</v>
      </c>
      <c r="E504" s="19" t="s">
        <v>4690</v>
      </c>
      <c r="F504" s="19" t="s">
        <v>3503</v>
      </c>
      <c r="G504" s="19"/>
      <c r="H504" s="19"/>
      <c r="I504" s="19"/>
    </row>
    <row r="505" spans="2:9" x14ac:dyDescent="0.55000000000000004">
      <c r="B505" s="19" t="s">
        <v>4726</v>
      </c>
      <c r="C505" s="19"/>
      <c r="D505" s="19" t="s">
        <v>7103</v>
      </c>
      <c r="E505" s="19" t="s">
        <v>4690</v>
      </c>
      <c r="F505" s="19" t="s">
        <v>4400</v>
      </c>
      <c r="G505" s="19"/>
      <c r="H505" s="19"/>
      <c r="I505" s="19"/>
    </row>
    <row r="506" spans="2:9" x14ac:dyDescent="0.55000000000000004">
      <c r="B506" s="19" t="s">
        <v>4726</v>
      </c>
      <c r="C506" s="19"/>
      <c r="D506" s="19" t="s">
        <v>7103</v>
      </c>
      <c r="E506" s="19" t="s">
        <v>4690</v>
      </c>
      <c r="F506" s="19" t="s">
        <v>3504</v>
      </c>
      <c r="G506" s="19"/>
      <c r="H506" s="19"/>
      <c r="I506" s="19"/>
    </row>
    <row r="507" spans="2:9" x14ac:dyDescent="0.55000000000000004">
      <c r="B507" s="19" t="s">
        <v>4726</v>
      </c>
      <c r="C507" s="19"/>
      <c r="D507" s="19" t="s">
        <v>7103</v>
      </c>
      <c r="E507" s="19" t="s">
        <v>4690</v>
      </c>
      <c r="F507" s="19" t="s">
        <v>3505</v>
      </c>
      <c r="G507" s="19"/>
      <c r="H507" s="19"/>
      <c r="I507" s="19"/>
    </row>
    <row r="508" spans="2:9" x14ac:dyDescent="0.55000000000000004">
      <c r="B508" s="19" t="s">
        <v>4727</v>
      </c>
      <c r="C508" s="19"/>
      <c r="D508" s="19" t="s">
        <v>7103</v>
      </c>
      <c r="E508" s="19" t="s">
        <v>4690</v>
      </c>
      <c r="F508" s="19" t="s">
        <v>3506</v>
      </c>
      <c r="G508" s="19"/>
      <c r="H508" s="19"/>
      <c r="I508" s="19"/>
    </row>
    <row r="509" spans="2:9" x14ac:dyDescent="0.55000000000000004">
      <c r="B509" s="19" t="s">
        <v>4728</v>
      </c>
      <c r="C509" s="19"/>
      <c r="D509" s="19" t="s">
        <v>7103</v>
      </c>
      <c r="E509" s="19" t="s">
        <v>4690</v>
      </c>
      <c r="F509" s="19" t="s">
        <v>4426</v>
      </c>
      <c r="G509" s="19"/>
      <c r="H509" s="19"/>
      <c r="I509" s="19"/>
    </row>
    <row r="510" spans="2:9" x14ac:dyDescent="0.55000000000000004">
      <c r="B510" s="19" t="s">
        <v>4728</v>
      </c>
      <c r="C510" s="19"/>
      <c r="D510" s="19" t="s">
        <v>7103</v>
      </c>
      <c r="E510" s="19" t="s">
        <v>4690</v>
      </c>
      <c r="F510" s="19" t="s">
        <v>4406</v>
      </c>
      <c r="G510" s="19"/>
      <c r="H510" s="19"/>
      <c r="I510" s="19"/>
    </row>
    <row r="511" spans="2:9" x14ac:dyDescent="0.55000000000000004">
      <c r="B511" s="19" t="s">
        <v>4728</v>
      </c>
      <c r="C511" s="19"/>
      <c r="D511" s="19" t="s">
        <v>7103</v>
      </c>
      <c r="E511" s="19" t="s">
        <v>4690</v>
      </c>
      <c r="F511" s="19" t="s">
        <v>4428</v>
      </c>
      <c r="G511" s="19"/>
      <c r="H511" s="19"/>
      <c r="I511" s="19"/>
    </row>
    <row r="512" spans="2:9" x14ac:dyDescent="0.55000000000000004">
      <c r="B512" s="19" t="s">
        <v>4728</v>
      </c>
      <c r="C512" s="19"/>
      <c r="D512" s="19" t="s">
        <v>7103</v>
      </c>
      <c r="E512" s="19" t="s">
        <v>4690</v>
      </c>
      <c r="F512" s="19" t="s">
        <v>4430</v>
      </c>
      <c r="G512" s="19"/>
      <c r="H512" s="19"/>
      <c r="I512" s="19"/>
    </row>
    <row r="513" spans="2:9" x14ac:dyDescent="0.55000000000000004">
      <c r="B513" s="19" t="s">
        <v>4729</v>
      </c>
      <c r="C513" s="19"/>
      <c r="D513" s="19" t="s">
        <v>7103</v>
      </c>
      <c r="E513" s="19" t="s">
        <v>4690</v>
      </c>
      <c r="F513" s="19" t="s">
        <v>4432</v>
      </c>
      <c r="G513" s="19"/>
      <c r="H513" s="19"/>
      <c r="I513" s="19"/>
    </row>
    <row r="514" spans="2:9" x14ac:dyDescent="0.55000000000000004">
      <c r="B514" s="19" t="s">
        <v>4729</v>
      </c>
      <c r="C514" s="19"/>
      <c r="D514" s="19" t="s">
        <v>7103</v>
      </c>
      <c r="E514" s="19" t="s">
        <v>4690</v>
      </c>
      <c r="F514" s="19" t="s">
        <v>4410</v>
      </c>
      <c r="G514" s="19"/>
      <c r="H514" s="19"/>
      <c r="I514" s="19"/>
    </row>
    <row r="515" spans="2:9" x14ac:dyDescent="0.55000000000000004">
      <c r="B515" s="19" t="s">
        <v>4729</v>
      </c>
      <c r="C515" s="19"/>
      <c r="D515" s="19" t="s">
        <v>7103</v>
      </c>
      <c r="E515" s="19" t="s">
        <v>4690</v>
      </c>
      <c r="F515" s="19" t="s">
        <v>4433</v>
      </c>
      <c r="G515" s="19"/>
      <c r="H515" s="19"/>
      <c r="I515" s="19"/>
    </row>
    <row r="516" spans="2:9" x14ac:dyDescent="0.55000000000000004">
      <c r="B516" s="19" t="s">
        <v>4729</v>
      </c>
      <c r="C516" s="19"/>
      <c r="D516" s="19" t="s">
        <v>7103</v>
      </c>
      <c r="E516" s="19" t="s">
        <v>4690</v>
      </c>
      <c r="F516" s="19" t="s">
        <v>4434</v>
      </c>
      <c r="G516" s="19"/>
      <c r="H516" s="19"/>
      <c r="I516" s="19"/>
    </row>
    <row r="517" spans="2:9" x14ac:dyDescent="0.55000000000000004">
      <c r="B517" s="19" t="s">
        <v>4730</v>
      </c>
      <c r="C517" s="19"/>
      <c r="D517" s="19" t="s">
        <v>7103</v>
      </c>
      <c r="E517" s="19" t="s">
        <v>4690</v>
      </c>
      <c r="F517" s="19" t="s">
        <v>4435</v>
      </c>
      <c r="G517" s="19"/>
      <c r="H517" s="19"/>
      <c r="I517" s="19"/>
    </row>
    <row r="518" spans="2:9" x14ac:dyDescent="0.55000000000000004">
      <c r="B518" s="19" t="s">
        <v>4731</v>
      </c>
      <c r="C518" s="19"/>
      <c r="D518" s="19" t="s">
        <v>7103</v>
      </c>
      <c r="E518" s="19" t="s">
        <v>4690</v>
      </c>
      <c r="F518" s="19" t="s">
        <v>4437</v>
      </c>
      <c r="G518" s="19"/>
      <c r="H518" s="19"/>
      <c r="I518" s="19"/>
    </row>
    <row r="519" spans="2:9" x14ac:dyDescent="0.55000000000000004">
      <c r="B519" s="19" t="s">
        <v>4733</v>
      </c>
      <c r="C519" s="19"/>
      <c r="D519" s="19" t="s">
        <v>7103</v>
      </c>
      <c r="E519" s="19" t="s">
        <v>4732</v>
      </c>
      <c r="F519" s="19" t="s">
        <v>140</v>
      </c>
      <c r="G519" s="19"/>
      <c r="H519" s="19"/>
      <c r="I519" s="19"/>
    </row>
    <row r="520" spans="2:9" x14ac:dyDescent="0.55000000000000004">
      <c r="B520" s="19" t="s">
        <v>4734</v>
      </c>
      <c r="C520" s="19"/>
      <c r="D520" s="19" t="s">
        <v>7103</v>
      </c>
      <c r="E520" s="19" t="s">
        <v>4732</v>
      </c>
      <c r="F520" s="19" t="s">
        <v>142</v>
      </c>
      <c r="G520" s="19"/>
      <c r="H520" s="19"/>
      <c r="I520" s="19"/>
    </row>
    <row r="521" spans="2:9" x14ac:dyDescent="0.55000000000000004">
      <c r="B521" s="19" t="s">
        <v>4735</v>
      </c>
      <c r="C521" s="19"/>
      <c r="D521" s="19" t="s">
        <v>7103</v>
      </c>
      <c r="E521" s="19" t="s">
        <v>4732</v>
      </c>
      <c r="F521" s="19" t="s">
        <v>144</v>
      </c>
      <c r="G521" s="19"/>
      <c r="H521" s="19"/>
      <c r="I521" s="19"/>
    </row>
    <row r="522" spans="2:9" x14ac:dyDescent="0.55000000000000004">
      <c r="B522" s="19" t="s">
        <v>4736</v>
      </c>
      <c r="C522" s="19"/>
      <c r="D522" s="19" t="s">
        <v>7103</v>
      </c>
      <c r="E522" s="19" t="s">
        <v>4732</v>
      </c>
      <c r="F522" s="19" t="s">
        <v>146</v>
      </c>
      <c r="G522" s="19"/>
      <c r="H522" s="19"/>
      <c r="I522" s="19"/>
    </row>
    <row r="523" spans="2:9" x14ac:dyDescent="0.55000000000000004">
      <c r="B523" s="19" t="s">
        <v>4737</v>
      </c>
      <c r="C523" s="19"/>
      <c r="D523" s="19" t="s">
        <v>7103</v>
      </c>
      <c r="E523" s="19" t="s">
        <v>4732</v>
      </c>
      <c r="F523" s="19" t="s">
        <v>148</v>
      </c>
      <c r="G523" s="19"/>
      <c r="H523" s="19"/>
      <c r="I523" s="19"/>
    </row>
    <row r="524" spans="2:9" x14ac:dyDescent="0.55000000000000004">
      <c r="B524" s="19" t="s">
        <v>4738</v>
      </c>
      <c r="C524" s="19"/>
      <c r="D524" s="19" t="s">
        <v>7103</v>
      </c>
      <c r="E524" s="19" t="s">
        <v>4732</v>
      </c>
      <c r="F524" s="19" t="s">
        <v>150</v>
      </c>
      <c r="G524" s="19"/>
      <c r="H524" s="19"/>
      <c r="I524" s="19"/>
    </row>
    <row r="525" spans="2:9" x14ac:dyDescent="0.55000000000000004">
      <c r="B525" s="19" t="s">
        <v>4739</v>
      </c>
      <c r="C525" s="19"/>
      <c r="D525" s="19" t="s">
        <v>7103</v>
      </c>
      <c r="E525" s="19" t="s">
        <v>4732</v>
      </c>
      <c r="F525" s="19" t="s">
        <v>152</v>
      </c>
      <c r="G525" s="19"/>
      <c r="H525" s="19"/>
      <c r="I525" s="19"/>
    </row>
    <row r="526" spans="2:9" x14ac:dyDescent="0.55000000000000004">
      <c r="B526" s="19" t="s">
        <v>4740</v>
      </c>
      <c r="C526" s="19"/>
      <c r="D526" s="19" t="s">
        <v>7103</v>
      </c>
      <c r="E526" s="19" t="s">
        <v>4732</v>
      </c>
      <c r="F526" s="19" t="s">
        <v>154</v>
      </c>
      <c r="G526" s="19"/>
      <c r="H526" s="19"/>
      <c r="I526" s="19"/>
    </row>
    <row r="527" spans="2:9" x14ac:dyDescent="0.55000000000000004">
      <c r="B527" s="19" t="s">
        <v>4741</v>
      </c>
      <c r="C527" s="19"/>
      <c r="D527" s="19" t="s">
        <v>7103</v>
      </c>
      <c r="E527" s="19" t="s">
        <v>4732</v>
      </c>
      <c r="F527" s="19" t="s">
        <v>156</v>
      </c>
      <c r="G527" s="19"/>
      <c r="H527" s="19"/>
      <c r="I527" s="19"/>
    </row>
    <row r="528" spans="2:9" x14ac:dyDescent="0.55000000000000004">
      <c r="B528" s="19" t="s">
        <v>4742</v>
      </c>
      <c r="C528" s="19"/>
      <c r="D528" s="19" t="s">
        <v>7103</v>
      </c>
      <c r="E528" s="19" t="s">
        <v>4732</v>
      </c>
      <c r="F528" s="19" t="s">
        <v>158</v>
      </c>
      <c r="G528" s="19"/>
      <c r="H528" s="19"/>
      <c r="I528" s="19"/>
    </row>
    <row r="529" spans="2:9" x14ac:dyDescent="0.55000000000000004">
      <c r="B529" s="19" t="s">
        <v>4743</v>
      </c>
      <c r="C529" s="19"/>
      <c r="D529" s="19" t="s">
        <v>7103</v>
      </c>
      <c r="E529" s="19" t="s">
        <v>4732</v>
      </c>
      <c r="F529" s="19" t="s">
        <v>160</v>
      </c>
      <c r="G529" s="19"/>
      <c r="H529" s="19"/>
      <c r="I529" s="19"/>
    </row>
    <row r="530" spans="2:9" x14ac:dyDescent="0.55000000000000004">
      <c r="B530" s="19" t="s">
        <v>4744</v>
      </c>
      <c r="C530" s="19"/>
      <c r="D530" s="19" t="s">
        <v>7103</v>
      </c>
      <c r="E530" s="19" t="s">
        <v>4732</v>
      </c>
      <c r="F530" s="19" t="s">
        <v>162</v>
      </c>
      <c r="G530" s="19"/>
      <c r="H530" s="19"/>
      <c r="I530" s="19"/>
    </row>
    <row r="531" spans="2:9" x14ac:dyDescent="0.55000000000000004">
      <c r="B531" s="19" t="s">
        <v>4745</v>
      </c>
      <c r="C531" s="19"/>
      <c r="D531" s="19" t="s">
        <v>7103</v>
      </c>
      <c r="E531" s="19" t="s">
        <v>4732</v>
      </c>
      <c r="F531" s="19" t="s">
        <v>164</v>
      </c>
      <c r="G531" s="19"/>
      <c r="H531" s="19"/>
      <c r="I531" s="19"/>
    </row>
    <row r="532" spans="2:9" x14ac:dyDescent="0.55000000000000004">
      <c r="B532" s="19" t="s">
        <v>4746</v>
      </c>
      <c r="C532" s="19"/>
      <c r="D532" s="19" t="s">
        <v>7103</v>
      </c>
      <c r="E532" s="19" t="s">
        <v>4732</v>
      </c>
      <c r="F532" s="19" t="s">
        <v>166</v>
      </c>
      <c r="G532" s="19"/>
      <c r="H532" s="19"/>
      <c r="I532" s="19"/>
    </row>
    <row r="533" spans="2:9" x14ac:dyDescent="0.55000000000000004">
      <c r="B533" s="19" t="s">
        <v>4747</v>
      </c>
      <c r="C533" s="19"/>
      <c r="D533" s="19" t="s">
        <v>7103</v>
      </c>
      <c r="E533" s="19" t="s">
        <v>4732</v>
      </c>
      <c r="F533" s="19" t="s">
        <v>168</v>
      </c>
      <c r="G533" s="19"/>
      <c r="H533" s="19"/>
      <c r="I533" s="19"/>
    </row>
    <row r="534" spans="2:9" x14ac:dyDescent="0.55000000000000004">
      <c r="B534" s="19" t="s">
        <v>4748</v>
      </c>
      <c r="C534" s="19"/>
      <c r="D534" s="19" t="s">
        <v>7103</v>
      </c>
      <c r="E534" s="19" t="s">
        <v>4732</v>
      </c>
      <c r="F534" s="19" t="s">
        <v>170</v>
      </c>
      <c r="G534" s="19"/>
      <c r="H534" s="19"/>
      <c r="I534" s="19"/>
    </row>
    <row r="535" spans="2:9" x14ac:dyDescent="0.55000000000000004">
      <c r="B535" s="19" t="s">
        <v>4749</v>
      </c>
      <c r="C535" s="19"/>
      <c r="D535" s="19" t="s">
        <v>7103</v>
      </c>
      <c r="E535" s="19" t="s">
        <v>4732</v>
      </c>
      <c r="F535" s="19" t="s">
        <v>172</v>
      </c>
      <c r="G535" s="19"/>
      <c r="H535" s="19"/>
      <c r="I535" s="19"/>
    </row>
    <row r="536" spans="2:9" x14ac:dyDescent="0.55000000000000004">
      <c r="B536" s="19" t="s">
        <v>4750</v>
      </c>
      <c r="C536" s="19"/>
      <c r="D536" s="19" t="s">
        <v>7103</v>
      </c>
      <c r="E536" s="19" t="s">
        <v>4732</v>
      </c>
      <c r="F536" s="19" t="s">
        <v>240</v>
      </c>
      <c r="G536" s="19"/>
      <c r="H536" s="19"/>
      <c r="I536" s="19"/>
    </row>
    <row r="537" spans="2:9" x14ac:dyDescent="0.55000000000000004">
      <c r="B537" s="19" t="s">
        <v>4751</v>
      </c>
      <c r="C537" s="19"/>
      <c r="D537" s="19" t="s">
        <v>7103</v>
      </c>
      <c r="E537" s="19" t="s">
        <v>4732</v>
      </c>
      <c r="F537" s="19" t="s">
        <v>241</v>
      </c>
      <c r="G537" s="19"/>
      <c r="H537" s="19"/>
      <c r="I537" s="19"/>
    </row>
    <row r="538" spans="2:9" x14ac:dyDescent="0.55000000000000004">
      <c r="B538" s="19" t="s">
        <v>4752</v>
      </c>
      <c r="C538" s="19"/>
      <c r="D538" s="19" t="s">
        <v>7103</v>
      </c>
      <c r="E538" s="19" t="s">
        <v>4732</v>
      </c>
      <c r="F538" s="19" t="s">
        <v>242</v>
      </c>
      <c r="G538" s="19"/>
      <c r="H538" s="19"/>
      <c r="I538" s="19"/>
    </row>
    <row r="539" spans="2:9" x14ac:dyDescent="0.55000000000000004">
      <c r="B539" s="19" t="s">
        <v>4753</v>
      </c>
      <c r="C539" s="19"/>
      <c r="D539" s="19" t="s">
        <v>7103</v>
      </c>
      <c r="E539" s="19" t="s">
        <v>4732</v>
      </c>
      <c r="F539" s="19" t="s">
        <v>243</v>
      </c>
      <c r="G539" s="19"/>
      <c r="H539" s="19"/>
      <c r="I539" s="19"/>
    </row>
    <row r="540" spans="2:9" x14ac:dyDescent="0.55000000000000004">
      <c r="B540" s="19" t="s">
        <v>4754</v>
      </c>
      <c r="C540" s="19"/>
      <c r="D540" s="19" t="s">
        <v>7103</v>
      </c>
      <c r="E540" s="19" t="s">
        <v>4732</v>
      </c>
      <c r="F540" s="19" t="s">
        <v>244</v>
      </c>
      <c r="G540" s="19"/>
      <c r="H540" s="19"/>
      <c r="I540" s="19"/>
    </row>
    <row r="541" spans="2:9" x14ac:dyDescent="0.55000000000000004">
      <c r="B541" s="19" t="s">
        <v>4754</v>
      </c>
      <c r="C541" s="19"/>
      <c r="D541" s="19" t="s">
        <v>7103</v>
      </c>
      <c r="E541" s="19" t="s">
        <v>4732</v>
      </c>
      <c r="F541" s="19" t="s">
        <v>246</v>
      </c>
      <c r="G541" s="19"/>
      <c r="H541" s="19"/>
      <c r="I541" s="19"/>
    </row>
    <row r="542" spans="2:9" x14ac:dyDescent="0.55000000000000004">
      <c r="B542" s="19" t="s">
        <v>4755</v>
      </c>
      <c r="C542" s="19"/>
      <c r="D542" s="19" t="s">
        <v>7103</v>
      </c>
      <c r="E542" s="19" t="s">
        <v>4732</v>
      </c>
      <c r="F542" s="19" t="s">
        <v>247</v>
      </c>
      <c r="G542" s="19"/>
      <c r="H542" s="19"/>
      <c r="I542" s="19"/>
    </row>
    <row r="543" spans="2:9" x14ac:dyDescent="0.55000000000000004">
      <c r="B543" s="19" t="s">
        <v>4756</v>
      </c>
      <c r="C543" s="19"/>
      <c r="D543" s="19" t="s">
        <v>7103</v>
      </c>
      <c r="E543" s="19" t="s">
        <v>4732</v>
      </c>
      <c r="F543" s="19" t="s">
        <v>249</v>
      </c>
      <c r="G543" s="19"/>
      <c r="H543" s="19"/>
      <c r="I543" s="19"/>
    </row>
    <row r="544" spans="2:9" x14ac:dyDescent="0.55000000000000004">
      <c r="B544" s="19" t="s">
        <v>4757</v>
      </c>
      <c r="C544" s="19"/>
      <c r="D544" s="19" t="s">
        <v>7103</v>
      </c>
      <c r="E544" s="19" t="s">
        <v>4732</v>
      </c>
      <c r="F544" s="19" t="s">
        <v>251</v>
      </c>
      <c r="G544" s="19"/>
      <c r="H544" s="19"/>
      <c r="I544" s="19"/>
    </row>
    <row r="545" spans="2:9" x14ac:dyDescent="0.55000000000000004">
      <c r="B545" s="19" t="s">
        <v>4758</v>
      </c>
      <c r="C545" s="19"/>
      <c r="D545" s="19" t="s">
        <v>7103</v>
      </c>
      <c r="E545" s="19" t="s">
        <v>4732</v>
      </c>
      <c r="F545" s="19" t="s">
        <v>253</v>
      </c>
      <c r="G545" s="19"/>
      <c r="H545" s="19"/>
      <c r="I545" s="19"/>
    </row>
    <row r="546" spans="2:9" x14ac:dyDescent="0.55000000000000004">
      <c r="B546" s="19" t="s">
        <v>4758</v>
      </c>
      <c r="C546" s="19"/>
      <c r="D546" s="19" t="s">
        <v>7103</v>
      </c>
      <c r="E546" s="19" t="s">
        <v>4732</v>
      </c>
      <c r="F546" s="19" t="s">
        <v>3503</v>
      </c>
      <c r="G546" s="19"/>
      <c r="H546" s="19"/>
      <c r="I546" s="19"/>
    </row>
    <row r="547" spans="2:9" x14ac:dyDescent="0.55000000000000004">
      <c r="B547" s="19" t="s">
        <v>4758</v>
      </c>
      <c r="C547" s="19"/>
      <c r="D547" s="19" t="s">
        <v>7103</v>
      </c>
      <c r="E547" s="19" t="s">
        <v>4732</v>
      </c>
      <c r="F547" s="19" t="s">
        <v>255</v>
      </c>
      <c r="G547" s="19"/>
      <c r="H547" s="19"/>
      <c r="I547" s="19"/>
    </row>
    <row r="548" spans="2:9" x14ac:dyDescent="0.55000000000000004">
      <c r="B548" s="19" t="s">
        <v>4758</v>
      </c>
      <c r="C548" s="19"/>
      <c r="D548" s="19" t="s">
        <v>7103</v>
      </c>
      <c r="E548" s="19" t="s">
        <v>4732</v>
      </c>
      <c r="F548" s="19" t="s">
        <v>4428</v>
      </c>
      <c r="G548" s="19"/>
      <c r="H548" s="19"/>
      <c r="I548" s="19"/>
    </row>
    <row r="549" spans="2:9" x14ac:dyDescent="0.55000000000000004">
      <c r="B549" s="19" t="s">
        <v>4759</v>
      </c>
      <c r="C549" s="19"/>
      <c r="D549" s="19" t="s">
        <v>7103</v>
      </c>
      <c r="E549" s="19" t="s">
        <v>4732</v>
      </c>
      <c r="F549" s="19" t="s">
        <v>257</v>
      </c>
      <c r="G549" s="19"/>
      <c r="H549" s="19"/>
      <c r="I549" s="19"/>
    </row>
    <row r="550" spans="2:9" x14ac:dyDescent="0.55000000000000004">
      <c r="B550" s="19" t="s">
        <v>4760</v>
      </c>
      <c r="C550" s="19"/>
      <c r="D550" s="19" t="s">
        <v>7103</v>
      </c>
      <c r="E550" s="19" t="s">
        <v>4732</v>
      </c>
      <c r="F550" s="19" t="s">
        <v>259</v>
      </c>
      <c r="G550" s="19"/>
      <c r="H550" s="19"/>
      <c r="I550" s="19"/>
    </row>
    <row r="551" spans="2:9" x14ac:dyDescent="0.55000000000000004">
      <c r="B551" s="19" t="s">
        <v>4760</v>
      </c>
      <c r="C551" s="19"/>
      <c r="D551" s="19" t="s">
        <v>7103</v>
      </c>
      <c r="E551" s="19" t="s">
        <v>4732</v>
      </c>
      <c r="F551" s="19" t="s">
        <v>3504</v>
      </c>
      <c r="G551" s="19"/>
      <c r="H551" s="19"/>
      <c r="I551" s="19"/>
    </row>
    <row r="552" spans="2:9" x14ac:dyDescent="0.55000000000000004">
      <c r="B552" s="19" t="s">
        <v>4760</v>
      </c>
      <c r="C552" s="19"/>
      <c r="D552" s="19" t="s">
        <v>7103</v>
      </c>
      <c r="E552" s="19" t="s">
        <v>4732</v>
      </c>
      <c r="F552" s="19" t="s">
        <v>261</v>
      </c>
      <c r="G552" s="19"/>
      <c r="H552" s="19"/>
      <c r="I552" s="19"/>
    </row>
    <row r="553" spans="2:9" x14ac:dyDescent="0.55000000000000004">
      <c r="B553" s="19" t="s">
        <v>4760</v>
      </c>
      <c r="C553" s="19"/>
      <c r="D553" s="19" t="s">
        <v>7103</v>
      </c>
      <c r="E553" s="19" t="s">
        <v>4732</v>
      </c>
      <c r="F553" s="19" t="s">
        <v>4430</v>
      </c>
      <c r="G553" s="19"/>
      <c r="H553" s="19"/>
      <c r="I553" s="19"/>
    </row>
    <row r="554" spans="2:9" x14ac:dyDescent="0.55000000000000004">
      <c r="B554" s="19" t="s">
        <v>4761</v>
      </c>
      <c r="C554" s="19"/>
      <c r="D554" s="19" t="s">
        <v>7103</v>
      </c>
      <c r="E554" s="19" t="s">
        <v>4732</v>
      </c>
      <c r="F554" s="19" t="s">
        <v>263</v>
      </c>
      <c r="G554" s="19"/>
      <c r="H554" s="19"/>
      <c r="I554" s="19"/>
    </row>
    <row r="555" spans="2:9" x14ac:dyDescent="0.55000000000000004">
      <c r="B555" s="19" t="s">
        <v>4762</v>
      </c>
      <c r="C555" s="19"/>
      <c r="D555" s="19" t="s">
        <v>7103</v>
      </c>
      <c r="E555" s="19" t="s">
        <v>4732</v>
      </c>
      <c r="F555" s="19" t="s">
        <v>265</v>
      </c>
      <c r="G555" s="19"/>
      <c r="H555" s="19"/>
      <c r="I555" s="19"/>
    </row>
    <row r="556" spans="2:9" x14ac:dyDescent="0.55000000000000004">
      <c r="B556" s="19" t="s">
        <v>4763</v>
      </c>
      <c r="C556" s="19"/>
      <c r="D556" s="19" t="s">
        <v>7103</v>
      </c>
      <c r="E556" s="19" t="s">
        <v>4732</v>
      </c>
      <c r="F556" s="19" t="s">
        <v>267</v>
      </c>
      <c r="G556" s="19"/>
      <c r="H556" s="19"/>
      <c r="I556" s="19"/>
    </row>
    <row r="557" spans="2:9" x14ac:dyDescent="0.55000000000000004">
      <c r="B557" s="19" t="s">
        <v>4763</v>
      </c>
      <c r="C557" s="19"/>
      <c r="D557" s="19" t="s">
        <v>7103</v>
      </c>
      <c r="E557" s="19" t="s">
        <v>4732</v>
      </c>
      <c r="F557" s="19" t="s">
        <v>268</v>
      </c>
      <c r="G557" s="19"/>
      <c r="H557" s="19"/>
      <c r="I557" s="19"/>
    </row>
    <row r="558" spans="2:9" x14ac:dyDescent="0.55000000000000004">
      <c r="B558" s="19" t="s">
        <v>4763</v>
      </c>
      <c r="C558" s="19"/>
      <c r="D558" s="19" t="s">
        <v>7103</v>
      </c>
      <c r="E558" s="19" t="s">
        <v>4732</v>
      </c>
      <c r="F558" s="19" t="s">
        <v>4432</v>
      </c>
      <c r="G558" s="19"/>
      <c r="H558" s="19"/>
      <c r="I558" s="19"/>
    </row>
    <row r="559" spans="2:9" x14ac:dyDescent="0.55000000000000004">
      <c r="B559" s="19" t="s">
        <v>4764</v>
      </c>
      <c r="C559" s="19"/>
      <c r="D559" s="19" t="s">
        <v>7103</v>
      </c>
      <c r="E559" s="19" t="s">
        <v>4732</v>
      </c>
      <c r="F559" s="19" t="s">
        <v>269</v>
      </c>
      <c r="G559" s="19"/>
      <c r="H559" s="19"/>
      <c r="I559" s="19"/>
    </row>
    <row r="560" spans="2:9" x14ac:dyDescent="0.55000000000000004">
      <c r="B560" s="19" t="s">
        <v>4765</v>
      </c>
      <c r="C560" s="19"/>
      <c r="D560" s="19" t="s">
        <v>7103</v>
      </c>
      <c r="E560" s="19" t="s">
        <v>4732</v>
      </c>
      <c r="F560" s="19" t="s">
        <v>270</v>
      </c>
      <c r="G560" s="19"/>
      <c r="H560" s="19"/>
      <c r="I560" s="19"/>
    </row>
    <row r="561" spans="2:9" x14ac:dyDescent="0.55000000000000004">
      <c r="B561" s="19" t="s">
        <v>4765</v>
      </c>
      <c r="C561" s="19"/>
      <c r="D561" s="19" t="s">
        <v>7103</v>
      </c>
      <c r="E561" s="19" t="s">
        <v>4732</v>
      </c>
      <c r="F561" s="19" t="s">
        <v>3505</v>
      </c>
      <c r="G561" s="19"/>
      <c r="H561" s="19"/>
      <c r="I561" s="19"/>
    </row>
    <row r="562" spans="2:9" x14ac:dyDescent="0.55000000000000004">
      <c r="B562" s="19" t="s">
        <v>4766</v>
      </c>
      <c r="C562" s="19"/>
      <c r="D562" s="19" t="s">
        <v>7103</v>
      </c>
      <c r="E562" s="19" t="s">
        <v>4732</v>
      </c>
      <c r="F562" s="19" t="s">
        <v>271</v>
      </c>
      <c r="G562" s="19"/>
      <c r="H562" s="19"/>
      <c r="I562" s="19"/>
    </row>
    <row r="563" spans="2:9" x14ac:dyDescent="0.55000000000000004">
      <c r="B563" s="19" t="s">
        <v>4767</v>
      </c>
      <c r="C563" s="19"/>
      <c r="D563" s="19" t="s">
        <v>7103</v>
      </c>
      <c r="E563" s="19" t="s">
        <v>4732</v>
      </c>
      <c r="F563" s="19" t="s">
        <v>272</v>
      </c>
      <c r="G563" s="19"/>
      <c r="H563" s="19"/>
      <c r="I563" s="19"/>
    </row>
    <row r="564" spans="2:9" x14ac:dyDescent="0.55000000000000004">
      <c r="B564" s="19" t="s">
        <v>4768</v>
      </c>
      <c r="C564" s="19"/>
      <c r="D564" s="19" t="s">
        <v>7103</v>
      </c>
      <c r="E564" s="19" t="s">
        <v>4732</v>
      </c>
      <c r="F564" s="19" t="s">
        <v>273</v>
      </c>
      <c r="G564" s="19"/>
      <c r="H564" s="19"/>
      <c r="I564" s="19"/>
    </row>
    <row r="565" spans="2:9" x14ac:dyDescent="0.55000000000000004">
      <c r="B565" s="19" t="s">
        <v>4769</v>
      </c>
      <c r="C565" s="19"/>
      <c r="D565" s="19" t="s">
        <v>7103</v>
      </c>
      <c r="E565" s="19" t="s">
        <v>4732</v>
      </c>
      <c r="F565" s="19" t="s">
        <v>274</v>
      </c>
      <c r="G565" s="19"/>
      <c r="H565" s="19"/>
      <c r="I565" s="19"/>
    </row>
    <row r="566" spans="2:9" x14ac:dyDescent="0.55000000000000004">
      <c r="B566" s="19" t="s">
        <v>4770</v>
      </c>
      <c r="C566" s="19"/>
      <c r="D566" s="19" t="s">
        <v>7103</v>
      </c>
      <c r="E566" s="19" t="s">
        <v>4732</v>
      </c>
      <c r="F566" s="19" t="s">
        <v>3483</v>
      </c>
      <c r="G566" s="19"/>
      <c r="H566" s="19"/>
      <c r="I566" s="19"/>
    </row>
    <row r="567" spans="2:9" x14ac:dyDescent="0.55000000000000004">
      <c r="B567" s="19" t="s">
        <v>4770</v>
      </c>
      <c r="C567" s="19"/>
      <c r="D567" s="19" t="s">
        <v>7103</v>
      </c>
      <c r="E567" s="19" t="s">
        <v>4732</v>
      </c>
      <c r="F567" s="19" t="s">
        <v>3506</v>
      </c>
      <c r="G567" s="19"/>
      <c r="H567" s="19"/>
      <c r="I567" s="19"/>
    </row>
    <row r="568" spans="2:9" x14ac:dyDescent="0.55000000000000004">
      <c r="B568" s="19" t="s">
        <v>4770</v>
      </c>
      <c r="C568" s="19"/>
      <c r="D568" s="19" t="s">
        <v>7103</v>
      </c>
      <c r="E568" s="19" t="s">
        <v>4732</v>
      </c>
      <c r="F568" s="19" t="s">
        <v>3484</v>
      </c>
      <c r="G568" s="19"/>
      <c r="H568" s="19"/>
      <c r="I568" s="19"/>
    </row>
    <row r="569" spans="2:9" x14ac:dyDescent="0.55000000000000004">
      <c r="B569" s="19" t="s">
        <v>4771</v>
      </c>
      <c r="C569" s="19"/>
      <c r="D569" s="19" t="s">
        <v>7103</v>
      </c>
      <c r="E569" s="19" t="s">
        <v>4732</v>
      </c>
      <c r="F569" s="19" t="s">
        <v>3485</v>
      </c>
      <c r="G569" s="19"/>
      <c r="H569" s="19"/>
      <c r="I569" s="19"/>
    </row>
    <row r="570" spans="2:9" x14ac:dyDescent="0.55000000000000004">
      <c r="B570" s="19" t="s">
        <v>4772</v>
      </c>
      <c r="C570" s="19"/>
      <c r="D570" s="19" t="s">
        <v>7103</v>
      </c>
      <c r="E570" s="19" t="s">
        <v>4732</v>
      </c>
      <c r="F570" s="19" t="s">
        <v>3486</v>
      </c>
      <c r="G570" s="19"/>
      <c r="H570" s="19"/>
      <c r="I570" s="19"/>
    </row>
    <row r="571" spans="2:9" x14ac:dyDescent="0.55000000000000004">
      <c r="B571" s="19" t="s">
        <v>4773</v>
      </c>
      <c r="C571" s="19"/>
      <c r="D571" s="19" t="s">
        <v>7103</v>
      </c>
      <c r="E571" s="19" t="s">
        <v>4732</v>
      </c>
      <c r="F571" s="19" t="s">
        <v>3487</v>
      </c>
      <c r="G571" s="19"/>
      <c r="H571" s="19"/>
      <c r="I571" s="19"/>
    </row>
    <row r="572" spans="2:9" x14ac:dyDescent="0.55000000000000004">
      <c r="B572" s="19" t="s">
        <v>4774</v>
      </c>
      <c r="C572" s="19"/>
      <c r="D572" s="19" t="s">
        <v>7103</v>
      </c>
      <c r="E572" s="19" t="s">
        <v>4732</v>
      </c>
      <c r="F572" s="19" t="s">
        <v>3488</v>
      </c>
      <c r="G572" s="19"/>
      <c r="H572" s="19"/>
      <c r="I572" s="19"/>
    </row>
    <row r="573" spans="2:9" x14ac:dyDescent="0.55000000000000004">
      <c r="B573" s="19" t="s">
        <v>4775</v>
      </c>
      <c r="C573" s="19"/>
      <c r="D573" s="19" t="s">
        <v>7103</v>
      </c>
      <c r="E573" s="19" t="s">
        <v>4732</v>
      </c>
      <c r="F573" s="19" t="s">
        <v>3489</v>
      </c>
      <c r="G573" s="19"/>
      <c r="H573" s="19"/>
      <c r="I573" s="19"/>
    </row>
    <row r="574" spans="2:9" x14ac:dyDescent="0.55000000000000004">
      <c r="B574" s="19" t="s">
        <v>4776</v>
      </c>
      <c r="C574" s="19"/>
      <c r="D574" s="19" t="s">
        <v>7103</v>
      </c>
      <c r="E574" s="19" t="s">
        <v>4732</v>
      </c>
      <c r="F574" s="19" t="s">
        <v>3490</v>
      </c>
      <c r="G574" s="19"/>
      <c r="H574" s="19"/>
      <c r="I574" s="19"/>
    </row>
    <row r="575" spans="2:9" x14ac:dyDescent="0.55000000000000004">
      <c r="B575" s="19" t="s">
        <v>622</v>
      </c>
      <c r="C575" s="19"/>
      <c r="D575" s="19" t="s">
        <v>7103</v>
      </c>
      <c r="E575" s="19" t="s">
        <v>4732</v>
      </c>
      <c r="F575" s="19" t="s">
        <v>3492</v>
      </c>
      <c r="G575" s="19"/>
      <c r="H575" s="19"/>
      <c r="I575" s="19"/>
    </row>
    <row r="576" spans="2:9" x14ac:dyDescent="0.55000000000000004">
      <c r="B576" s="19" t="s">
        <v>4777</v>
      </c>
      <c r="C576" s="19"/>
      <c r="D576" s="19" t="s">
        <v>7103</v>
      </c>
      <c r="E576" s="19" t="s">
        <v>4732</v>
      </c>
      <c r="F576" s="19" t="s">
        <v>3494</v>
      </c>
      <c r="G576" s="19"/>
      <c r="H576" s="19"/>
      <c r="I576" s="19"/>
    </row>
    <row r="577" spans="2:9" x14ac:dyDescent="0.55000000000000004">
      <c r="B577" s="19" t="s">
        <v>4777</v>
      </c>
      <c r="C577" s="19"/>
      <c r="D577" s="19" t="s">
        <v>7103</v>
      </c>
      <c r="E577" s="19" t="s">
        <v>4732</v>
      </c>
      <c r="F577" s="19" t="s">
        <v>3496</v>
      </c>
      <c r="G577" s="19"/>
      <c r="H577" s="19"/>
      <c r="I577" s="19"/>
    </row>
    <row r="578" spans="2:9" x14ac:dyDescent="0.55000000000000004">
      <c r="B578" s="19" t="s">
        <v>4777</v>
      </c>
      <c r="C578" s="19"/>
      <c r="D578" s="19" t="s">
        <v>7103</v>
      </c>
      <c r="E578" s="19" t="s">
        <v>4732</v>
      </c>
      <c r="F578" s="19" t="s">
        <v>4433</v>
      </c>
      <c r="G578" s="19"/>
      <c r="H578" s="19"/>
      <c r="I578" s="19"/>
    </row>
    <row r="579" spans="2:9" x14ac:dyDescent="0.55000000000000004">
      <c r="B579" s="19" t="s">
        <v>4778</v>
      </c>
      <c r="C579" s="19"/>
      <c r="D579" s="19" t="s">
        <v>7103</v>
      </c>
      <c r="E579" s="19" t="s">
        <v>4732</v>
      </c>
      <c r="F579" s="19" t="s">
        <v>3498</v>
      </c>
      <c r="G579" s="19"/>
      <c r="H579" s="19"/>
      <c r="I579" s="19"/>
    </row>
    <row r="580" spans="2:9" x14ac:dyDescent="0.55000000000000004">
      <c r="B580" s="19" t="s">
        <v>4779</v>
      </c>
      <c r="C580" s="19"/>
      <c r="D580" s="19" t="s">
        <v>7103</v>
      </c>
      <c r="E580" s="19" t="s">
        <v>4732</v>
      </c>
      <c r="F580" s="19" t="s">
        <v>3500</v>
      </c>
      <c r="G580" s="19"/>
      <c r="H580" s="19"/>
      <c r="I580" s="19"/>
    </row>
    <row r="581" spans="2:9" x14ac:dyDescent="0.55000000000000004">
      <c r="B581" s="19" t="s">
        <v>4779</v>
      </c>
      <c r="C581" s="19"/>
      <c r="D581" s="19" t="s">
        <v>7103</v>
      </c>
      <c r="E581" s="19" t="s">
        <v>4732</v>
      </c>
      <c r="F581" s="19" t="s">
        <v>4426</v>
      </c>
      <c r="G581" s="19"/>
      <c r="H581" s="19"/>
      <c r="I581" s="19"/>
    </row>
    <row r="582" spans="2:9" x14ac:dyDescent="0.55000000000000004">
      <c r="B582" s="19" t="s">
        <v>4780</v>
      </c>
      <c r="C582" s="19"/>
      <c r="D582" s="19" t="s">
        <v>7103</v>
      </c>
      <c r="E582" s="19" t="s">
        <v>4732</v>
      </c>
      <c r="F582" s="19" t="s">
        <v>3501</v>
      </c>
      <c r="G582" s="19"/>
      <c r="H582" s="19"/>
      <c r="I582" s="19"/>
    </row>
    <row r="583" spans="2:9" x14ac:dyDescent="0.55000000000000004">
      <c r="B583" s="19" t="s">
        <v>4781</v>
      </c>
      <c r="C583" s="19"/>
      <c r="D583" s="19" t="s">
        <v>7103</v>
      </c>
      <c r="E583" s="19" t="s">
        <v>4732</v>
      </c>
      <c r="F583" s="19" t="s">
        <v>3502</v>
      </c>
      <c r="G583" s="19"/>
      <c r="H583" s="19"/>
      <c r="I583" s="19"/>
    </row>
    <row r="584" spans="2:9" x14ac:dyDescent="0.55000000000000004">
      <c r="B584" s="19" t="s">
        <v>4783</v>
      </c>
      <c r="C584" s="19"/>
      <c r="D584" s="19" t="s">
        <v>7103</v>
      </c>
      <c r="E584" s="19" t="s">
        <v>4782</v>
      </c>
      <c r="F584" s="19" t="s">
        <v>140</v>
      </c>
      <c r="G584" s="19"/>
      <c r="H584" s="19"/>
      <c r="I584" s="19"/>
    </row>
    <row r="585" spans="2:9" x14ac:dyDescent="0.55000000000000004">
      <c r="B585" s="19" t="s">
        <v>4784</v>
      </c>
      <c r="C585" s="19"/>
      <c r="D585" s="19" t="s">
        <v>7103</v>
      </c>
      <c r="E585" s="19" t="s">
        <v>4782</v>
      </c>
      <c r="F585" s="19" t="s">
        <v>142</v>
      </c>
      <c r="G585" s="19"/>
      <c r="H585" s="19"/>
      <c r="I585" s="19"/>
    </row>
    <row r="586" spans="2:9" x14ac:dyDescent="0.55000000000000004">
      <c r="B586" s="19" t="s">
        <v>4785</v>
      </c>
      <c r="C586" s="19"/>
      <c r="D586" s="19" t="s">
        <v>7103</v>
      </c>
      <c r="E586" s="19" t="s">
        <v>4782</v>
      </c>
      <c r="F586" s="19" t="s">
        <v>144</v>
      </c>
      <c r="G586" s="19"/>
      <c r="H586" s="19"/>
      <c r="I586" s="19"/>
    </row>
    <row r="587" spans="2:9" x14ac:dyDescent="0.55000000000000004">
      <c r="B587" s="19" t="s">
        <v>4786</v>
      </c>
      <c r="C587" s="19"/>
      <c r="D587" s="19" t="s">
        <v>7103</v>
      </c>
      <c r="E587" s="19" t="s">
        <v>4782</v>
      </c>
      <c r="F587" s="19" t="s">
        <v>146</v>
      </c>
      <c r="G587" s="19"/>
      <c r="H587" s="19"/>
      <c r="I587" s="19"/>
    </row>
    <row r="588" spans="2:9" x14ac:dyDescent="0.55000000000000004">
      <c r="B588" s="19" t="s">
        <v>4787</v>
      </c>
      <c r="C588" s="19"/>
      <c r="D588" s="19" t="s">
        <v>7103</v>
      </c>
      <c r="E588" s="19" t="s">
        <v>4782</v>
      </c>
      <c r="F588" s="19" t="s">
        <v>148</v>
      </c>
      <c r="G588" s="19"/>
      <c r="H588" s="19"/>
      <c r="I588" s="19"/>
    </row>
    <row r="589" spans="2:9" x14ac:dyDescent="0.55000000000000004">
      <c r="B589" s="19" t="s">
        <v>4788</v>
      </c>
      <c r="C589" s="19"/>
      <c r="D589" s="19" t="s">
        <v>7103</v>
      </c>
      <c r="E589" s="19" t="s">
        <v>4782</v>
      </c>
      <c r="F589" s="19" t="s">
        <v>150</v>
      </c>
      <c r="G589" s="19"/>
      <c r="H589" s="19"/>
      <c r="I589" s="19"/>
    </row>
    <row r="590" spans="2:9" x14ac:dyDescent="0.55000000000000004">
      <c r="B590" s="19" t="s">
        <v>4789</v>
      </c>
      <c r="C590" s="19"/>
      <c r="D590" s="19" t="s">
        <v>7103</v>
      </c>
      <c r="E590" s="19" t="s">
        <v>4782</v>
      </c>
      <c r="F590" s="19" t="s">
        <v>152</v>
      </c>
      <c r="G590" s="19"/>
      <c r="H590" s="19"/>
      <c r="I590" s="19"/>
    </row>
    <row r="591" spans="2:9" x14ac:dyDescent="0.55000000000000004">
      <c r="B591" s="19" t="s">
        <v>4790</v>
      </c>
      <c r="C591" s="19"/>
      <c r="D591" s="19" t="s">
        <v>7103</v>
      </c>
      <c r="E591" s="19" t="s">
        <v>4782</v>
      </c>
      <c r="F591" s="19" t="s">
        <v>154</v>
      </c>
      <c r="G591" s="19"/>
      <c r="H591" s="19"/>
      <c r="I591" s="19"/>
    </row>
    <row r="592" spans="2:9" x14ac:dyDescent="0.55000000000000004">
      <c r="B592" s="19" t="s">
        <v>4791</v>
      </c>
      <c r="C592" s="19"/>
      <c r="D592" s="19" t="s">
        <v>7103</v>
      </c>
      <c r="E592" s="19" t="s">
        <v>4782</v>
      </c>
      <c r="F592" s="19" t="s">
        <v>156</v>
      </c>
      <c r="G592" s="19"/>
      <c r="H592" s="19"/>
      <c r="I592" s="19"/>
    </row>
    <row r="593" spans="2:9" x14ac:dyDescent="0.55000000000000004">
      <c r="B593" s="19" t="s">
        <v>4792</v>
      </c>
      <c r="C593" s="19"/>
      <c r="D593" s="19" t="s">
        <v>7103</v>
      </c>
      <c r="E593" s="19" t="s">
        <v>4782</v>
      </c>
      <c r="F593" s="19" t="s">
        <v>240</v>
      </c>
      <c r="G593" s="19"/>
      <c r="H593" s="19"/>
      <c r="I593" s="19"/>
    </row>
    <row r="594" spans="2:9" x14ac:dyDescent="0.55000000000000004">
      <c r="B594" s="19" t="s">
        <v>4793</v>
      </c>
      <c r="C594" s="19"/>
      <c r="D594" s="19" t="s">
        <v>7103</v>
      </c>
      <c r="E594" s="19" t="s">
        <v>4782</v>
      </c>
      <c r="F594" s="19" t="s">
        <v>241</v>
      </c>
      <c r="G594" s="19"/>
      <c r="H594" s="19"/>
      <c r="I594" s="19"/>
    </row>
    <row r="595" spans="2:9" x14ac:dyDescent="0.55000000000000004">
      <c r="B595" s="19" t="s">
        <v>4794</v>
      </c>
      <c r="C595" s="19"/>
      <c r="D595" s="19" t="s">
        <v>7103</v>
      </c>
      <c r="E595" s="19" t="s">
        <v>4782</v>
      </c>
      <c r="F595" s="19" t="s">
        <v>242</v>
      </c>
      <c r="G595" s="19"/>
      <c r="H595" s="19"/>
      <c r="I595" s="19"/>
    </row>
    <row r="596" spans="2:9" x14ac:dyDescent="0.55000000000000004">
      <c r="B596" s="19" t="s">
        <v>4795</v>
      </c>
      <c r="C596" s="19"/>
      <c r="D596" s="19" t="s">
        <v>7103</v>
      </c>
      <c r="E596" s="19" t="s">
        <v>4782</v>
      </c>
      <c r="F596" s="19" t="s">
        <v>243</v>
      </c>
      <c r="G596" s="19"/>
      <c r="H596" s="19"/>
      <c r="I596" s="19"/>
    </row>
    <row r="597" spans="2:9" x14ac:dyDescent="0.55000000000000004">
      <c r="B597" s="19" t="s">
        <v>4796</v>
      </c>
      <c r="C597" s="19"/>
      <c r="D597" s="19" t="s">
        <v>7103</v>
      </c>
      <c r="E597" s="19" t="s">
        <v>4782</v>
      </c>
      <c r="F597" s="19" t="s">
        <v>244</v>
      </c>
      <c r="G597" s="19"/>
      <c r="H597" s="19"/>
      <c r="I597" s="19"/>
    </row>
    <row r="598" spans="2:9" x14ac:dyDescent="0.55000000000000004">
      <c r="B598" s="19" t="s">
        <v>4797</v>
      </c>
      <c r="C598" s="19"/>
      <c r="D598" s="19" t="s">
        <v>7103</v>
      </c>
      <c r="E598" s="19" t="s">
        <v>4782</v>
      </c>
      <c r="F598" s="19" t="s">
        <v>246</v>
      </c>
      <c r="G598" s="19"/>
      <c r="H598" s="19"/>
      <c r="I598" s="19"/>
    </row>
    <row r="599" spans="2:9" x14ac:dyDescent="0.55000000000000004">
      <c r="B599" s="19" t="s">
        <v>4798</v>
      </c>
      <c r="C599" s="19"/>
      <c r="D599" s="19" t="s">
        <v>7103</v>
      </c>
      <c r="E599" s="19" t="s">
        <v>4782</v>
      </c>
      <c r="F599" s="19" t="s">
        <v>247</v>
      </c>
      <c r="G599" s="19"/>
      <c r="H599" s="19"/>
      <c r="I599" s="19"/>
    </row>
    <row r="600" spans="2:9" x14ac:dyDescent="0.55000000000000004">
      <c r="B600" s="19" t="s">
        <v>4798</v>
      </c>
      <c r="C600" s="19"/>
      <c r="D600" s="19" t="s">
        <v>7103</v>
      </c>
      <c r="E600" s="19" t="s">
        <v>4782</v>
      </c>
      <c r="F600" s="19" t="s">
        <v>249</v>
      </c>
      <c r="G600" s="19"/>
      <c r="H600" s="19"/>
      <c r="I600" s="19"/>
    </row>
    <row r="601" spans="2:9" x14ac:dyDescent="0.55000000000000004">
      <c r="B601" s="19" t="s">
        <v>4799</v>
      </c>
      <c r="C601" s="19"/>
      <c r="D601" s="19" t="s">
        <v>7103</v>
      </c>
      <c r="E601" s="19" t="s">
        <v>4782</v>
      </c>
      <c r="F601" s="19" t="s">
        <v>251</v>
      </c>
      <c r="G601" s="19"/>
      <c r="H601" s="19"/>
      <c r="I601" s="19"/>
    </row>
    <row r="602" spans="2:9" x14ac:dyDescent="0.55000000000000004">
      <c r="B602" s="19" t="s">
        <v>4800</v>
      </c>
      <c r="C602" s="19"/>
      <c r="D602" s="19" t="s">
        <v>7103</v>
      </c>
      <c r="E602" s="19" t="s">
        <v>4782</v>
      </c>
      <c r="F602" s="19" t="s">
        <v>253</v>
      </c>
      <c r="G602" s="19"/>
      <c r="H602" s="19"/>
      <c r="I602" s="19"/>
    </row>
    <row r="603" spans="2:9" x14ac:dyDescent="0.55000000000000004">
      <c r="B603" s="19" t="s">
        <v>4801</v>
      </c>
      <c r="C603" s="19"/>
      <c r="D603" s="19" t="s">
        <v>7103</v>
      </c>
      <c r="E603" s="19" t="s">
        <v>4782</v>
      </c>
      <c r="F603" s="19" t="s">
        <v>255</v>
      </c>
      <c r="G603" s="19"/>
      <c r="H603" s="19"/>
      <c r="I603" s="19"/>
    </row>
    <row r="604" spans="2:9" x14ac:dyDescent="0.55000000000000004">
      <c r="B604" s="19" t="s">
        <v>4802</v>
      </c>
      <c r="C604" s="19"/>
      <c r="D604" s="19" t="s">
        <v>7103</v>
      </c>
      <c r="E604" s="19" t="s">
        <v>4782</v>
      </c>
      <c r="F604" s="19" t="s">
        <v>257</v>
      </c>
      <c r="G604" s="19"/>
      <c r="H604" s="19"/>
      <c r="I604" s="19"/>
    </row>
    <row r="605" spans="2:9" x14ac:dyDescent="0.55000000000000004">
      <c r="B605" s="19" t="s">
        <v>4803</v>
      </c>
      <c r="C605" s="19"/>
      <c r="D605" s="19" t="s">
        <v>7103</v>
      </c>
      <c r="E605" s="19" t="s">
        <v>4782</v>
      </c>
      <c r="F605" s="19" t="s">
        <v>259</v>
      </c>
      <c r="G605" s="19"/>
      <c r="H605" s="19"/>
      <c r="I605" s="19"/>
    </row>
    <row r="606" spans="2:9" x14ac:dyDescent="0.55000000000000004">
      <c r="B606" s="19" t="s">
        <v>4803</v>
      </c>
      <c r="C606" s="19"/>
      <c r="D606" s="19" t="s">
        <v>7103</v>
      </c>
      <c r="E606" s="19" t="s">
        <v>4782</v>
      </c>
      <c r="F606" s="19" t="s">
        <v>261</v>
      </c>
      <c r="G606" s="19"/>
      <c r="H606" s="19"/>
      <c r="I606" s="19"/>
    </row>
    <row r="607" spans="2:9" x14ac:dyDescent="0.55000000000000004">
      <c r="B607" s="19" t="s">
        <v>4804</v>
      </c>
      <c r="C607" s="19"/>
      <c r="D607" s="19" t="s">
        <v>7103</v>
      </c>
      <c r="E607" s="19" t="s">
        <v>4782</v>
      </c>
      <c r="F607" s="19" t="s">
        <v>263</v>
      </c>
      <c r="G607" s="19"/>
      <c r="H607" s="19"/>
      <c r="I607" s="19"/>
    </row>
    <row r="608" spans="2:9" x14ac:dyDescent="0.55000000000000004">
      <c r="B608" s="19" t="s">
        <v>4806</v>
      </c>
      <c r="C608" s="19"/>
      <c r="D608" s="19" t="s">
        <v>7103</v>
      </c>
      <c r="E608" s="19" t="s">
        <v>4805</v>
      </c>
      <c r="F608" s="19" t="s">
        <v>140</v>
      </c>
      <c r="G608" s="19"/>
      <c r="H608" s="19"/>
      <c r="I608" s="19"/>
    </row>
    <row r="609" spans="2:9" x14ac:dyDescent="0.55000000000000004">
      <c r="B609" s="19" t="s">
        <v>4807</v>
      </c>
      <c r="C609" s="19"/>
      <c r="D609" s="19" t="s">
        <v>7103</v>
      </c>
      <c r="E609" s="19" t="s">
        <v>4805</v>
      </c>
      <c r="F609" s="19" t="s">
        <v>142</v>
      </c>
      <c r="G609" s="19"/>
      <c r="H609" s="19"/>
      <c r="I609" s="19"/>
    </row>
    <row r="610" spans="2:9" x14ac:dyDescent="0.55000000000000004">
      <c r="B610" s="19" t="s">
        <v>4808</v>
      </c>
      <c r="C610" s="19"/>
      <c r="D610" s="19" t="s">
        <v>7103</v>
      </c>
      <c r="E610" s="19" t="s">
        <v>4805</v>
      </c>
      <c r="F610" s="19" t="s">
        <v>144</v>
      </c>
      <c r="G610" s="19"/>
      <c r="H610" s="19"/>
      <c r="I610" s="19"/>
    </row>
    <row r="611" spans="2:9" x14ac:dyDescent="0.55000000000000004">
      <c r="B611" s="19" t="s">
        <v>4809</v>
      </c>
      <c r="C611" s="19"/>
      <c r="D611" s="19" t="s">
        <v>7103</v>
      </c>
      <c r="E611" s="19" t="s">
        <v>4805</v>
      </c>
      <c r="F611" s="19" t="s">
        <v>146</v>
      </c>
      <c r="G611" s="19"/>
      <c r="H611" s="19"/>
      <c r="I611" s="19"/>
    </row>
    <row r="612" spans="2:9" x14ac:dyDescent="0.55000000000000004">
      <c r="B612" s="19" t="s">
        <v>4810</v>
      </c>
      <c r="C612" s="19"/>
      <c r="D612" s="19" t="s">
        <v>7103</v>
      </c>
      <c r="E612" s="19" t="s">
        <v>4805</v>
      </c>
      <c r="F612" s="19" t="s">
        <v>148</v>
      </c>
      <c r="G612" s="19"/>
      <c r="H612" s="19"/>
      <c r="I612" s="19"/>
    </row>
    <row r="613" spans="2:9" x14ac:dyDescent="0.55000000000000004">
      <c r="B613" s="19" t="s">
        <v>4811</v>
      </c>
      <c r="C613" s="19"/>
      <c r="D613" s="19" t="s">
        <v>7103</v>
      </c>
      <c r="E613" s="19" t="s">
        <v>4805</v>
      </c>
      <c r="F613" s="19" t="s">
        <v>150</v>
      </c>
      <c r="G613" s="19"/>
      <c r="H613" s="19"/>
      <c r="I613" s="19"/>
    </row>
    <row r="614" spans="2:9" x14ac:dyDescent="0.55000000000000004">
      <c r="B614" s="19" t="s">
        <v>4812</v>
      </c>
      <c r="C614" s="19"/>
      <c r="D614" s="19" t="s">
        <v>7103</v>
      </c>
      <c r="E614" s="19" t="s">
        <v>4805</v>
      </c>
      <c r="F614" s="19" t="s">
        <v>152</v>
      </c>
      <c r="G614" s="19"/>
      <c r="H614" s="19"/>
      <c r="I614" s="19"/>
    </row>
    <row r="615" spans="2:9" x14ac:dyDescent="0.55000000000000004">
      <c r="B615" s="19" t="s">
        <v>4813</v>
      </c>
      <c r="C615" s="19"/>
      <c r="D615" s="19" t="s">
        <v>7103</v>
      </c>
      <c r="E615" s="19" t="s">
        <v>4805</v>
      </c>
      <c r="F615" s="19" t="s">
        <v>154</v>
      </c>
      <c r="G615" s="19"/>
      <c r="H615" s="19"/>
      <c r="I615" s="19"/>
    </row>
    <row r="616" spans="2:9" x14ac:dyDescent="0.55000000000000004">
      <c r="B616" s="19" t="s">
        <v>4814</v>
      </c>
      <c r="C616" s="19"/>
      <c r="D616" s="19" t="s">
        <v>7103</v>
      </c>
      <c r="E616" s="19" t="s">
        <v>4805</v>
      </c>
      <c r="F616" s="19" t="s">
        <v>156</v>
      </c>
      <c r="G616" s="19"/>
      <c r="H616" s="19"/>
      <c r="I616" s="19"/>
    </row>
    <row r="617" spans="2:9" x14ac:dyDescent="0.55000000000000004">
      <c r="B617" s="19" t="s">
        <v>4815</v>
      </c>
      <c r="C617" s="19"/>
      <c r="D617" s="19" t="s">
        <v>7103</v>
      </c>
      <c r="E617" s="19" t="s">
        <v>4805</v>
      </c>
      <c r="F617" s="19" t="s">
        <v>158</v>
      </c>
      <c r="G617" s="19"/>
      <c r="H617" s="19"/>
      <c r="I617" s="19"/>
    </row>
    <row r="618" spans="2:9" x14ac:dyDescent="0.55000000000000004">
      <c r="B618" s="19" t="s">
        <v>4816</v>
      </c>
      <c r="C618" s="19"/>
      <c r="D618" s="19" t="s">
        <v>7103</v>
      </c>
      <c r="E618" s="19" t="s">
        <v>4805</v>
      </c>
      <c r="F618" s="19" t="s">
        <v>240</v>
      </c>
      <c r="G618" s="19"/>
      <c r="H618" s="19"/>
      <c r="I618" s="19"/>
    </row>
    <row r="619" spans="2:9" x14ac:dyDescent="0.55000000000000004">
      <c r="B619" s="19" t="s">
        <v>4798</v>
      </c>
      <c r="C619" s="19"/>
      <c r="D619" s="19" t="s">
        <v>7103</v>
      </c>
      <c r="E619" s="19" t="s">
        <v>4805</v>
      </c>
      <c r="F619" s="19" t="s">
        <v>241</v>
      </c>
      <c r="G619" s="19"/>
      <c r="H619" s="19"/>
      <c r="I619" s="19"/>
    </row>
    <row r="620" spans="2:9" x14ac:dyDescent="0.55000000000000004">
      <c r="B620" s="19" t="s">
        <v>4817</v>
      </c>
      <c r="C620" s="19"/>
      <c r="D620" s="19" t="s">
        <v>7103</v>
      </c>
      <c r="E620" s="19" t="s">
        <v>4805</v>
      </c>
      <c r="F620" s="19" t="s">
        <v>244</v>
      </c>
      <c r="G620" s="19"/>
      <c r="H620" s="19"/>
      <c r="I620" s="19"/>
    </row>
    <row r="621" spans="2:9" x14ac:dyDescent="0.55000000000000004">
      <c r="B621" s="19" t="s">
        <v>4818</v>
      </c>
      <c r="C621" s="19"/>
      <c r="D621" s="19" t="s">
        <v>7103</v>
      </c>
      <c r="E621" s="19" t="s">
        <v>4805</v>
      </c>
      <c r="F621" s="19" t="s">
        <v>246</v>
      </c>
      <c r="G621" s="19"/>
      <c r="H621" s="19"/>
      <c r="I621" s="19"/>
    </row>
    <row r="622" spans="2:9" x14ac:dyDescent="0.55000000000000004">
      <c r="B622" s="19" t="s">
        <v>4819</v>
      </c>
      <c r="C622" s="19"/>
      <c r="D622" s="19" t="s">
        <v>7103</v>
      </c>
      <c r="E622" s="19" t="s">
        <v>428</v>
      </c>
      <c r="F622" s="19" t="s">
        <v>140</v>
      </c>
      <c r="G622" s="19"/>
      <c r="H622" s="19"/>
      <c r="I622" s="19"/>
    </row>
    <row r="623" spans="2:9" x14ac:dyDescent="0.55000000000000004">
      <c r="B623" s="19" t="s">
        <v>4820</v>
      </c>
      <c r="C623" s="19"/>
      <c r="D623" s="19" t="s">
        <v>7103</v>
      </c>
      <c r="E623" s="19" t="s">
        <v>428</v>
      </c>
      <c r="F623" s="19" t="s">
        <v>142</v>
      </c>
      <c r="G623" s="19"/>
      <c r="H623" s="19"/>
      <c r="I623" s="19"/>
    </row>
    <row r="624" spans="2:9" x14ac:dyDescent="0.55000000000000004">
      <c r="B624" s="19" t="s">
        <v>4821</v>
      </c>
      <c r="C624" s="19"/>
      <c r="D624" s="19" t="s">
        <v>7103</v>
      </c>
      <c r="E624" s="19" t="s">
        <v>428</v>
      </c>
      <c r="F624" s="19" t="s">
        <v>144</v>
      </c>
      <c r="G624" s="19"/>
      <c r="H624" s="19"/>
      <c r="I624" s="19"/>
    </row>
    <row r="625" spans="2:9" x14ac:dyDescent="0.55000000000000004">
      <c r="B625" s="19" t="s">
        <v>4822</v>
      </c>
      <c r="C625" s="19"/>
      <c r="D625" s="19" t="s">
        <v>7103</v>
      </c>
      <c r="E625" s="19" t="s">
        <v>428</v>
      </c>
      <c r="F625" s="19" t="s">
        <v>146</v>
      </c>
      <c r="G625" s="19"/>
      <c r="H625" s="19"/>
      <c r="I625" s="19"/>
    </row>
    <row r="626" spans="2:9" x14ac:dyDescent="0.55000000000000004">
      <c r="B626" s="19" t="s">
        <v>4823</v>
      </c>
      <c r="C626" s="19"/>
      <c r="D626" s="19" t="s">
        <v>7103</v>
      </c>
      <c r="E626" s="19" t="s">
        <v>428</v>
      </c>
      <c r="F626" s="19" t="s">
        <v>240</v>
      </c>
      <c r="G626" s="19"/>
      <c r="H626" s="19"/>
      <c r="I626" s="19"/>
    </row>
    <row r="627" spans="2:9" x14ac:dyDescent="0.55000000000000004">
      <c r="B627" s="19" t="s">
        <v>4823</v>
      </c>
      <c r="C627" s="19"/>
      <c r="D627" s="19" t="s">
        <v>7103</v>
      </c>
      <c r="E627" s="19" t="s">
        <v>428</v>
      </c>
      <c r="F627" s="19" t="s">
        <v>257</v>
      </c>
      <c r="G627" s="19"/>
      <c r="H627" s="19"/>
      <c r="I627" s="19"/>
    </row>
    <row r="628" spans="2:9" x14ac:dyDescent="0.55000000000000004">
      <c r="B628" s="19" t="s">
        <v>4824</v>
      </c>
      <c r="C628" s="19"/>
      <c r="D628" s="19" t="s">
        <v>7103</v>
      </c>
      <c r="E628" s="19" t="s">
        <v>428</v>
      </c>
      <c r="F628" s="19" t="s">
        <v>241</v>
      </c>
      <c r="G628" s="19"/>
      <c r="H628" s="19"/>
      <c r="I628" s="19"/>
    </row>
    <row r="629" spans="2:9" x14ac:dyDescent="0.55000000000000004">
      <c r="B629" s="19" t="s">
        <v>4825</v>
      </c>
      <c r="C629" s="19"/>
      <c r="D629" s="19" t="s">
        <v>7103</v>
      </c>
      <c r="E629" s="19" t="s">
        <v>428</v>
      </c>
      <c r="F629" s="19" t="s">
        <v>242</v>
      </c>
      <c r="G629" s="19"/>
      <c r="H629" s="19"/>
      <c r="I629" s="19"/>
    </row>
    <row r="630" spans="2:9" x14ac:dyDescent="0.55000000000000004">
      <c r="B630" s="19" t="s">
        <v>4826</v>
      </c>
      <c r="C630" s="19"/>
      <c r="D630" s="19" t="s">
        <v>7103</v>
      </c>
      <c r="E630" s="19" t="s">
        <v>428</v>
      </c>
      <c r="F630" s="19" t="s">
        <v>243</v>
      </c>
      <c r="G630" s="19"/>
      <c r="H630" s="19"/>
      <c r="I630" s="19"/>
    </row>
    <row r="631" spans="2:9" x14ac:dyDescent="0.55000000000000004">
      <c r="B631" s="19" t="s">
        <v>4827</v>
      </c>
      <c r="C631" s="19"/>
      <c r="D631" s="19" t="s">
        <v>7103</v>
      </c>
      <c r="E631" s="19" t="s">
        <v>428</v>
      </c>
      <c r="F631" s="19" t="s">
        <v>244</v>
      </c>
      <c r="G631" s="19"/>
      <c r="H631" s="19"/>
      <c r="I631" s="19"/>
    </row>
    <row r="632" spans="2:9" x14ac:dyDescent="0.55000000000000004">
      <c r="B632" s="19" t="s">
        <v>4828</v>
      </c>
      <c r="C632" s="19"/>
      <c r="D632" s="19" t="s">
        <v>7103</v>
      </c>
      <c r="E632" s="19" t="s">
        <v>428</v>
      </c>
      <c r="F632" s="19" t="s">
        <v>246</v>
      </c>
      <c r="G632" s="19"/>
      <c r="H632" s="19"/>
      <c r="I632" s="19"/>
    </row>
    <row r="633" spans="2:9" x14ac:dyDescent="0.55000000000000004">
      <c r="B633" s="19" t="s">
        <v>4829</v>
      </c>
      <c r="C633" s="19"/>
      <c r="D633" s="19" t="s">
        <v>7103</v>
      </c>
      <c r="E633" s="19" t="s">
        <v>428</v>
      </c>
      <c r="F633" s="19" t="s">
        <v>247</v>
      </c>
      <c r="G633" s="19"/>
      <c r="H633" s="19"/>
      <c r="I633" s="19"/>
    </row>
    <row r="634" spans="2:9" x14ac:dyDescent="0.55000000000000004">
      <c r="B634" s="19" t="s">
        <v>4830</v>
      </c>
      <c r="C634" s="19"/>
      <c r="D634" s="19" t="s">
        <v>7103</v>
      </c>
      <c r="E634" s="19" t="s">
        <v>428</v>
      </c>
      <c r="F634" s="19" t="s">
        <v>249</v>
      </c>
      <c r="G634" s="19"/>
      <c r="H634" s="19"/>
      <c r="I634" s="19"/>
    </row>
    <row r="635" spans="2:9" x14ac:dyDescent="0.55000000000000004">
      <c r="B635" s="19" t="s">
        <v>4831</v>
      </c>
      <c r="C635" s="19"/>
      <c r="D635" s="19" t="s">
        <v>7103</v>
      </c>
      <c r="E635" s="19" t="s">
        <v>428</v>
      </c>
      <c r="F635" s="19" t="s">
        <v>251</v>
      </c>
      <c r="G635" s="19"/>
      <c r="H635" s="19"/>
      <c r="I635" s="19"/>
    </row>
    <row r="636" spans="2:9" x14ac:dyDescent="0.55000000000000004">
      <c r="B636" s="19" t="s">
        <v>4832</v>
      </c>
      <c r="C636" s="19"/>
      <c r="D636" s="19" t="s">
        <v>7103</v>
      </c>
      <c r="E636" s="19" t="s">
        <v>428</v>
      </c>
      <c r="F636" s="19" t="s">
        <v>253</v>
      </c>
      <c r="G636" s="19"/>
      <c r="H636" s="19"/>
      <c r="I636" s="19"/>
    </row>
    <row r="637" spans="2:9" x14ac:dyDescent="0.55000000000000004">
      <c r="B637" s="19" t="s">
        <v>4833</v>
      </c>
      <c r="C637" s="19"/>
      <c r="D637" s="19" t="s">
        <v>7103</v>
      </c>
      <c r="E637" s="19" t="s">
        <v>428</v>
      </c>
      <c r="F637" s="19" t="s">
        <v>255</v>
      </c>
      <c r="G637" s="19"/>
      <c r="H637" s="19"/>
      <c r="I637" s="19"/>
    </row>
    <row r="638" spans="2:9" x14ac:dyDescent="0.55000000000000004">
      <c r="B638" s="19" t="s">
        <v>4835</v>
      </c>
      <c r="C638" s="19"/>
      <c r="D638" s="19" t="s">
        <v>7103</v>
      </c>
      <c r="E638" s="19" t="s">
        <v>4834</v>
      </c>
      <c r="F638" s="19" t="s">
        <v>140</v>
      </c>
      <c r="G638" s="19"/>
      <c r="H638" s="19"/>
      <c r="I638" s="19"/>
    </row>
    <row r="639" spans="2:9" x14ac:dyDescent="0.55000000000000004">
      <c r="B639" s="19" t="s">
        <v>4836</v>
      </c>
      <c r="C639" s="19"/>
      <c r="D639" s="19" t="s">
        <v>7103</v>
      </c>
      <c r="E639" s="19" t="s">
        <v>4834</v>
      </c>
      <c r="F639" s="19" t="s">
        <v>142</v>
      </c>
      <c r="G639" s="19"/>
      <c r="H639" s="19"/>
      <c r="I639" s="19"/>
    </row>
    <row r="640" spans="2:9" x14ac:dyDescent="0.55000000000000004">
      <c r="B640" s="19" t="s">
        <v>4837</v>
      </c>
      <c r="C640" s="19"/>
      <c r="D640" s="19" t="s">
        <v>7103</v>
      </c>
      <c r="E640" s="19" t="s">
        <v>4834</v>
      </c>
      <c r="F640" s="19" t="s">
        <v>144</v>
      </c>
      <c r="G640" s="19"/>
      <c r="H640" s="19"/>
      <c r="I640" s="19"/>
    </row>
    <row r="641" spans="2:9" x14ac:dyDescent="0.55000000000000004">
      <c r="B641" s="19" t="s">
        <v>4838</v>
      </c>
      <c r="C641" s="19"/>
      <c r="D641" s="19" t="s">
        <v>7103</v>
      </c>
      <c r="E641" s="19" t="s">
        <v>4834</v>
      </c>
      <c r="F641" s="19" t="s">
        <v>146</v>
      </c>
      <c r="G641" s="19"/>
      <c r="H641" s="19"/>
      <c r="I641" s="19"/>
    </row>
    <row r="642" spans="2:9" x14ac:dyDescent="0.55000000000000004">
      <c r="B642" s="19" t="s">
        <v>4839</v>
      </c>
      <c r="C642" s="19"/>
      <c r="D642" s="19" t="s">
        <v>7103</v>
      </c>
      <c r="E642" s="19" t="s">
        <v>4834</v>
      </c>
      <c r="F642" s="19" t="s">
        <v>148</v>
      </c>
      <c r="G642" s="19"/>
      <c r="H642" s="19"/>
      <c r="I642" s="19"/>
    </row>
    <row r="643" spans="2:9" x14ac:dyDescent="0.55000000000000004">
      <c r="B643" s="19" t="s">
        <v>4840</v>
      </c>
      <c r="C643" s="19"/>
      <c r="D643" s="19" t="s">
        <v>7103</v>
      </c>
      <c r="E643" s="19" t="s">
        <v>4834</v>
      </c>
      <c r="F643" s="19" t="s">
        <v>150</v>
      </c>
      <c r="G643" s="19"/>
      <c r="H643" s="19"/>
      <c r="I643" s="19"/>
    </row>
    <row r="644" spans="2:9" x14ac:dyDescent="0.55000000000000004">
      <c r="B644" s="19" t="s">
        <v>4841</v>
      </c>
      <c r="C644" s="19"/>
      <c r="D644" s="19" t="s">
        <v>7103</v>
      </c>
      <c r="E644" s="19" t="s">
        <v>4834</v>
      </c>
      <c r="F644" s="19" t="s">
        <v>152</v>
      </c>
      <c r="G644" s="19"/>
      <c r="H644" s="19"/>
      <c r="I644" s="19"/>
    </row>
    <row r="645" spans="2:9" x14ac:dyDescent="0.55000000000000004">
      <c r="B645" s="19" t="s">
        <v>4842</v>
      </c>
      <c r="C645" s="19"/>
      <c r="D645" s="19" t="s">
        <v>7103</v>
      </c>
      <c r="E645" s="19" t="s">
        <v>4834</v>
      </c>
      <c r="F645" s="19" t="s">
        <v>154</v>
      </c>
      <c r="G645" s="19"/>
      <c r="H645" s="19"/>
      <c r="I645" s="19"/>
    </row>
    <row r="646" spans="2:9" x14ac:dyDescent="0.55000000000000004">
      <c r="B646" s="19" t="s">
        <v>4843</v>
      </c>
      <c r="C646" s="19"/>
      <c r="D646" s="19" t="s">
        <v>7103</v>
      </c>
      <c r="E646" s="19" t="s">
        <v>4834</v>
      </c>
      <c r="F646" s="19" t="s">
        <v>156</v>
      </c>
      <c r="G646" s="19"/>
      <c r="H646" s="19"/>
      <c r="I646" s="19"/>
    </row>
    <row r="647" spans="2:9" x14ac:dyDescent="0.55000000000000004">
      <c r="B647" s="19" t="s">
        <v>4844</v>
      </c>
      <c r="C647" s="19"/>
      <c r="D647" s="19" t="s">
        <v>7103</v>
      </c>
      <c r="E647" s="19" t="s">
        <v>4834</v>
      </c>
      <c r="F647" s="19" t="s">
        <v>158</v>
      </c>
      <c r="G647" s="19"/>
      <c r="H647" s="19"/>
      <c r="I647" s="19"/>
    </row>
    <row r="648" spans="2:9" x14ac:dyDescent="0.55000000000000004">
      <c r="B648" s="19" t="s">
        <v>4845</v>
      </c>
      <c r="C648" s="19"/>
      <c r="D648" s="19" t="s">
        <v>7103</v>
      </c>
      <c r="E648" s="19" t="s">
        <v>4834</v>
      </c>
      <c r="F648" s="19" t="s">
        <v>240</v>
      </c>
      <c r="G648" s="19"/>
      <c r="H648" s="19"/>
      <c r="I648" s="19"/>
    </row>
    <row r="649" spans="2:9" x14ac:dyDescent="0.55000000000000004">
      <c r="B649" s="19" t="s">
        <v>4846</v>
      </c>
      <c r="C649" s="19"/>
      <c r="D649" s="19" t="s">
        <v>7103</v>
      </c>
      <c r="E649" s="19" t="s">
        <v>4834</v>
      </c>
      <c r="F649" s="19" t="s">
        <v>241</v>
      </c>
      <c r="G649" s="19"/>
      <c r="H649" s="19"/>
      <c r="I649" s="19"/>
    </row>
    <row r="650" spans="2:9" x14ac:dyDescent="0.55000000000000004">
      <c r="B650" s="19" t="s">
        <v>6939</v>
      </c>
      <c r="C650" s="19"/>
      <c r="D650" s="19" t="s">
        <v>7103</v>
      </c>
      <c r="E650" s="19" t="s">
        <v>4834</v>
      </c>
      <c r="F650" s="19" t="s">
        <v>242</v>
      </c>
      <c r="G650" s="19"/>
      <c r="H650" s="19"/>
      <c r="I650" s="19"/>
    </row>
    <row r="651" spans="2:9" x14ac:dyDescent="0.55000000000000004">
      <c r="B651" s="19" t="s">
        <v>6940</v>
      </c>
      <c r="C651" s="19"/>
      <c r="D651" s="19" t="s">
        <v>7103</v>
      </c>
      <c r="E651" s="19" t="s">
        <v>4834</v>
      </c>
      <c r="F651" s="19" t="s">
        <v>243</v>
      </c>
      <c r="G651" s="19"/>
      <c r="H651" s="19"/>
      <c r="I651" s="19"/>
    </row>
    <row r="652" spans="2:9" x14ac:dyDescent="0.55000000000000004">
      <c r="B652" s="19" t="s">
        <v>4847</v>
      </c>
      <c r="C652" s="19"/>
      <c r="D652" s="19" t="s">
        <v>7103</v>
      </c>
      <c r="E652" s="19" t="s">
        <v>4834</v>
      </c>
      <c r="F652" s="19" t="s">
        <v>244</v>
      </c>
      <c r="G652" s="19"/>
      <c r="H652" s="19"/>
      <c r="I652" s="19"/>
    </row>
    <row r="653" spans="2:9" x14ac:dyDescent="0.55000000000000004">
      <c r="B653" s="19" t="s">
        <v>4848</v>
      </c>
      <c r="C653" s="19"/>
      <c r="D653" s="19" t="s">
        <v>7103</v>
      </c>
      <c r="E653" s="19" t="s">
        <v>4834</v>
      </c>
      <c r="F653" s="19" t="s">
        <v>246</v>
      </c>
      <c r="G653" s="19"/>
      <c r="H653" s="19"/>
      <c r="I653" s="19"/>
    </row>
    <row r="654" spans="2:9" x14ac:dyDescent="0.55000000000000004">
      <c r="B654" s="19" t="s">
        <v>4849</v>
      </c>
      <c r="C654" s="19"/>
      <c r="D654" s="19" t="s">
        <v>7103</v>
      </c>
      <c r="E654" s="19" t="s">
        <v>4834</v>
      </c>
      <c r="F654" s="19" t="s">
        <v>247</v>
      </c>
      <c r="G654" s="19"/>
      <c r="H654" s="19"/>
      <c r="I654" s="19"/>
    </row>
    <row r="655" spans="2:9" x14ac:dyDescent="0.55000000000000004">
      <c r="B655" s="19" t="s">
        <v>4850</v>
      </c>
      <c r="C655" s="19"/>
      <c r="D655" s="19" t="s">
        <v>7103</v>
      </c>
      <c r="E655" s="19" t="s">
        <v>4834</v>
      </c>
      <c r="F655" s="19" t="s">
        <v>249</v>
      </c>
      <c r="G655" s="19"/>
      <c r="H655" s="19"/>
      <c r="I655" s="19"/>
    </row>
    <row r="656" spans="2:9" x14ac:dyDescent="0.55000000000000004">
      <c r="B656" s="19" t="s">
        <v>4851</v>
      </c>
      <c r="C656" s="19"/>
      <c r="D656" s="19" t="s">
        <v>7103</v>
      </c>
      <c r="E656" s="19" t="s">
        <v>4834</v>
      </c>
      <c r="F656" s="19" t="s">
        <v>251</v>
      </c>
      <c r="G656" s="19"/>
      <c r="H656" s="19"/>
      <c r="I656" s="19"/>
    </row>
    <row r="657" spans="2:9" x14ac:dyDescent="0.55000000000000004">
      <c r="B657" s="19" t="s">
        <v>4852</v>
      </c>
      <c r="C657" s="19"/>
      <c r="D657" s="19" t="s">
        <v>7103</v>
      </c>
      <c r="E657" s="19" t="s">
        <v>4834</v>
      </c>
      <c r="F657" s="19" t="s">
        <v>253</v>
      </c>
      <c r="G657" s="19"/>
      <c r="H657" s="19"/>
      <c r="I657" s="19"/>
    </row>
    <row r="658" spans="2:9" x14ac:dyDescent="0.55000000000000004">
      <c r="B658" s="19" t="s">
        <v>4853</v>
      </c>
      <c r="C658" s="19"/>
      <c r="D658" s="19" t="s">
        <v>7103</v>
      </c>
      <c r="E658" s="19" t="s">
        <v>4834</v>
      </c>
      <c r="F658" s="19" t="s">
        <v>255</v>
      </c>
      <c r="G658" s="19"/>
      <c r="H658" s="19"/>
      <c r="I658" s="19"/>
    </row>
    <row r="659" spans="2:9" x14ac:dyDescent="0.55000000000000004">
      <c r="B659" s="19" t="s">
        <v>4854</v>
      </c>
      <c r="C659" s="19"/>
      <c r="D659" s="19" t="s">
        <v>7103</v>
      </c>
      <c r="E659" s="19" t="s">
        <v>4834</v>
      </c>
      <c r="F659" s="19" t="s">
        <v>257</v>
      </c>
      <c r="G659" s="19"/>
      <c r="H659" s="19"/>
      <c r="I659" s="19"/>
    </row>
    <row r="660" spans="2:9" x14ac:dyDescent="0.55000000000000004">
      <c r="B660" s="19" t="s">
        <v>4855</v>
      </c>
      <c r="C660" s="19"/>
      <c r="D660" s="19" t="s">
        <v>7103</v>
      </c>
      <c r="E660" s="19" t="s">
        <v>4834</v>
      </c>
      <c r="F660" s="19" t="s">
        <v>259</v>
      </c>
      <c r="G660" s="19"/>
      <c r="H660" s="19"/>
      <c r="I660" s="19"/>
    </row>
    <row r="661" spans="2:9" x14ac:dyDescent="0.55000000000000004">
      <c r="B661" s="19" t="s">
        <v>4856</v>
      </c>
      <c r="C661" s="19"/>
      <c r="D661" s="19" t="s">
        <v>7103</v>
      </c>
      <c r="E661" s="19" t="s">
        <v>4834</v>
      </c>
      <c r="F661" s="19" t="s">
        <v>261</v>
      </c>
      <c r="G661" s="19"/>
      <c r="H661" s="19"/>
      <c r="I661" s="19"/>
    </row>
    <row r="662" spans="2:9" x14ac:dyDescent="0.55000000000000004">
      <c r="B662" s="19" t="s">
        <v>4857</v>
      </c>
      <c r="C662" s="19"/>
      <c r="D662" s="19" t="s">
        <v>7103</v>
      </c>
      <c r="E662" s="19" t="s">
        <v>4834</v>
      </c>
      <c r="F662" s="19" t="s">
        <v>263</v>
      </c>
      <c r="G662" s="19"/>
      <c r="H662" s="19"/>
      <c r="I662" s="19"/>
    </row>
    <row r="663" spans="2:9" x14ac:dyDescent="0.55000000000000004">
      <c r="B663" s="19" t="s">
        <v>4858</v>
      </c>
      <c r="C663" s="19"/>
      <c r="D663" s="19" t="s">
        <v>7103</v>
      </c>
      <c r="E663" s="19" t="s">
        <v>4834</v>
      </c>
      <c r="F663" s="19" t="s">
        <v>265</v>
      </c>
      <c r="G663" s="19"/>
      <c r="H663" s="19"/>
      <c r="I663" s="19"/>
    </row>
    <row r="664" spans="2:9" x14ac:dyDescent="0.55000000000000004">
      <c r="B664" s="19" t="s">
        <v>4859</v>
      </c>
      <c r="C664" s="19"/>
      <c r="D664" s="19" t="s">
        <v>7103</v>
      </c>
      <c r="E664" s="19" t="s">
        <v>4834</v>
      </c>
      <c r="F664" s="19" t="s">
        <v>267</v>
      </c>
      <c r="G664" s="19"/>
      <c r="H664" s="19"/>
      <c r="I664" s="19"/>
    </row>
    <row r="665" spans="2:9" x14ac:dyDescent="0.55000000000000004">
      <c r="B665" s="19" t="s">
        <v>4860</v>
      </c>
      <c r="C665" s="19"/>
      <c r="D665" s="19" t="s">
        <v>7103</v>
      </c>
      <c r="E665" s="19" t="s">
        <v>4834</v>
      </c>
      <c r="F665" s="19" t="s">
        <v>268</v>
      </c>
      <c r="G665" s="19"/>
      <c r="H665" s="19"/>
      <c r="I665" s="19"/>
    </row>
    <row r="666" spans="2:9" x14ac:dyDescent="0.55000000000000004">
      <c r="B666" s="19" t="s">
        <v>4861</v>
      </c>
      <c r="C666" s="19"/>
      <c r="D666" s="19" t="s">
        <v>7103</v>
      </c>
      <c r="E666" s="19" t="s">
        <v>4834</v>
      </c>
      <c r="F666" s="19" t="s">
        <v>269</v>
      </c>
      <c r="G666" s="19"/>
      <c r="H666" s="19"/>
      <c r="I666" s="19"/>
    </row>
    <row r="667" spans="2:9" x14ac:dyDescent="0.55000000000000004">
      <c r="B667" s="19" t="s">
        <v>4862</v>
      </c>
      <c r="C667" s="19"/>
      <c r="D667" s="19" t="s">
        <v>7103</v>
      </c>
      <c r="E667" s="19" t="s">
        <v>4834</v>
      </c>
      <c r="F667" s="19" t="s">
        <v>271</v>
      </c>
      <c r="G667" s="19"/>
      <c r="H667" s="19"/>
      <c r="I667" s="19"/>
    </row>
    <row r="668" spans="2:9" x14ac:dyDescent="0.55000000000000004">
      <c r="B668" s="19" t="s">
        <v>4863</v>
      </c>
      <c r="C668" s="19"/>
      <c r="D668" s="19" t="s">
        <v>7103</v>
      </c>
      <c r="E668" s="19" t="s">
        <v>4834</v>
      </c>
      <c r="F668" s="19" t="s">
        <v>272</v>
      </c>
      <c r="G668" s="19"/>
      <c r="H668" s="19"/>
      <c r="I668" s="19"/>
    </row>
    <row r="669" spans="2:9" x14ac:dyDescent="0.55000000000000004">
      <c r="B669" s="19" t="s">
        <v>6941</v>
      </c>
      <c r="C669" s="19"/>
      <c r="D669" s="19" t="s">
        <v>7103</v>
      </c>
      <c r="E669" s="19" t="s">
        <v>4834</v>
      </c>
      <c r="F669" s="19" t="s">
        <v>273</v>
      </c>
      <c r="G669" s="19"/>
      <c r="H669" s="19"/>
      <c r="I669" s="19"/>
    </row>
    <row r="670" spans="2:9" x14ac:dyDescent="0.55000000000000004">
      <c r="B670" s="19" t="s">
        <v>4864</v>
      </c>
      <c r="C670" s="19"/>
      <c r="D670" s="19" t="s">
        <v>7103</v>
      </c>
      <c r="E670" s="19" t="s">
        <v>4834</v>
      </c>
      <c r="F670" s="19" t="s">
        <v>274</v>
      </c>
      <c r="G670" s="19"/>
      <c r="H670" s="19"/>
      <c r="I670" s="19"/>
    </row>
    <row r="671" spans="2:9" x14ac:dyDescent="0.55000000000000004">
      <c r="B671" s="19" t="s">
        <v>4865</v>
      </c>
      <c r="C671" s="19"/>
      <c r="D671" s="19" t="s">
        <v>7103</v>
      </c>
      <c r="E671" s="19" t="s">
        <v>4834</v>
      </c>
      <c r="F671" s="19" t="s">
        <v>3483</v>
      </c>
      <c r="G671" s="19"/>
      <c r="H671" s="19"/>
      <c r="I671" s="19"/>
    </row>
    <row r="672" spans="2:9" x14ac:dyDescent="0.55000000000000004">
      <c r="B672" s="19" t="s">
        <v>4866</v>
      </c>
      <c r="C672" s="19"/>
      <c r="D672" s="19" t="s">
        <v>7103</v>
      </c>
      <c r="E672" s="19" t="s">
        <v>4834</v>
      </c>
      <c r="F672" s="19" t="s">
        <v>3484</v>
      </c>
      <c r="G672" s="19"/>
      <c r="H672" s="19"/>
      <c r="I672" s="19"/>
    </row>
    <row r="673" spans="2:9" x14ac:dyDescent="0.55000000000000004">
      <c r="B673" s="19" t="s">
        <v>4867</v>
      </c>
      <c r="C673" s="19"/>
      <c r="D673" s="19" t="s">
        <v>7103</v>
      </c>
      <c r="E673" s="19" t="s">
        <v>4834</v>
      </c>
      <c r="F673" s="19" t="s">
        <v>3485</v>
      </c>
      <c r="G673" s="19"/>
      <c r="H673" s="19"/>
      <c r="I673" s="19"/>
    </row>
    <row r="674" spans="2:9" x14ac:dyDescent="0.55000000000000004">
      <c r="B674" s="19" t="s">
        <v>4868</v>
      </c>
      <c r="C674" s="19"/>
      <c r="D674" s="19" t="s">
        <v>7103</v>
      </c>
      <c r="E674" s="19" t="s">
        <v>4834</v>
      </c>
      <c r="F674" s="19" t="s">
        <v>3486</v>
      </c>
      <c r="G674" s="19"/>
      <c r="H674" s="19"/>
      <c r="I674" s="19"/>
    </row>
    <row r="675" spans="2:9" x14ac:dyDescent="0.55000000000000004">
      <c r="B675" s="19" t="s">
        <v>4869</v>
      </c>
      <c r="C675" s="19"/>
      <c r="D675" s="19" t="s">
        <v>7103</v>
      </c>
      <c r="E675" s="19" t="s">
        <v>4834</v>
      </c>
      <c r="F675" s="19" t="s">
        <v>3487</v>
      </c>
      <c r="G675" s="19"/>
      <c r="H675" s="19"/>
      <c r="I675" s="19"/>
    </row>
    <row r="676" spans="2:9" x14ac:dyDescent="0.55000000000000004">
      <c r="B676" s="19" t="s">
        <v>4870</v>
      </c>
      <c r="C676" s="19"/>
      <c r="D676" s="19" t="s">
        <v>7103</v>
      </c>
      <c r="E676" s="19" t="s">
        <v>4834</v>
      </c>
      <c r="F676" s="19" t="s">
        <v>3488</v>
      </c>
      <c r="G676" s="19"/>
      <c r="H676" s="19"/>
      <c r="I676" s="19"/>
    </row>
    <row r="677" spans="2:9" x14ac:dyDescent="0.55000000000000004">
      <c r="B677" s="19" t="s">
        <v>6942</v>
      </c>
      <c r="C677" s="19"/>
      <c r="D677" s="19" t="s">
        <v>7103</v>
      </c>
      <c r="E677" s="19" t="s">
        <v>4834</v>
      </c>
      <c r="F677" s="19" t="s">
        <v>3489</v>
      </c>
      <c r="G677" s="19"/>
      <c r="H677" s="19"/>
      <c r="I677" s="19"/>
    </row>
    <row r="678" spans="2:9" x14ac:dyDescent="0.55000000000000004">
      <c r="B678" s="19" t="s">
        <v>4872</v>
      </c>
      <c r="C678" s="19"/>
      <c r="D678" s="19" t="s">
        <v>7103</v>
      </c>
      <c r="E678" s="19" t="s">
        <v>4871</v>
      </c>
      <c r="F678" s="19" t="s">
        <v>140</v>
      </c>
      <c r="G678" s="19"/>
      <c r="H678" s="19"/>
      <c r="I678" s="19"/>
    </row>
    <row r="679" spans="2:9" x14ac:dyDescent="0.55000000000000004">
      <c r="B679" s="19" t="s">
        <v>4873</v>
      </c>
      <c r="C679" s="19"/>
      <c r="D679" s="19" t="s">
        <v>7103</v>
      </c>
      <c r="E679" s="19" t="s">
        <v>4871</v>
      </c>
      <c r="F679" s="19" t="s">
        <v>142</v>
      </c>
      <c r="G679" s="19"/>
      <c r="H679" s="19"/>
      <c r="I679" s="19"/>
    </row>
    <row r="680" spans="2:9" x14ac:dyDescent="0.55000000000000004">
      <c r="B680" s="19" t="s">
        <v>4874</v>
      </c>
      <c r="C680" s="19"/>
      <c r="D680" s="19" t="s">
        <v>7103</v>
      </c>
      <c r="E680" s="19" t="s">
        <v>4871</v>
      </c>
      <c r="F680" s="19" t="s">
        <v>144</v>
      </c>
      <c r="G680" s="19"/>
      <c r="H680" s="19"/>
      <c r="I680" s="19"/>
    </row>
    <row r="681" spans="2:9" x14ac:dyDescent="0.55000000000000004">
      <c r="B681" s="19" t="s">
        <v>4875</v>
      </c>
      <c r="C681" s="19"/>
      <c r="D681" s="19" t="s">
        <v>7103</v>
      </c>
      <c r="E681" s="19" t="s">
        <v>4871</v>
      </c>
      <c r="F681" s="19" t="s">
        <v>146</v>
      </c>
      <c r="G681" s="19"/>
      <c r="H681" s="19"/>
      <c r="I681" s="19"/>
    </row>
    <row r="682" spans="2:9" x14ac:dyDescent="0.55000000000000004">
      <c r="B682" s="19" t="s">
        <v>4876</v>
      </c>
      <c r="C682" s="19"/>
      <c r="D682" s="19" t="s">
        <v>7103</v>
      </c>
      <c r="E682" s="19" t="s">
        <v>4871</v>
      </c>
      <c r="F682" s="19" t="s">
        <v>148</v>
      </c>
      <c r="G682" s="19"/>
      <c r="H682" s="19"/>
      <c r="I682" s="19"/>
    </row>
    <row r="683" spans="2:9" x14ac:dyDescent="0.55000000000000004">
      <c r="B683" s="19" t="s">
        <v>4877</v>
      </c>
      <c r="C683" s="19"/>
      <c r="D683" s="19" t="s">
        <v>7103</v>
      </c>
      <c r="E683" s="19" t="s">
        <v>4871</v>
      </c>
      <c r="F683" s="19" t="s">
        <v>150</v>
      </c>
      <c r="G683" s="19"/>
      <c r="H683" s="19"/>
      <c r="I683" s="19"/>
    </row>
    <row r="684" spans="2:9" x14ac:dyDescent="0.55000000000000004">
      <c r="B684" s="19" t="s">
        <v>4878</v>
      </c>
      <c r="C684" s="19"/>
      <c r="D684" s="19" t="s">
        <v>7103</v>
      </c>
      <c r="E684" s="19" t="s">
        <v>4871</v>
      </c>
      <c r="F684" s="19" t="s">
        <v>152</v>
      </c>
      <c r="G684" s="19"/>
      <c r="H684" s="19"/>
      <c r="I684" s="19"/>
    </row>
    <row r="685" spans="2:9" x14ac:dyDescent="0.55000000000000004">
      <c r="B685" s="19" t="s">
        <v>4879</v>
      </c>
      <c r="C685" s="19"/>
      <c r="D685" s="19" t="s">
        <v>7103</v>
      </c>
      <c r="E685" s="19" t="s">
        <v>4871</v>
      </c>
      <c r="F685" s="19" t="s">
        <v>154</v>
      </c>
      <c r="G685" s="19"/>
      <c r="H685" s="19"/>
      <c r="I685" s="19"/>
    </row>
    <row r="686" spans="2:9" x14ac:dyDescent="0.55000000000000004">
      <c r="B686" s="19" t="s">
        <v>4880</v>
      </c>
      <c r="C686" s="19"/>
      <c r="D686" s="19" t="s">
        <v>7103</v>
      </c>
      <c r="E686" s="19" t="s">
        <v>4871</v>
      </c>
      <c r="F686" s="19" t="s">
        <v>156</v>
      </c>
      <c r="G686" s="19"/>
      <c r="H686" s="19"/>
      <c r="I686" s="19"/>
    </row>
    <row r="687" spans="2:9" x14ac:dyDescent="0.55000000000000004">
      <c r="B687" s="19" t="s">
        <v>4881</v>
      </c>
      <c r="C687" s="19"/>
      <c r="D687" s="19" t="s">
        <v>7103</v>
      </c>
      <c r="E687" s="19" t="s">
        <v>4871</v>
      </c>
      <c r="F687" s="19" t="s">
        <v>158</v>
      </c>
      <c r="G687" s="19"/>
      <c r="H687" s="19"/>
      <c r="I687" s="19"/>
    </row>
    <row r="688" spans="2:9" x14ac:dyDescent="0.55000000000000004">
      <c r="B688" s="19" t="s">
        <v>4882</v>
      </c>
      <c r="C688" s="19"/>
      <c r="D688" s="19" t="s">
        <v>7103</v>
      </c>
      <c r="E688" s="19" t="s">
        <v>4871</v>
      </c>
      <c r="F688" s="19" t="s">
        <v>160</v>
      </c>
      <c r="G688" s="19"/>
      <c r="H688" s="19"/>
      <c r="I688" s="19"/>
    </row>
    <row r="689" spans="2:9" x14ac:dyDescent="0.55000000000000004">
      <c r="B689" s="19" t="s">
        <v>4883</v>
      </c>
      <c r="C689" s="19"/>
      <c r="D689" s="19" t="s">
        <v>7103</v>
      </c>
      <c r="E689" s="19" t="s">
        <v>4871</v>
      </c>
      <c r="F689" s="19" t="s">
        <v>162</v>
      </c>
      <c r="G689" s="19"/>
      <c r="H689" s="19"/>
      <c r="I689" s="19"/>
    </row>
    <row r="690" spans="2:9" x14ac:dyDescent="0.55000000000000004">
      <c r="B690" s="19" t="s">
        <v>4884</v>
      </c>
      <c r="C690" s="19"/>
      <c r="D690" s="19" t="s">
        <v>7103</v>
      </c>
      <c r="E690" s="19" t="s">
        <v>4871</v>
      </c>
      <c r="F690" s="19" t="s">
        <v>164</v>
      </c>
      <c r="G690" s="19"/>
      <c r="H690" s="19"/>
      <c r="I690" s="19"/>
    </row>
    <row r="691" spans="2:9" x14ac:dyDescent="0.55000000000000004">
      <c r="B691" s="19" t="s">
        <v>4885</v>
      </c>
      <c r="C691" s="19"/>
      <c r="D691" s="19" t="s">
        <v>7103</v>
      </c>
      <c r="E691" s="19" t="s">
        <v>4871</v>
      </c>
      <c r="F691" s="19" t="s">
        <v>240</v>
      </c>
      <c r="G691" s="19"/>
      <c r="H691" s="19"/>
      <c r="I691" s="19"/>
    </row>
    <row r="692" spans="2:9" x14ac:dyDescent="0.55000000000000004">
      <c r="B692" s="19" t="s">
        <v>4886</v>
      </c>
      <c r="C692" s="19"/>
      <c r="D692" s="19" t="s">
        <v>7103</v>
      </c>
      <c r="E692" s="19" t="s">
        <v>4871</v>
      </c>
      <c r="F692" s="19" t="s">
        <v>241</v>
      </c>
      <c r="G692" s="19"/>
      <c r="H692" s="19"/>
      <c r="I692" s="19"/>
    </row>
    <row r="693" spans="2:9" x14ac:dyDescent="0.55000000000000004">
      <c r="B693" s="19" t="s">
        <v>4887</v>
      </c>
      <c r="C693" s="19"/>
      <c r="D693" s="19" t="s">
        <v>7103</v>
      </c>
      <c r="E693" s="19" t="s">
        <v>4871</v>
      </c>
      <c r="F693" s="19" t="s">
        <v>242</v>
      </c>
      <c r="G693" s="19"/>
      <c r="H693" s="19"/>
      <c r="I693" s="19"/>
    </row>
    <row r="694" spans="2:9" x14ac:dyDescent="0.55000000000000004">
      <c r="B694" s="19" t="s">
        <v>4888</v>
      </c>
      <c r="C694" s="19"/>
      <c r="D694" s="19" t="s">
        <v>7103</v>
      </c>
      <c r="E694" s="19" t="s">
        <v>4871</v>
      </c>
      <c r="F694" s="19" t="s">
        <v>243</v>
      </c>
      <c r="G694" s="19"/>
      <c r="H694" s="19"/>
      <c r="I694" s="19"/>
    </row>
    <row r="695" spans="2:9" x14ac:dyDescent="0.55000000000000004">
      <c r="B695" s="19" t="s">
        <v>4889</v>
      </c>
      <c r="C695" s="19"/>
      <c r="D695" s="19" t="s">
        <v>7103</v>
      </c>
      <c r="E695" s="19" t="s">
        <v>4871</v>
      </c>
      <c r="F695" s="19" t="s">
        <v>244</v>
      </c>
      <c r="G695" s="19"/>
      <c r="H695" s="19"/>
      <c r="I695" s="19"/>
    </row>
    <row r="696" spans="2:9" x14ac:dyDescent="0.55000000000000004">
      <c r="B696" s="19" t="s">
        <v>4890</v>
      </c>
      <c r="C696" s="19"/>
      <c r="D696" s="19" t="s">
        <v>7103</v>
      </c>
      <c r="E696" s="19" t="s">
        <v>4871</v>
      </c>
      <c r="F696" s="19" t="s">
        <v>246</v>
      </c>
      <c r="G696" s="19"/>
      <c r="H696" s="19"/>
      <c r="I696" s="19"/>
    </row>
    <row r="697" spans="2:9" x14ac:dyDescent="0.55000000000000004">
      <c r="B697" s="19" t="s">
        <v>4891</v>
      </c>
      <c r="C697" s="19"/>
      <c r="D697" s="19" t="s">
        <v>7103</v>
      </c>
      <c r="E697" s="19" t="s">
        <v>4871</v>
      </c>
      <c r="F697" s="19" t="s">
        <v>247</v>
      </c>
      <c r="G697" s="19"/>
      <c r="H697" s="19"/>
      <c r="I697" s="19"/>
    </row>
    <row r="698" spans="2:9" x14ac:dyDescent="0.55000000000000004">
      <c r="B698" s="19" t="s">
        <v>4891</v>
      </c>
      <c r="C698" s="19"/>
      <c r="D698" s="19" t="s">
        <v>7103</v>
      </c>
      <c r="E698" s="19" t="s">
        <v>4871</v>
      </c>
      <c r="F698" s="19" t="s">
        <v>249</v>
      </c>
      <c r="G698" s="19"/>
      <c r="H698" s="19"/>
      <c r="I698" s="19"/>
    </row>
    <row r="699" spans="2:9" x14ac:dyDescent="0.55000000000000004">
      <c r="B699" s="19" t="s">
        <v>4892</v>
      </c>
      <c r="C699" s="19"/>
      <c r="D699" s="19" t="s">
        <v>7103</v>
      </c>
      <c r="E699" s="19" t="s">
        <v>4871</v>
      </c>
      <c r="F699" s="19" t="s">
        <v>251</v>
      </c>
      <c r="G699" s="19"/>
      <c r="H699" s="19"/>
      <c r="I699" s="19"/>
    </row>
    <row r="700" spans="2:9" x14ac:dyDescent="0.55000000000000004">
      <c r="B700" s="19" t="s">
        <v>4893</v>
      </c>
      <c r="C700" s="19"/>
      <c r="D700" s="19" t="s">
        <v>7103</v>
      </c>
      <c r="E700" s="19" t="s">
        <v>4871</v>
      </c>
      <c r="F700" s="19" t="s">
        <v>253</v>
      </c>
      <c r="G700" s="19"/>
      <c r="H700" s="19"/>
      <c r="I700" s="19"/>
    </row>
    <row r="701" spans="2:9" x14ac:dyDescent="0.55000000000000004">
      <c r="B701" s="19" t="s">
        <v>4894</v>
      </c>
      <c r="C701" s="19"/>
      <c r="D701" s="19" t="s">
        <v>7103</v>
      </c>
      <c r="E701" s="19" t="s">
        <v>4871</v>
      </c>
      <c r="F701" s="19" t="s">
        <v>255</v>
      </c>
      <c r="G701" s="19"/>
      <c r="H701" s="19"/>
      <c r="I701" s="19"/>
    </row>
    <row r="702" spans="2:9" x14ac:dyDescent="0.55000000000000004">
      <c r="B702" s="19" t="s">
        <v>4895</v>
      </c>
      <c r="C702" s="19"/>
      <c r="D702" s="19" t="s">
        <v>7103</v>
      </c>
      <c r="E702" s="19" t="s">
        <v>4871</v>
      </c>
      <c r="F702" s="19" t="s">
        <v>257</v>
      </c>
      <c r="G702" s="19"/>
      <c r="H702" s="19"/>
      <c r="I702" s="19"/>
    </row>
    <row r="703" spans="2:9" x14ac:dyDescent="0.55000000000000004">
      <c r="B703" s="19" t="s">
        <v>4897</v>
      </c>
      <c r="C703" s="19"/>
      <c r="D703" s="19" t="s">
        <v>7103</v>
      </c>
      <c r="E703" s="19" t="s">
        <v>4896</v>
      </c>
      <c r="F703" s="19" t="s">
        <v>140</v>
      </c>
      <c r="G703" s="19"/>
      <c r="H703" s="19"/>
      <c r="I703" s="19"/>
    </row>
    <row r="704" spans="2:9" x14ac:dyDescent="0.55000000000000004">
      <c r="B704" s="19" t="s">
        <v>4898</v>
      </c>
      <c r="C704" s="19"/>
      <c r="D704" s="19" t="s">
        <v>7103</v>
      </c>
      <c r="E704" s="19" t="s">
        <v>4896</v>
      </c>
      <c r="F704" s="19" t="s">
        <v>142</v>
      </c>
      <c r="G704" s="19"/>
      <c r="H704" s="19"/>
      <c r="I704" s="19"/>
    </row>
    <row r="705" spans="2:9" x14ac:dyDescent="0.55000000000000004">
      <c r="B705" s="19" t="s">
        <v>4899</v>
      </c>
      <c r="C705" s="19"/>
      <c r="D705" s="19" t="s">
        <v>7103</v>
      </c>
      <c r="E705" s="19" t="s">
        <v>4896</v>
      </c>
      <c r="F705" s="19" t="s">
        <v>144</v>
      </c>
      <c r="G705" s="19"/>
      <c r="H705" s="19"/>
      <c r="I705" s="19"/>
    </row>
    <row r="706" spans="2:9" x14ac:dyDescent="0.55000000000000004">
      <c r="B706" s="19" t="s">
        <v>4900</v>
      </c>
      <c r="C706" s="19"/>
      <c r="D706" s="19" t="s">
        <v>7103</v>
      </c>
      <c r="E706" s="19" t="s">
        <v>4896</v>
      </c>
      <c r="F706" s="19" t="s">
        <v>146</v>
      </c>
      <c r="G706" s="19"/>
      <c r="H706" s="19"/>
      <c r="I706" s="19"/>
    </row>
    <row r="707" spans="2:9" x14ac:dyDescent="0.55000000000000004">
      <c r="B707" s="19" t="s">
        <v>4901</v>
      </c>
      <c r="C707" s="19"/>
      <c r="D707" s="19" t="s">
        <v>7103</v>
      </c>
      <c r="E707" s="19" t="s">
        <v>4896</v>
      </c>
      <c r="F707" s="19" t="s">
        <v>148</v>
      </c>
      <c r="G707" s="19"/>
      <c r="H707" s="19"/>
      <c r="I707" s="19"/>
    </row>
    <row r="708" spans="2:9" x14ac:dyDescent="0.55000000000000004">
      <c r="B708" s="19" t="s">
        <v>4902</v>
      </c>
      <c r="C708" s="19"/>
      <c r="D708" s="19" t="s">
        <v>7103</v>
      </c>
      <c r="E708" s="19" t="s">
        <v>4896</v>
      </c>
      <c r="F708" s="19" t="s">
        <v>150</v>
      </c>
      <c r="G708" s="19"/>
      <c r="H708" s="19"/>
      <c r="I708" s="19"/>
    </row>
    <row r="709" spans="2:9" x14ac:dyDescent="0.55000000000000004">
      <c r="B709" s="19" t="s">
        <v>4903</v>
      </c>
      <c r="C709" s="19"/>
      <c r="D709" s="19" t="s">
        <v>7103</v>
      </c>
      <c r="E709" s="19" t="s">
        <v>4896</v>
      </c>
      <c r="F709" s="19" t="s">
        <v>152</v>
      </c>
      <c r="G709" s="19"/>
      <c r="H709" s="19"/>
      <c r="I709" s="19"/>
    </row>
    <row r="710" spans="2:9" x14ac:dyDescent="0.55000000000000004">
      <c r="B710" s="19" t="s">
        <v>4904</v>
      </c>
      <c r="C710" s="19"/>
      <c r="D710" s="19" t="s">
        <v>7103</v>
      </c>
      <c r="E710" s="19" t="s">
        <v>4896</v>
      </c>
      <c r="F710" s="19" t="s">
        <v>154</v>
      </c>
      <c r="G710" s="19"/>
      <c r="H710" s="19"/>
      <c r="I710" s="19"/>
    </row>
    <row r="711" spans="2:9" x14ac:dyDescent="0.55000000000000004">
      <c r="B711" s="19" t="s">
        <v>4905</v>
      </c>
      <c r="C711" s="19"/>
      <c r="D711" s="19" t="s">
        <v>7103</v>
      </c>
      <c r="E711" s="19" t="s">
        <v>4896</v>
      </c>
      <c r="F711" s="19" t="s">
        <v>156</v>
      </c>
      <c r="G711" s="19"/>
      <c r="H711" s="19"/>
      <c r="I711" s="19"/>
    </row>
    <row r="712" spans="2:9" x14ac:dyDescent="0.55000000000000004">
      <c r="B712" s="19" t="s">
        <v>4906</v>
      </c>
      <c r="C712" s="19"/>
      <c r="D712" s="19" t="s">
        <v>7103</v>
      </c>
      <c r="E712" s="19" t="s">
        <v>4896</v>
      </c>
      <c r="F712" s="19" t="s">
        <v>158</v>
      </c>
      <c r="G712" s="19"/>
      <c r="H712" s="19"/>
      <c r="I712" s="19"/>
    </row>
    <row r="713" spans="2:9" x14ac:dyDescent="0.55000000000000004">
      <c r="B713" s="19" t="s">
        <v>4907</v>
      </c>
      <c r="C713" s="19"/>
      <c r="D713" s="19" t="s">
        <v>7103</v>
      </c>
      <c r="E713" s="19" t="s">
        <v>4896</v>
      </c>
      <c r="F713" s="19" t="s">
        <v>160</v>
      </c>
      <c r="G713" s="19"/>
      <c r="H713" s="19"/>
      <c r="I713" s="19"/>
    </row>
    <row r="714" spans="2:9" x14ac:dyDescent="0.55000000000000004">
      <c r="B714" s="19" t="s">
        <v>4908</v>
      </c>
      <c r="C714" s="19"/>
      <c r="D714" s="19" t="s">
        <v>7103</v>
      </c>
      <c r="E714" s="19" t="s">
        <v>4896</v>
      </c>
      <c r="F714" s="19" t="s">
        <v>162</v>
      </c>
      <c r="G714" s="19"/>
      <c r="H714" s="19"/>
      <c r="I714" s="19"/>
    </row>
    <row r="715" spans="2:9" x14ac:dyDescent="0.55000000000000004">
      <c r="B715" s="19" t="s">
        <v>4909</v>
      </c>
      <c r="C715" s="19"/>
      <c r="D715" s="19" t="s">
        <v>7103</v>
      </c>
      <c r="E715" s="19" t="s">
        <v>4896</v>
      </c>
      <c r="F715" s="19" t="s">
        <v>164</v>
      </c>
      <c r="G715" s="19"/>
      <c r="H715" s="19"/>
      <c r="I715" s="19"/>
    </row>
    <row r="716" spans="2:9" x14ac:dyDescent="0.55000000000000004">
      <c r="B716" s="19" t="s">
        <v>4910</v>
      </c>
      <c r="C716" s="19"/>
      <c r="D716" s="19" t="s">
        <v>7103</v>
      </c>
      <c r="E716" s="19" t="s">
        <v>4896</v>
      </c>
      <c r="F716" s="19" t="s">
        <v>166</v>
      </c>
      <c r="G716" s="19"/>
      <c r="H716" s="19"/>
      <c r="I716" s="19"/>
    </row>
    <row r="717" spans="2:9" x14ac:dyDescent="0.55000000000000004">
      <c r="B717" s="19" t="s">
        <v>4911</v>
      </c>
      <c r="C717" s="19"/>
      <c r="D717" s="19" t="s">
        <v>7103</v>
      </c>
      <c r="E717" s="19" t="s">
        <v>4896</v>
      </c>
      <c r="F717" s="19" t="s">
        <v>168</v>
      </c>
      <c r="G717" s="19"/>
      <c r="H717" s="19"/>
      <c r="I717" s="19"/>
    </row>
    <row r="718" spans="2:9" x14ac:dyDescent="0.55000000000000004">
      <c r="B718" s="19" t="s">
        <v>4912</v>
      </c>
      <c r="C718" s="19"/>
      <c r="D718" s="19" t="s">
        <v>7103</v>
      </c>
      <c r="E718" s="19" t="s">
        <v>4896</v>
      </c>
      <c r="F718" s="19" t="s">
        <v>170</v>
      </c>
      <c r="G718" s="19"/>
      <c r="H718" s="19"/>
      <c r="I718" s="19"/>
    </row>
    <row r="719" spans="2:9" x14ac:dyDescent="0.55000000000000004">
      <c r="B719" s="19" t="s">
        <v>4913</v>
      </c>
      <c r="C719" s="19"/>
      <c r="D719" s="19" t="s">
        <v>7103</v>
      </c>
      <c r="E719" s="19" t="s">
        <v>4896</v>
      </c>
      <c r="F719" s="19" t="s">
        <v>240</v>
      </c>
      <c r="G719" s="19"/>
      <c r="H719" s="19"/>
      <c r="I719" s="19"/>
    </row>
    <row r="720" spans="2:9" x14ac:dyDescent="0.55000000000000004">
      <c r="B720" s="19" t="s">
        <v>6943</v>
      </c>
      <c r="C720" s="19"/>
      <c r="D720" s="19" t="s">
        <v>7103</v>
      </c>
      <c r="E720" s="19" t="s">
        <v>4896</v>
      </c>
      <c r="F720" s="19" t="s">
        <v>241</v>
      </c>
      <c r="G720" s="19"/>
      <c r="H720" s="19"/>
      <c r="I720" s="19"/>
    </row>
    <row r="721" spans="2:9" x14ac:dyDescent="0.55000000000000004">
      <c r="B721" s="19" t="s">
        <v>4914</v>
      </c>
      <c r="C721" s="19"/>
      <c r="D721" s="19" t="s">
        <v>7103</v>
      </c>
      <c r="E721" s="19" t="s">
        <v>4896</v>
      </c>
      <c r="F721" s="19" t="s">
        <v>242</v>
      </c>
      <c r="G721" s="19"/>
      <c r="H721" s="19"/>
      <c r="I721" s="19"/>
    </row>
    <row r="722" spans="2:9" x14ac:dyDescent="0.55000000000000004">
      <c r="B722" s="19" t="s">
        <v>4915</v>
      </c>
      <c r="C722" s="19"/>
      <c r="D722" s="19" t="s">
        <v>7103</v>
      </c>
      <c r="E722" s="19" t="s">
        <v>4896</v>
      </c>
      <c r="F722" s="19" t="s">
        <v>243</v>
      </c>
      <c r="G722" s="19"/>
      <c r="H722" s="19"/>
      <c r="I722" s="19"/>
    </row>
    <row r="723" spans="2:9" x14ac:dyDescent="0.55000000000000004">
      <c r="B723" s="19" t="s">
        <v>4916</v>
      </c>
      <c r="C723" s="19"/>
      <c r="D723" s="19" t="s">
        <v>7103</v>
      </c>
      <c r="E723" s="19" t="s">
        <v>4896</v>
      </c>
      <c r="F723" s="19" t="s">
        <v>244</v>
      </c>
      <c r="G723" s="19"/>
      <c r="H723" s="19"/>
      <c r="I723" s="19"/>
    </row>
    <row r="724" spans="2:9" x14ac:dyDescent="0.55000000000000004">
      <c r="B724" s="19" t="s">
        <v>4917</v>
      </c>
      <c r="C724" s="19"/>
      <c r="D724" s="19" t="s">
        <v>7103</v>
      </c>
      <c r="E724" s="19" t="s">
        <v>4896</v>
      </c>
      <c r="F724" s="19" t="s">
        <v>246</v>
      </c>
      <c r="G724" s="19"/>
      <c r="H724" s="19"/>
      <c r="I724" s="19"/>
    </row>
    <row r="725" spans="2:9" x14ac:dyDescent="0.55000000000000004">
      <c r="B725" s="19" t="s">
        <v>4918</v>
      </c>
      <c r="C725" s="19"/>
      <c r="D725" s="19" t="s">
        <v>7103</v>
      </c>
      <c r="E725" s="19" t="s">
        <v>4896</v>
      </c>
      <c r="F725" s="19" t="s">
        <v>247</v>
      </c>
      <c r="G725" s="19"/>
      <c r="H725" s="19"/>
      <c r="I725" s="19"/>
    </row>
    <row r="726" spans="2:9" x14ac:dyDescent="0.55000000000000004">
      <c r="B726" s="19" t="s">
        <v>4918</v>
      </c>
      <c r="C726" s="19"/>
      <c r="D726" s="19" t="s">
        <v>7103</v>
      </c>
      <c r="E726" s="19" t="s">
        <v>4896</v>
      </c>
      <c r="F726" s="19" t="s">
        <v>3488</v>
      </c>
      <c r="G726" s="19"/>
      <c r="H726" s="19"/>
      <c r="I726" s="19"/>
    </row>
    <row r="727" spans="2:9" x14ac:dyDescent="0.55000000000000004">
      <c r="B727" s="19" t="s">
        <v>4918</v>
      </c>
      <c r="C727" s="19"/>
      <c r="D727" s="19" t="s">
        <v>7103</v>
      </c>
      <c r="E727" s="19" t="s">
        <v>4896</v>
      </c>
      <c r="F727" s="19" t="s">
        <v>249</v>
      </c>
      <c r="G727" s="19"/>
      <c r="H727" s="19"/>
      <c r="I727" s="19"/>
    </row>
    <row r="728" spans="2:9" x14ac:dyDescent="0.55000000000000004">
      <c r="B728" s="19" t="s">
        <v>4919</v>
      </c>
      <c r="C728" s="19"/>
      <c r="D728" s="19" t="s">
        <v>7103</v>
      </c>
      <c r="E728" s="19" t="s">
        <v>4896</v>
      </c>
      <c r="F728" s="19" t="s">
        <v>251</v>
      </c>
      <c r="G728" s="19"/>
      <c r="H728" s="19"/>
      <c r="I728" s="19"/>
    </row>
    <row r="729" spans="2:9" x14ac:dyDescent="0.55000000000000004">
      <c r="B729" s="19" t="s">
        <v>4919</v>
      </c>
      <c r="C729" s="19"/>
      <c r="D729" s="19" t="s">
        <v>7103</v>
      </c>
      <c r="E729" s="19" t="s">
        <v>4896</v>
      </c>
      <c r="F729" s="19" t="s">
        <v>253</v>
      </c>
      <c r="G729" s="19"/>
      <c r="H729" s="19"/>
      <c r="I729" s="19"/>
    </row>
    <row r="730" spans="2:9" x14ac:dyDescent="0.55000000000000004">
      <c r="B730" s="19" t="s">
        <v>4357</v>
      </c>
      <c r="C730" s="19"/>
      <c r="D730" s="19" t="s">
        <v>7103</v>
      </c>
      <c r="E730" s="19" t="s">
        <v>4896</v>
      </c>
      <c r="F730" s="19" t="s">
        <v>255</v>
      </c>
      <c r="G730" s="19"/>
      <c r="H730" s="19"/>
      <c r="I730" s="19"/>
    </row>
    <row r="731" spans="2:9" x14ac:dyDescent="0.55000000000000004">
      <c r="B731" s="19" t="s">
        <v>4920</v>
      </c>
      <c r="C731" s="19"/>
      <c r="D731" s="19" t="s">
        <v>7103</v>
      </c>
      <c r="E731" s="19" t="s">
        <v>4896</v>
      </c>
      <c r="F731" s="19" t="s">
        <v>257</v>
      </c>
      <c r="G731" s="19"/>
      <c r="H731" s="19"/>
      <c r="I731" s="19"/>
    </row>
    <row r="732" spans="2:9" x14ac:dyDescent="0.55000000000000004">
      <c r="B732" s="19" t="s">
        <v>4920</v>
      </c>
      <c r="C732" s="19"/>
      <c r="D732" s="19" t="s">
        <v>7103</v>
      </c>
      <c r="E732" s="19" t="s">
        <v>4896</v>
      </c>
      <c r="F732" s="19" t="s">
        <v>259</v>
      </c>
      <c r="G732" s="19"/>
      <c r="H732" s="19"/>
      <c r="I732" s="19"/>
    </row>
    <row r="733" spans="2:9" x14ac:dyDescent="0.55000000000000004">
      <c r="B733" s="19" t="s">
        <v>4920</v>
      </c>
      <c r="C733" s="19"/>
      <c r="D733" s="19" t="s">
        <v>7103</v>
      </c>
      <c r="E733" s="19" t="s">
        <v>4896</v>
      </c>
      <c r="F733" s="19" t="s">
        <v>3490</v>
      </c>
      <c r="G733" s="19"/>
      <c r="H733" s="19"/>
      <c r="I733" s="19"/>
    </row>
    <row r="734" spans="2:9" x14ac:dyDescent="0.55000000000000004">
      <c r="B734" s="19" t="s">
        <v>4921</v>
      </c>
      <c r="C734" s="19"/>
      <c r="D734" s="19" t="s">
        <v>7103</v>
      </c>
      <c r="E734" s="19" t="s">
        <v>4896</v>
      </c>
      <c r="F734" s="19" t="s">
        <v>261</v>
      </c>
      <c r="G734" s="19"/>
      <c r="H734" s="19"/>
      <c r="I734" s="19"/>
    </row>
    <row r="735" spans="2:9" x14ac:dyDescent="0.55000000000000004">
      <c r="B735" s="19" t="s">
        <v>4921</v>
      </c>
      <c r="C735" s="19"/>
      <c r="D735" s="19" t="s">
        <v>7103</v>
      </c>
      <c r="E735" s="19" t="s">
        <v>4896</v>
      </c>
      <c r="F735" s="19" t="s">
        <v>263</v>
      </c>
      <c r="G735" s="19"/>
      <c r="H735" s="19"/>
      <c r="I735" s="19"/>
    </row>
    <row r="736" spans="2:9" x14ac:dyDescent="0.55000000000000004">
      <c r="B736" s="19" t="s">
        <v>4921</v>
      </c>
      <c r="C736" s="19"/>
      <c r="D736" s="19" t="s">
        <v>7103</v>
      </c>
      <c r="E736" s="19" t="s">
        <v>4896</v>
      </c>
      <c r="F736" s="19" t="s">
        <v>3492</v>
      </c>
      <c r="G736" s="19"/>
      <c r="H736" s="19"/>
      <c r="I736" s="19"/>
    </row>
    <row r="737" spans="2:9" x14ac:dyDescent="0.55000000000000004">
      <c r="B737" s="19" t="s">
        <v>4922</v>
      </c>
      <c r="C737" s="19"/>
      <c r="D737" s="19" t="s">
        <v>7103</v>
      </c>
      <c r="E737" s="19" t="s">
        <v>4896</v>
      </c>
      <c r="F737" s="19" t="s">
        <v>265</v>
      </c>
      <c r="G737" s="19"/>
      <c r="H737" s="19"/>
      <c r="I737" s="19"/>
    </row>
    <row r="738" spans="2:9" x14ac:dyDescent="0.55000000000000004">
      <c r="B738" s="19" t="s">
        <v>4923</v>
      </c>
      <c r="C738" s="19"/>
      <c r="D738" s="19" t="s">
        <v>7103</v>
      </c>
      <c r="E738" s="19" t="s">
        <v>4896</v>
      </c>
      <c r="F738" s="19" t="s">
        <v>267</v>
      </c>
      <c r="G738" s="19"/>
      <c r="H738" s="19"/>
      <c r="I738" s="19"/>
    </row>
    <row r="739" spans="2:9" x14ac:dyDescent="0.55000000000000004">
      <c r="B739" s="19" t="s">
        <v>4923</v>
      </c>
      <c r="C739" s="19"/>
      <c r="D739" s="19" t="s">
        <v>7103</v>
      </c>
      <c r="E739" s="19" t="s">
        <v>4896</v>
      </c>
      <c r="F739" s="19" t="s">
        <v>268</v>
      </c>
      <c r="G739" s="19"/>
      <c r="H739" s="19"/>
      <c r="I739" s="19"/>
    </row>
    <row r="740" spans="2:9" x14ac:dyDescent="0.55000000000000004">
      <c r="B740" s="19" t="s">
        <v>4924</v>
      </c>
      <c r="C740" s="19"/>
      <c r="D740" s="19" t="s">
        <v>7103</v>
      </c>
      <c r="E740" s="19" t="s">
        <v>4896</v>
      </c>
      <c r="F740" s="19" t="s">
        <v>269</v>
      </c>
      <c r="G740" s="19"/>
      <c r="H740" s="19"/>
      <c r="I740" s="19"/>
    </row>
    <row r="741" spans="2:9" x14ac:dyDescent="0.55000000000000004">
      <c r="B741" s="19" t="s">
        <v>4924</v>
      </c>
      <c r="C741" s="19"/>
      <c r="D741" s="19" t="s">
        <v>7103</v>
      </c>
      <c r="E741" s="19" t="s">
        <v>4896</v>
      </c>
      <c r="F741" s="19" t="s">
        <v>3489</v>
      </c>
      <c r="G741" s="19"/>
      <c r="H741" s="19"/>
      <c r="I741" s="19"/>
    </row>
    <row r="742" spans="2:9" x14ac:dyDescent="0.55000000000000004">
      <c r="B742" s="19" t="s">
        <v>4924</v>
      </c>
      <c r="C742" s="19"/>
      <c r="D742" s="19" t="s">
        <v>7103</v>
      </c>
      <c r="E742" s="19" t="s">
        <v>4896</v>
      </c>
      <c r="F742" s="19" t="s">
        <v>270</v>
      </c>
      <c r="G742" s="19"/>
      <c r="H742" s="19"/>
      <c r="I742" s="19"/>
    </row>
    <row r="743" spans="2:9" x14ac:dyDescent="0.55000000000000004">
      <c r="B743" s="19" t="s">
        <v>4925</v>
      </c>
      <c r="C743" s="19"/>
      <c r="D743" s="19" t="s">
        <v>7103</v>
      </c>
      <c r="E743" s="19" t="s">
        <v>4896</v>
      </c>
      <c r="F743" s="19" t="s">
        <v>271</v>
      </c>
      <c r="G743" s="19"/>
      <c r="H743" s="19"/>
      <c r="I743" s="19"/>
    </row>
    <row r="744" spans="2:9" x14ac:dyDescent="0.55000000000000004">
      <c r="B744" s="19" t="s">
        <v>6944</v>
      </c>
      <c r="C744" s="19"/>
      <c r="D744" s="19" t="s">
        <v>7103</v>
      </c>
      <c r="E744" s="19" t="s">
        <v>4896</v>
      </c>
      <c r="F744" s="19" t="s">
        <v>272</v>
      </c>
      <c r="G744" s="19"/>
      <c r="H744" s="19"/>
      <c r="I744" s="19"/>
    </row>
    <row r="745" spans="2:9" x14ac:dyDescent="0.55000000000000004">
      <c r="B745" s="19" t="s">
        <v>4926</v>
      </c>
      <c r="C745" s="19"/>
      <c r="D745" s="19" t="s">
        <v>7103</v>
      </c>
      <c r="E745" s="19" t="s">
        <v>4896</v>
      </c>
      <c r="F745" s="19" t="s">
        <v>273</v>
      </c>
      <c r="G745" s="19"/>
      <c r="H745" s="19"/>
      <c r="I745" s="19"/>
    </row>
    <row r="746" spans="2:9" x14ac:dyDescent="0.55000000000000004">
      <c r="B746" s="19" t="s">
        <v>4927</v>
      </c>
      <c r="C746" s="19"/>
      <c r="D746" s="19" t="s">
        <v>7103</v>
      </c>
      <c r="E746" s="19" t="s">
        <v>4896</v>
      </c>
      <c r="F746" s="19" t="s">
        <v>274</v>
      </c>
      <c r="G746" s="19"/>
      <c r="H746" s="19"/>
      <c r="I746" s="19"/>
    </row>
    <row r="747" spans="2:9" x14ac:dyDescent="0.55000000000000004">
      <c r="B747" s="19" t="s">
        <v>4928</v>
      </c>
      <c r="C747" s="19"/>
      <c r="D747" s="19" t="s">
        <v>7103</v>
      </c>
      <c r="E747" s="19" t="s">
        <v>4896</v>
      </c>
      <c r="F747" s="19" t="s">
        <v>3483</v>
      </c>
      <c r="G747" s="19"/>
      <c r="H747" s="19"/>
      <c r="I747" s="19"/>
    </row>
    <row r="748" spans="2:9" x14ac:dyDescent="0.55000000000000004">
      <c r="B748" s="19" t="s">
        <v>4929</v>
      </c>
      <c r="C748" s="19"/>
      <c r="D748" s="19" t="s">
        <v>7103</v>
      </c>
      <c r="E748" s="19" t="s">
        <v>4896</v>
      </c>
      <c r="F748" s="19" t="s">
        <v>3484</v>
      </c>
      <c r="G748" s="19"/>
      <c r="H748" s="19"/>
      <c r="I748" s="19"/>
    </row>
    <row r="749" spans="2:9" x14ac:dyDescent="0.55000000000000004">
      <c r="B749" s="19" t="s">
        <v>4930</v>
      </c>
      <c r="C749" s="19"/>
      <c r="D749" s="19" t="s">
        <v>7103</v>
      </c>
      <c r="E749" s="19" t="s">
        <v>4896</v>
      </c>
      <c r="F749" s="19" t="s">
        <v>3485</v>
      </c>
      <c r="G749" s="19"/>
      <c r="H749" s="19"/>
      <c r="I749" s="19"/>
    </row>
    <row r="750" spans="2:9" x14ac:dyDescent="0.55000000000000004">
      <c r="B750" s="19" t="s">
        <v>4931</v>
      </c>
      <c r="C750" s="19"/>
      <c r="D750" s="19" t="s">
        <v>7103</v>
      </c>
      <c r="E750" s="19" t="s">
        <v>4896</v>
      </c>
      <c r="F750" s="19" t="s">
        <v>3486</v>
      </c>
      <c r="G750" s="19"/>
      <c r="H750" s="19"/>
      <c r="I750" s="19"/>
    </row>
    <row r="751" spans="2:9" x14ac:dyDescent="0.55000000000000004">
      <c r="B751" s="19" t="s">
        <v>4932</v>
      </c>
      <c r="C751" s="19"/>
      <c r="D751" s="19" t="s">
        <v>7103</v>
      </c>
      <c r="E751" s="19" t="s">
        <v>4896</v>
      </c>
      <c r="F751" s="19" t="s">
        <v>3487</v>
      </c>
      <c r="G751" s="19"/>
      <c r="H751" s="19"/>
      <c r="I751" s="19"/>
    </row>
    <row r="752" spans="2:9" x14ac:dyDescent="0.55000000000000004">
      <c r="B752" s="19" t="s">
        <v>4934</v>
      </c>
      <c r="C752" s="19"/>
      <c r="D752" s="19" t="s">
        <v>7103</v>
      </c>
      <c r="E752" s="19" t="s">
        <v>4933</v>
      </c>
      <c r="F752" s="19" t="s">
        <v>140</v>
      </c>
      <c r="G752" s="19"/>
      <c r="H752" s="19"/>
      <c r="I752" s="19"/>
    </row>
    <row r="753" spans="2:9" x14ac:dyDescent="0.55000000000000004">
      <c r="B753" s="19" t="s">
        <v>4935</v>
      </c>
      <c r="C753" s="19"/>
      <c r="D753" s="19" t="s">
        <v>7103</v>
      </c>
      <c r="E753" s="19" t="s">
        <v>4933</v>
      </c>
      <c r="F753" s="19" t="s">
        <v>142</v>
      </c>
      <c r="G753" s="19"/>
      <c r="H753" s="19"/>
      <c r="I753" s="19"/>
    </row>
    <row r="754" spans="2:9" x14ac:dyDescent="0.55000000000000004">
      <c r="B754" s="19" t="s">
        <v>4936</v>
      </c>
      <c r="C754" s="19"/>
      <c r="D754" s="19" t="s">
        <v>7103</v>
      </c>
      <c r="E754" s="19" t="s">
        <v>4933</v>
      </c>
      <c r="F754" s="19" t="s">
        <v>144</v>
      </c>
      <c r="G754" s="19"/>
      <c r="H754" s="19"/>
      <c r="I754" s="19"/>
    </row>
    <row r="755" spans="2:9" x14ac:dyDescent="0.55000000000000004">
      <c r="B755" s="19" t="s">
        <v>4937</v>
      </c>
      <c r="C755" s="19"/>
      <c r="D755" s="19" t="s">
        <v>7103</v>
      </c>
      <c r="E755" s="19" t="s">
        <v>4933</v>
      </c>
      <c r="F755" s="19" t="s">
        <v>146</v>
      </c>
      <c r="G755" s="19"/>
      <c r="H755" s="19"/>
      <c r="I755" s="19"/>
    </row>
    <row r="756" spans="2:9" x14ac:dyDescent="0.55000000000000004">
      <c r="B756" s="19" t="s">
        <v>4938</v>
      </c>
      <c r="C756" s="19"/>
      <c r="D756" s="19" t="s">
        <v>7103</v>
      </c>
      <c r="E756" s="19" t="s">
        <v>4933</v>
      </c>
      <c r="F756" s="19" t="s">
        <v>148</v>
      </c>
      <c r="G756" s="19"/>
      <c r="H756" s="19"/>
      <c r="I756" s="19"/>
    </row>
    <row r="757" spans="2:9" x14ac:dyDescent="0.55000000000000004">
      <c r="B757" s="19" t="s">
        <v>4939</v>
      </c>
      <c r="C757" s="19"/>
      <c r="D757" s="19" t="s">
        <v>7103</v>
      </c>
      <c r="E757" s="19" t="s">
        <v>4933</v>
      </c>
      <c r="F757" s="19" t="s">
        <v>150</v>
      </c>
      <c r="G757" s="19"/>
      <c r="H757" s="19"/>
      <c r="I757" s="19"/>
    </row>
    <row r="758" spans="2:9" x14ac:dyDescent="0.55000000000000004">
      <c r="B758" s="19" t="s">
        <v>4940</v>
      </c>
      <c r="C758" s="19"/>
      <c r="D758" s="19" t="s">
        <v>7103</v>
      </c>
      <c r="E758" s="19" t="s">
        <v>4933</v>
      </c>
      <c r="F758" s="19" t="s">
        <v>152</v>
      </c>
      <c r="G758" s="19"/>
      <c r="H758" s="19"/>
      <c r="I758" s="19"/>
    </row>
    <row r="759" spans="2:9" x14ac:dyDescent="0.55000000000000004">
      <c r="B759" s="19" t="s">
        <v>4941</v>
      </c>
      <c r="C759" s="19"/>
      <c r="D759" s="19" t="s">
        <v>7103</v>
      </c>
      <c r="E759" s="19" t="s">
        <v>4933</v>
      </c>
      <c r="F759" s="19" t="s">
        <v>154</v>
      </c>
      <c r="G759" s="19"/>
      <c r="H759" s="19"/>
      <c r="I759" s="19"/>
    </row>
    <row r="760" spans="2:9" x14ac:dyDescent="0.55000000000000004">
      <c r="B760" s="19" t="s">
        <v>4942</v>
      </c>
      <c r="C760" s="19"/>
      <c r="D760" s="19" t="s">
        <v>7103</v>
      </c>
      <c r="E760" s="19" t="s">
        <v>4933</v>
      </c>
      <c r="F760" s="19" t="s">
        <v>156</v>
      </c>
      <c r="G760" s="19"/>
      <c r="H760" s="19"/>
      <c r="I760" s="19"/>
    </row>
    <row r="761" spans="2:9" x14ac:dyDescent="0.55000000000000004">
      <c r="B761" s="19" t="s">
        <v>4943</v>
      </c>
      <c r="C761" s="19"/>
      <c r="D761" s="19" t="s">
        <v>7103</v>
      </c>
      <c r="E761" s="19" t="s">
        <v>4933</v>
      </c>
      <c r="F761" s="19" t="s">
        <v>158</v>
      </c>
      <c r="G761" s="19"/>
      <c r="H761" s="19"/>
      <c r="I761" s="19"/>
    </row>
    <row r="762" spans="2:9" x14ac:dyDescent="0.55000000000000004">
      <c r="B762" s="19" t="s">
        <v>4944</v>
      </c>
      <c r="C762" s="19"/>
      <c r="D762" s="19" t="s">
        <v>7103</v>
      </c>
      <c r="E762" s="19" t="s">
        <v>4933</v>
      </c>
      <c r="F762" s="19" t="s">
        <v>160</v>
      </c>
      <c r="G762" s="19"/>
      <c r="H762" s="19"/>
      <c r="I762" s="19"/>
    </row>
    <row r="763" spans="2:9" x14ac:dyDescent="0.55000000000000004">
      <c r="B763" s="19" t="s">
        <v>6945</v>
      </c>
      <c r="C763" s="19"/>
      <c r="D763" s="19" t="s">
        <v>7103</v>
      </c>
      <c r="E763" s="19" t="s">
        <v>4933</v>
      </c>
      <c r="F763" s="19" t="s">
        <v>240</v>
      </c>
      <c r="G763" s="19"/>
      <c r="H763" s="19"/>
      <c r="I763" s="19"/>
    </row>
    <row r="764" spans="2:9" x14ac:dyDescent="0.55000000000000004">
      <c r="B764" s="19" t="s">
        <v>4945</v>
      </c>
      <c r="C764" s="19"/>
      <c r="D764" s="19" t="s">
        <v>7103</v>
      </c>
      <c r="E764" s="19" t="s">
        <v>4933</v>
      </c>
      <c r="F764" s="19" t="s">
        <v>241</v>
      </c>
      <c r="G764" s="19"/>
      <c r="H764" s="19"/>
      <c r="I764" s="19"/>
    </row>
    <row r="765" spans="2:9" x14ac:dyDescent="0.55000000000000004">
      <c r="B765" s="19" t="s">
        <v>4946</v>
      </c>
      <c r="C765" s="19"/>
      <c r="D765" s="19" t="s">
        <v>7103</v>
      </c>
      <c r="E765" s="19" t="s">
        <v>4933</v>
      </c>
      <c r="F765" s="19" t="s">
        <v>242</v>
      </c>
      <c r="G765" s="19"/>
      <c r="H765" s="19"/>
      <c r="I765" s="19"/>
    </row>
    <row r="766" spans="2:9" x14ac:dyDescent="0.55000000000000004">
      <c r="B766" s="19" t="s">
        <v>4947</v>
      </c>
      <c r="C766" s="19"/>
      <c r="D766" s="19" t="s">
        <v>7103</v>
      </c>
      <c r="E766" s="19" t="s">
        <v>4933</v>
      </c>
      <c r="F766" s="19" t="s">
        <v>243</v>
      </c>
      <c r="G766" s="19"/>
      <c r="H766" s="19"/>
      <c r="I766" s="19"/>
    </row>
    <row r="767" spans="2:9" x14ac:dyDescent="0.55000000000000004">
      <c r="B767" s="19" t="s">
        <v>4948</v>
      </c>
      <c r="C767" s="19"/>
      <c r="D767" s="19" t="s">
        <v>7103</v>
      </c>
      <c r="E767" s="19" t="s">
        <v>4933</v>
      </c>
      <c r="F767" s="19" t="s">
        <v>244</v>
      </c>
      <c r="G767" s="19"/>
      <c r="H767" s="19"/>
      <c r="I767" s="19"/>
    </row>
    <row r="768" spans="2:9" x14ac:dyDescent="0.55000000000000004">
      <c r="B768" s="19" t="s">
        <v>4949</v>
      </c>
      <c r="C768" s="19"/>
      <c r="D768" s="19" t="s">
        <v>7103</v>
      </c>
      <c r="E768" s="19" t="s">
        <v>4933</v>
      </c>
      <c r="F768" s="19" t="s">
        <v>246</v>
      </c>
      <c r="G768" s="19"/>
      <c r="H768" s="19"/>
      <c r="I768" s="19"/>
    </row>
    <row r="769" spans="2:9" x14ac:dyDescent="0.55000000000000004">
      <c r="B769" s="19" t="s">
        <v>4950</v>
      </c>
      <c r="C769" s="19"/>
      <c r="D769" s="19" t="s">
        <v>7103</v>
      </c>
      <c r="E769" s="19" t="s">
        <v>4933</v>
      </c>
      <c r="F769" s="19" t="s">
        <v>247</v>
      </c>
      <c r="G769" s="19"/>
      <c r="H769" s="19"/>
      <c r="I769" s="19"/>
    </row>
    <row r="770" spans="2:9" x14ac:dyDescent="0.55000000000000004">
      <c r="B770" s="19" t="s">
        <v>4951</v>
      </c>
      <c r="C770" s="19"/>
      <c r="D770" s="19" t="s">
        <v>7103</v>
      </c>
      <c r="E770" s="19" t="s">
        <v>4933</v>
      </c>
      <c r="F770" s="19" t="s">
        <v>249</v>
      </c>
      <c r="G770" s="19"/>
      <c r="H770" s="19"/>
      <c r="I770" s="19"/>
    </row>
    <row r="771" spans="2:9" x14ac:dyDescent="0.55000000000000004">
      <c r="B771" s="19" t="s">
        <v>4952</v>
      </c>
      <c r="C771" s="19"/>
      <c r="D771" s="19" t="s">
        <v>7103</v>
      </c>
      <c r="E771" s="19" t="s">
        <v>4933</v>
      </c>
      <c r="F771" s="19" t="s">
        <v>251</v>
      </c>
      <c r="G771" s="19"/>
      <c r="H771" s="19"/>
      <c r="I771" s="19"/>
    </row>
    <row r="772" spans="2:9" x14ac:dyDescent="0.55000000000000004">
      <c r="B772" s="19" t="s">
        <v>4953</v>
      </c>
      <c r="C772" s="19"/>
      <c r="D772" s="19" t="s">
        <v>7103</v>
      </c>
      <c r="E772" s="19" t="s">
        <v>4933</v>
      </c>
      <c r="F772" s="19" t="s">
        <v>253</v>
      </c>
      <c r="G772" s="19"/>
      <c r="H772" s="19"/>
      <c r="I772" s="19"/>
    </row>
    <row r="773" spans="2:9" x14ac:dyDescent="0.55000000000000004">
      <c r="B773" s="19" t="s">
        <v>4954</v>
      </c>
      <c r="C773" s="19"/>
      <c r="D773" s="19" t="s">
        <v>7103</v>
      </c>
      <c r="E773" s="19" t="s">
        <v>4933</v>
      </c>
      <c r="F773" s="19" t="s">
        <v>255</v>
      </c>
      <c r="G773" s="19"/>
      <c r="H773" s="19"/>
      <c r="I773" s="19"/>
    </row>
    <row r="774" spans="2:9" x14ac:dyDescent="0.55000000000000004">
      <c r="B774" s="19" t="s">
        <v>4955</v>
      </c>
      <c r="C774" s="19"/>
      <c r="D774" s="19" t="s">
        <v>7103</v>
      </c>
      <c r="E774" s="19" t="s">
        <v>4933</v>
      </c>
      <c r="F774" s="19" t="s">
        <v>257</v>
      </c>
      <c r="G774" s="19"/>
      <c r="H774" s="19"/>
      <c r="I774" s="19"/>
    </row>
    <row r="775" spans="2:9" x14ac:dyDescent="0.55000000000000004">
      <c r="B775" s="19" t="s">
        <v>4956</v>
      </c>
      <c r="C775" s="19"/>
      <c r="D775" s="19" t="s">
        <v>7103</v>
      </c>
      <c r="E775" s="19" t="s">
        <v>4933</v>
      </c>
      <c r="F775" s="19" t="s">
        <v>259</v>
      </c>
      <c r="G775" s="19"/>
      <c r="H775" s="19"/>
      <c r="I775" s="19"/>
    </row>
    <row r="776" spans="2:9" x14ac:dyDescent="0.55000000000000004">
      <c r="B776" s="19" t="s">
        <v>4957</v>
      </c>
      <c r="C776" s="19"/>
      <c r="D776" s="19" t="s">
        <v>7103</v>
      </c>
      <c r="E776" s="19" t="s">
        <v>4933</v>
      </c>
      <c r="F776" s="19" t="s">
        <v>261</v>
      </c>
      <c r="G776" s="19"/>
      <c r="H776" s="19"/>
      <c r="I776" s="19"/>
    </row>
    <row r="777" spans="2:9" x14ac:dyDescent="0.55000000000000004">
      <c r="B777" s="19" t="s">
        <v>4958</v>
      </c>
      <c r="C777" s="19"/>
      <c r="D777" s="19" t="s">
        <v>7103</v>
      </c>
      <c r="E777" s="19" t="s">
        <v>4933</v>
      </c>
      <c r="F777" s="19" t="s">
        <v>263</v>
      </c>
      <c r="G777" s="19"/>
      <c r="H777" s="19"/>
      <c r="I777" s="19"/>
    </row>
    <row r="778" spans="2:9" x14ac:dyDescent="0.55000000000000004">
      <c r="B778" s="19" t="s">
        <v>6946</v>
      </c>
      <c r="C778" s="19"/>
      <c r="D778" s="19" t="s">
        <v>7103</v>
      </c>
      <c r="E778" s="19" t="s">
        <v>4933</v>
      </c>
      <c r="F778" s="19" t="s">
        <v>265</v>
      </c>
      <c r="G778" s="19"/>
      <c r="H778" s="19"/>
      <c r="I778" s="19"/>
    </row>
    <row r="779" spans="2:9" x14ac:dyDescent="0.55000000000000004">
      <c r="B779" s="19" t="s">
        <v>6947</v>
      </c>
      <c r="C779" s="19"/>
      <c r="D779" s="19" t="s">
        <v>7103</v>
      </c>
      <c r="E779" s="19" t="s">
        <v>4933</v>
      </c>
      <c r="F779" s="19" t="s">
        <v>267</v>
      </c>
      <c r="G779" s="19"/>
      <c r="H779" s="19"/>
      <c r="I779" s="19"/>
    </row>
    <row r="780" spans="2:9" x14ac:dyDescent="0.55000000000000004">
      <c r="B780" s="19" t="s">
        <v>4960</v>
      </c>
      <c r="C780" s="19"/>
      <c r="D780" s="19" t="s">
        <v>7103</v>
      </c>
      <c r="E780" s="19" t="s">
        <v>4959</v>
      </c>
      <c r="F780" s="19" t="s">
        <v>140</v>
      </c>
      <c r="G780" s="19"/>
      <c r="H780" s="19"/>
      <c r="I780" s="19"/>
    </row>
    <row r="781" spans="2:9" x14ac:dyDescent="0.55000000000000004">
      <c r="B781" s="19" t="s">
        <v>4961</v>
      </c>
      <c r="C781" s="19"/>
      <c r="D781" s="19" t="s">
        <v>7103</v>
      </c>
      <c r="E781" s="19" t="s">
        <v>4959</v>
      </c>
      <c r="F781" s="19" t="s">
        <v>142</v>
      </c>
      <c r="G781" s="19"/>
      <c r="H781" s="19"/>
      <c r="I781" s="19"/>
    </row>
    <row r="782" spans="2:9" x14ac:dyDescent="0.55000000000000004">
      <c r="B782" s="19" t="s">
        <v>4962</v>
      </c>
      <c r="C782" s="19"/>
      <c r="D782" s="19" t="s">
        <v>7103</v>
      </c>
      <c r="E782" s="19" t="s">
        <v>4959</v>
      </c>
      <c r="F782" s="19" t="s">
        <v>144</v>
      </c>
      <c r="G782" s="19"/>
      <c r="H782" s="19"/>
      <c r="I782" s="19"/>
    </row>
    <row r="783" spans="2:9" x14ac:dyDescent="0.55000000000000004">
      <c r="B783" s="19" t="s">
        <v>4963</v>
      </c>
      <c r="C783" s="19"/>
      <c r="D783" s="19" t="s">
        <v>7103</v>
      </c>
      <c r="E783" s="19" t="s">
        <v>4959</v>
      </c>
      <c r="F783" s="19" t="s">
        <v>146</v>
      </c>
      <c r="G783" s="19"/>
      <c r="H783" s="19"/>
      <c r="I783" s="19"/>
    </row>
    <row r="784" spans="2:9" x14ac:dyDescent="0.55000000000000004">
      <c r="B784" s="19" t="s">
        <v>4964</v>
      </c>
      <c r="C784" s="19"/>
      <c r="D784" s="19" t="s">
        <v>7103</v>
      </c>
      <c r="E784" s="19" t="s">
        <v>4959</v>
      </c>
      <c r="F784" s="19" t="s">
        <v>148</v>
      </c>
      <c r="G784" s="19"/>
      <c r="H784" s="19"/>
      <c r="I784" s="19"/>
    </row>
    <row r="785" spans="2:9" x14ac:dyDescent="0.55000000000000004">
      <c r="B785" s="19" t="s">
        <v>4965</v>
      </c>
      <c r="C785" s="19"/>
      <c r="D785" s="19" t="s">
        <v>7103</v>
      </c>
      <c r="E785" s="19" t="s">
        <v>4959</v>
      </c>
      <c r="F785" s="19" t="s">
        <v>150</v>
      </c>
      <c r="G785" s="19"/>
      <c r="H785" s="19"/>
      <c r="I785" s="19"/>
    </row>
    <row r="786" spans="2:9" x14ac:dyDescent="0.55000000000000004">
      <c r="B786" s="19" t="s">
        <v>4966</v>
      </c>
      <c r="C786" s="19"/>
      <c r="D786" s="19" t="s">
        <v>7103</v>
      </c>
      <c r="E786" s="19" t="s">
        <v>4959</v>
      </c>
      <c r="F786" s="19" t="s">
        <v>152</v>
      </c>
      <c r="G786" s="19"/>
      <c r="H786" s="19"/>
      <c r="I786" s="19"/>
    </row>
    <row r="787" spans="2:9" x14ac:dyDescent="0.55000000000000004">
      <c r="B787" s="19" t="s">
        <v>4967</v>
      </c>
      <c r="C787" s="19"/>
      <c r="D787" s="19" t="s">
        <v>7103</v>
      </c>
      <c r="E787" s="19" t="s">
        <v>4959</v>
      </c>
      <c r="F787" s="19" t="s">
        <v>154</v>
      </c>
      <c r="G787" s="19"/>
      <c r="H787" s="19"/>
      <c r="I787" s="19"/>
    </row>
    <row r="788" spans="2:9" x14ac:dyDescent="0.55000000000000004">
      <c r="B788" s="19" t="s">
        <v>4968</v>
      </c>
      <c r="C788" s="19"/>
      <c r="D788" s="19" t="s">
        <v>7103</v>
      </c>
      <c r="E788" s="19" t="s">
        <v>4959</v>
      </c>
      <c r="F788" s="19" t="s">
        <v>156</v>
      </c>
      <c r="G788" s="19"/>
      <c r="H788" s="19"/>
      <c r="I788" s="19"/>
    </row>
    <row r="789" spans="2:9" x14ac:dyDescent="0.55000000000000004">
      <c r="B789" s="19" t="s">
        <v>4969</v>
      </c>
      <c r="C789" s="19"/>
      <c r="D789" s="19" t="s">
        <v>7103</v>
      </c>
      <c r="E789" s="19" t="s">
        <v>4959</v>
      </c>
      <c r="F789" s="19" t="s">
        <v>158</v>
      </c>
      <c r="G789" s="19"/>
      <c r="H789" s="19"/>
      <c r="I789" s="19"/>
    </row>
    <row r="790" spans="2:9" x14ac:dyDescent="0.55000000000000004">
      <c r="B790" s="19" t="s">
        <v>4970</v>
      </c>
      <c r="C790" s="19"/>
      <c r="D790" s="19" t="s">
        <v>7103</v>
      </c>
      <c r="E790" s="19" t="s">
        <v>4959</v>
      </c>
      <c r="F790" s="19" t="s">
        <v>160</v>
      </c>
      <c r="G790" s="19"/>
      <c r="H790" s="19"/>
      <c r="I790" s="19"/>
    </row>
    <row r="791" spans="2:9" x14ac:dyDescent="0.55000000000000004">
      <c r="B791" s="19" t="s">
        <v>4971</v>
      </c>
      <c r="C791" s="19"/>
      <c r="D791" s="19" t="s">
        <v>7103</v>
      </c>
      <c r="E791" s="19" t="s">
        <v>4959</v>
      </c>
      <c r="F791" s="19" t="s">
        <v>162</v>
      </c>
      <c r="G791" s="19"/>
      <c r="H791" s="19"/>
      <c r="I791" s="19"/>
    </row>
    <row r="792" spans="2:9" x14ac:dyDescent="0.55000000000000004">
      <c r="B792" s="19" t="s">
        <v>4972</v>
      </c>
      <c r="C792" s="19"/>
      <c r="D792" s="19" t="s">
        <v>7103</v>
      </c>
      <c r="E792" s="19" t="s">
        <v>4959</v>
      </c>
      <c r="F792" s="19" t="s">
        <v>164</v>
      </c>
      <c r="G792" s="19"/>
      <c r="H792" s="19"/>
      <c r="I792" s="19"/>
    </row>
    <row r="793" spans="2:9" x14ac:dyDescent="0.55000000000000004">
      <c r="B793" s="19" t="s">
        <v>4973</v>
      </c>
      <c r="C793" s="19"/>
      <c r="D793" s="19" t="s">
        <v>7103</v>
      </c>
      <c r="E793" s="19" t="s">
        <v>4959</v>
      </c>
      <c r="F793" s="19" t="s">
        <v>166</v>
      </c>
      <c r="G793" s="19"/>
      <c r="H793" s="19"/>
      <c r="I793" s="19"/>
    </row>
    <row r="794" spans="2:9" x14ac:dyDescent="0.55000000000000004">
      <c r="B794" s="19" t="s">
        <v>4974</v>
      </c>
      <c r="C794" s="19"/>
      <c r="D794" s="19" t="s">
        <v>7103</v>
      </c>
      <c r="E794" s="19" t="s">
        <v>4959</v>
      </c>
      <c r="F794" s="19" t="s">
        <v>168</v>
      </c>
      <c r="G794" s="19"/>
      <c r="H794" s="19"/>
      <c r="I794" s="19"/>
    </row>
    <row r="795" spans="2:9" x14ac:dyDescent="0.55000000000000004">
      <c r="B795" s="19" t="s">
        <v>4975</v>
      </c>
      <c r="C795" s="19"/>
      <c r="D795" s="19" t="s">
        <v>7103</v>
      </c>
      <c r="E795" s="19" t="s">
        <v>4959</v>
      </c>
      <c r="F795" s="19" t="s">
        <v>170</v>
      </c>
      <c r="G795" s="19"/>
      <c r="H795" s="19"/>
      <c r="I795" s="19"/>
    </row>
    <row r="796" spans="2:9" x14ac:dyDescent="0.55000000000000004">
      <c r="B796" s="19" t="s">
        <v>4976</v>
      </c>
      <c r="C796" s="19"/>
      <c r="D796" s="19" t="s">
        <v>7103</v>
      </c>
      <c r="E796" s="19" t="s">
        <v>4959</v>
      </c>
      <c r="F796" s="19" t="s">
        <v>172</v>
      </c>
      <c r="G796" s="19"/>
      <c r="H796" s="19"/>
      <c r="I796" s="19"/>
    </row>
    <row r="797" spans="2:9" x14ac:dyDescent="0.55000000000000004">
      <c r="B797" s="19" t="s">
        <v>4977</v>
      </c>
      <c r="C797" s="19"/>
      <c r="D797" s="19" t="s">
        <v>7103</v>
      </c>
      <c r="E797" s="19" t="s">
        <v>4959</v>
      </c>
      <c r="F797" s="19" t="s">
        <v>174</v>
      </c>
      <c r="G797" s="19"/>
      <c r="H797" s="19"/>
      <c r="I797" s="19"/>
    </row>
    <row r="798" spans="2:9" x14ac:dyDescent="0.55000000000000004">
      <c r="B798" s="19" t="s">
        <v>4885</v>
      </c>
      <c r="C798" s="19"/>
      <c r="D798" s="19" t="s">
        <v>7103</v>
      </c>
      <c r="E798" s="19" t="s">
        <v>4959</v>
      </c>
      <c r="F798" s="19" t="s">
        <v>240</v>
      </c>
      <c r="G798" s="19"/>
      <c r="H798" s="19"/>
      <c r="I798" s="19"/>
    </row>
    <row r="799" spans="2:9" x14ac:dyDescent="0.55000000000000004">
      <c r="B799" s="19" t="s">
        <v>4978</v>
      </c>
      <c r="C799" s="19"/>
      <c r="D799" s="19" t="s">
        <v>7103</v>
      </c>
      <c r="E799" s="19" t="s">
        <v>4959</v>
      </c>
      <c r="F799" s="19" t="s">
        <v>241</v>
      </c>
      <c r="G799" s="19"/>
      <c r="H799" s="19"/>
      <c r="I799" s="19"/>
    </row>
    <row r="800" spans="2:9" x14ac:dyDescent="0.55000000000000004">
      <c r="B800" s="19" t="s">
        <v>4979</v>
      </c>
      <c r="C800" s="19"/>
      <c r="D800" s="19" t="s">
        <v>7103</v>
      </c>
      <c r="E800" s="19" t="s">
        <v>4959</v>
      </c>
      <c r="F800" s="19" t="s">
        <v>243</v>
      </c>
      <c r="G800" s="19"/>
      <c r="H800" s="19"/>
      <c r="I800" s="19"/>
    </row>
    <row r="801" spans="2:9" x14ac:dyDescent="0.55000000000000004">
      <c r="B801" s="19" t="s">
        <v>4980</v>
      </c>
      <c r="C801" s="19"/>
      <c r="D801" s="19" t="s">
        <v>7103</v>
      </c>
      <c r="E801" s="19" t="s">
        <v>4959</v>
      </c>
      <c r="F801" s="19" t="s">
        <v>244</v>
      </c>
      <c r="G801" s="19"/>
      <c r="H801" s="19"/>
      <c r="I801" s="19"/>
    </row>
    <row r="802" spans="2:9" x14ac:dyDescent="0.55000000000000004">
      <c r="B802" s="19" t="s">
        <v>4981</v>
      </c>
      <c r="C802" s="19"/>
      <c r="D802" s="19" t="s">
        <v>7103</v>
      </c>
      <c r="E802" s="19" t="s">
        <v>4959</v>
      </c>
      <c r="F802" s="19" t="s">
        <v>246</v>
      </c>
      <c r="G802" s="19"/>
      <c r="H802" s="19"/>
      <c r="I802" s="19"/>
    </row>
    <row r="803" spans="2:9" x14ac:dyDescent="0.55000000000000004">
      <c r="B803" s="19" t="s">
        <v>4982</v>
      </c>
      <c r="C803" s="19"/>
      <c r="D803" s="19" t="s">
        <v>7103</v>
      </c>
      <c r="E803" s="19" t="s">
        <v>4959</v>
      </c>
      <c r="F803" s="19" t="s">
        <v>247</v>
      </c>
      <c r="G803" s="19"/>
      <c r="H803" s="19"/>
      <c r="I803" s="19"/>
    </row>
    <row r="804" spans="2:9" x14ac:dyDescent="0.55000000000000004">
      <c r="B804" s="19" t="s">
        <v>4983</v>
      </c>
      <c r="C804" s="19"/>
      <c r="D804" s="19" t="s">
        <v>7103</v>
      </c>
      <c r="E804" s="19" t="s">
        <v>4959</v>
      </c>
      <c r="F804" s="19" t="s">
        <v>249</v>
      </c>
      <c r="G804" s="19"/>
      <c r="H804" s="19"/>
      <c r="I804" s="19"/>
    </row>
    <row r="805" spans="2:9" x14ac:dyDescent="0.55000000000000004">
      <c r="B805" s="19" t="s">
        <v>4984</v>
      </c>
      <c r="C805" s="19"/>
      <c r="D805" s="19" t="s">
        <v>7103</v>
      </c>
      <c r="E805" s="19" t="s">
        <v>4959</v>
      </c>
      <c r="F805" s="19" t="s">
        <v>251</v>
      </c>
      <c r="G805" s="19"/>
      <c r="H805" s="19"/>
      <c r="I805" s="19"/>
    </row>
    <row r="806" spans="2:9" x14ac:dyDescent="0.55000000000000004">
      <c r="B806" s="19" t="s">
        <v>4985</v>
      </c>
      <c r="C806" s="19"/>
      <c r="D806" s="19" t="s">
        <v>7103</v>
      </c>
      <c r="E806" s="19" t="s">
        <v>4959</v>
      </c>
      <c r="F806" s="19" t="s">
        <v>253</v>
      </c>
      <c r="G806" s="19"/>
      <c r="H806" s="19"/>
      <c r="I806" s="19"/>
    </row>
    <row r="807" spans="2:9" x14ac:dyDescent="0.55000000000000004">
      <c r="B807" s="19" t="s">
        <v>4986</v>
      </c>
      <c r="C807" s="19"/>
      <c r="D807" s="19" t="s">
        <v>7103</v>
      </c>
      <c r="E807" s="19" t="s">
        <v>4959</v>
      </c>
      <c r="F807" s="19" t="s">
        <v>255</v>
      </c>
      <c r="G807" s="19"/>
      <c r="H807" s="19"/>
      <c r="I807" s="19"/>
    </row>
    <row r="808" spans="2:9" x14ac:dyDescent="0.55000000000000004">
      <c r="B808" s="19" t="s">
        <v>4987</v>
      </c>
      <c r="C808" s="19"/>
      <c r="D808" s="19" t="s">
        <v>7103</v>
      </c>
      <c r="E808" s="19" t="s">
        <v>4959</v>
      </c>
      <c r="F808" s="19" t="s">
        <v>257</v>
      </c>
      <c r="G808" s="19"/>
      <c r="H808" s="19"/>
      <c r="I808" s="19"/>
    </row>
    <row r="809" spans="2:9" x14ac:dyDescent="0.55000000000000004">
      <c r="B809" s="19" t="s">
        <v>4988</v>
      </c>
      <c r="C809" s="19"/>
      <c r="D809" s="19" t="s">
        <v>7103</v>
      </c>
      <c r="E809" s="19" t="s">
        <v>4959</v>
      </c>
      <c r="F809" s="19" t="s">
        <v>259</v>
      </c>
      <c r="G809" s="19"/>
      <c r="H809" s="19"/>
      <c r="I809" s="19"/>
    </row>
    <row r="810" spans="2:9" x14ac:dyDescent="0.55000000000000004">
      <c r="B810" s="19" t="s">
        <v>4989</v>
      </c>
      <c r="C810" s="19"/>
      <c r="D810" s="19" t="s">
        <v>7103</v>
      </c>
      <c r="E810" s="19" t="s">
        <v>4959</v>
      </c>
      <c r="F810" s="19" t="s">
        <v>261</v>
      </c>
      <c r="G810" s="19"/>
      <c r="H810" s="19"/>
      <c r="I810" s="19"/>
    </row>
    <row r="811" spans="2:9" x14ac:dyDescent="0.55000000000000004">
      <c r="B811" s="19" t="s">
        <v>4989</v>
      </c>
      <c r="C811" s="19"/>
      <c r="D811" s="19" t="s">
        <v>7103</v>
      </c>
      <c r="E811" s="19" t="s">
        <v>4959</v>
      </c>
      <c r="F811" s="19" t="s">
        <v>274</v>
      </c>
      <c r="G811" s="19"/>
      <c r="H811" s="19"/>
      <c r="I811" s="19"/>
    </row>
    <row r="812" spans="2:9" x14ac:dyDescent="0.55000000000000004">
      <c r="B812" s="19" t="s">
        <v>4990</v>
      </c>
      <c r="C812" s="19"/>
      <c r="D812" s="19" t="s">
        <v>7103</v>
      </c>
      <c r="E812" s="19" t="s">
        <v>4959</v>
      </c>
      <c r="F812" s="19" t="s">
        <v>263</v>
      </c>
      <c r="G812" s="19"/>
      <c r="H812" s="19"/>
      <c r="I812" s="19"/>
    </row>
    <row r="813" spans="2:9" x14ac:dyDescent="0.55000000000000004">
      <c r="B813" s="19" t="s">
        <v>4990</v>
      </c>
      <c r="C813" s="19"/>
      <c r="D813" s="19" t="s">
        <v>7103</v>
      </c>
      <c r="E813" s="19" t="s">
        <v>4959</v>
      </c>
      <c r="F813" s="19" t="s">
        <v>265</v>
      </c>
      <c r="G813" s="19"/>
      <c r="H813" s="19"/>
      <c r="I813" s="19"/>
    </row>
    <row r="814" spans="2:9" x14ac:dyDescent="0.55000000000000004">
      <c r="B814" s="19" t="s">
        <v>4991</v>
      </c>
      <c r="C814" s="19"/>
      <c r="D814" s="19" t="s">
        <v>7103</v>
      </c>
      <c r="E814" s="19" t="s">
        <v>4959</v>
      </c>
      <c r="F814" s="19" t="s">
        <v>267</v>
      </c>
      <c r="G814" s="19"/>
      <c r="H814" s="19"/>
      <c r="I814" s="19"/>
    </row>
    <row r="815" spans="2:9" x14ac:dyDescent="0.55000000000000004">
      <c r="B815" s="19" t="s">
        <v>4992</v>
      </c>
      <c r="C815" s="19"/>
      <c r="D815" s="19" t="s">
        <v>7103</v>
      </c>
      <c r="E815" s="19" t="s">
        <v>4959</v>
      </c>
      <c r="F815" s="19" t="s">
        <v>268</v>
      </c>
      <c r="G815" s="19"/>
      <c r="H815" s="19"/>
      <c r="I815" s="19"/>
    </row>
    <row r="816" spans="2:9" x14ac:dyDescent="0.55000000000000004">
      <c r="B816" s="19" t="s">
        <v>4993</v>
      </c>
      <c r="C816" s="19"/>
      <c r="D816" s="19" t="s">
        <v>7103</v>
      </c>
      <c r="E816" s="19" t="s">
        <v>4959</v>
      </c>
      <c r="F816" s="19" t="s">
        <v>269</v>
      </c>
      <c r="G816" s="19"/>
      <c r="H816" s="19"/>
      <c r="I816" s="19"/>
    </row>
    <row r="817" spans="2:9" x14ac:dyDescent="0.55000000000000004">
      <c r="B817" s="19" t="s">
        <v>4994</v>
      </c>
      <c r="C817" s="19"/>
      <c r="D817" s="19" t="s">
        <v>7103</v>
      </c>
      <c r="E817" s="19" t="s">
        <v>4959</v>
      </c>
      <c r="F817" s="19" t="s">
        <v>270</v>
      </c>
      <c r="G817" s="19"/>
      <c r="H817" s="19"/>
      <c r="I817" s="19"/>
    </row>
    <row r="818" spans="2:9" x14ac:dyDescent="0.55000000000000004">
      <c r="B818" s="19" t="s">
        <v>4995</v>
      </c>
      <c r="C818" s="19"/>
      <c r="D818" s="19" t="s">
        <v>7103</v>
      </c>
      <c r="E818" s="19" t="s">
        <v>4959</v>
      </c>
      <c r="F818" s="19" t="s">
        <v>271</v>
      </c>
      <c r="G818" s="19"/>
      <c r="H818" s="19"/>
      <c r="I818" s="19"/>
    </row>
    <row r="819" spans="2:9" x14ac:dyDescent="0.55000000000000004">
      <c r="B819" s="19" t="s">
        <v>4996</v>
      </c>
      <c r="C819" s="19"/>
      <c r="D819" s="19" t="s">
        <v>7103</v>
      </c>
      <c r="E819" s="19" t="s">
        <v>4959</v>
      </c>
      <c r="F819" s="19" t="s">
        <v>272</v>
      </c>
      <c r="G819" s="19"/>
      <c r="H819" s="19"/>
      <c r="I819" s="19"/>
    </row>
    <row r="820" spans="2:9" x14ac:dyDescent="0.55000000000000004">
      <c r="B820" s="19" t="s">
        <v>4997</v>
      </c>
      <c r="C820" s="19"/>
      <c r="D820" s="19" t="s">
        <v>7103</v>
      </c>
      <c r="E820" s="19" t="s">
        <v>4959</v>
      </c>
      <c r="F820" s="19" t="s">
        <v>273</v>
      </c>
      <c r="G820" s="19"/>
      <c r="H820" s="19"/>
      <c r="I820" s="19"/>
    </row>
    <row r="821" spans="2:9" x14ac:dyDescent="0.55000000000000004">
      <c r="B821" s="19" t="s">
        <v>4999</v>
      </c>
      <c r="C821" s="19"/>
      <c r="D821" s="19" t="s">
        <v>7103</v>
      </c>
      <c r="E821" s="19" t="s">
        <v>4998</v>
      </c>
      <c r="F821" s="19" t="s">
        <v>140</v>
      </c>
      <c r="G821" s="19"/>
      <c r="H821" s="19"/>
      <c r="I821" s="19"/>
    </row>
    <row r="822" spans="2:9" x14ac:dyDescent="0.55000000000000004">
      <c r="B822" s="19" t="s">
        <v>5000</v>
      </c>
      <c r="C822" s="19"/>
      <c r="D822" s="19" t="s">
        <v>7103</v>
      </c>
      <c r="E822" s="19" t="s">
        <v>4998</v>
      </c>
      <c r="F822" s="19" t="s">
        <v>142</v>
      </c>
      <c r="G822" s="19"/>
      <c r="H822" s="19"/>
      <c r="I822" s="19"/>
    </row>
    <row r="823" spans="2:9" x14ac:dyDescent="0.55000000000000004">
      <c r="B823" s="19" t="s">
        <v>5001</v>
      </c>
      <c r="C823" s="19"/>
      <c r="D823" s="19" t="s">
        <v>7103</v>
      </c>
      <c r="E823" s="19" t="s">
        <v>4998</v>
      </c>
      <c r="F823" s="19" t="s">
        <v>144</v>
      </c>
      <c r="G823" s="19"/>
      <c r="H823" s="19"/>
      <c r="I823" s="19"/>
    </row>
    <row r="824" spans="2:9" x14ac:dyDescent="0.55000000000000004">
      <c r="B824" s="19" t="s">
        <v>5002</v>
      </c>
      <c r="C824" s="19"/>
      <c r="D824" s="19" t="s">
        <v>7103</v>
      </c>
      <c r="E824" s="19" t="s">
        <v>4998</v>
      </c>
      <c r="F824" s="19" t="s">
        <v>146</v>
      </c>
      <c r="G824" s="19"/>
      <c r="H824" s="19"/>
      <c r="I824" s="19"/>
    </row>
    <row r="825" spans="2:9" x14ac:dyDescent="0.55000000000000004">
      <c r="B825" s="19" t="s">
        <v>5003</v>
      </c>
      <c r="C825" s="19"/>
      <c r="D825" s="19" t="s">
        <v>7103</v>
      </c>
      <c r="E825" s="19" t="s">
        <v>4998</v>
      </c>
      <c r="F825" s="19" t="s">
        <v>148</v>
      </c>
      <c r="G825" s="19"/>
      <c r="H825" s="19"/>
      <c r="I825" s="19"/>
    </row>
    <row r="826" spans="2:9" x14ac:dyDescent="0.55000000000000004">
      <c r="B826" s="19" t="s">
        <v>5004</v>
      </c>
      <c r="C826" s="19"/>
      <c r="D826" s="19" t="s">
        <v>7103</v>
      </c>
      <c r="E826" s="19" t="s">
        <v>4998</v>
      </c>
      <c r="F826" s="19" t="s">
        <v>150</v>
      </c>
      <c r="G826" s="19"/>
      <c r="H826" s="19"/>
      <c r="I826" s="19"/>
    </row>
    <row r="827" spans="2:9" x14ac:dyDescent="0.55000000000000004">
      <c r="B827" s="19" t="s">
        <v>5005</v>
      </c>
      <c r="C827" s="19"/>
      <c r="D827" s="19" t="s">
        <v>7103</v>
      </c>
      <c r="E827" s="19" t="s">
        <v>4998</v>
      </c>
      <c r="F827" s="19" t="s">
        <v>240</v>
      </c>
      <c r="G827" s="19"/>
      <c r="H827" s="19"/>
      <c r="I827" s="19"/>
    </row>
    <row r="828" spans="2:9" x14ac:dyDescent="0.55000000000000004">
      <c r="B828" s="19" t="s">
        <v>5007</v>
      </c>
      <c r="C828" s="19"/>
      <c r="D828" s="19" t="s">
        <v>7103</v>
      </c>
      <c r="E828" s="19" t="s">
        <v>5006</v>
      </c>
      <c r="F828" s="19" t="s">
        <v>140</v>
      </c>
      <c r="G828" s="19"/>
      <c r="H828" s="19"/>
      <c r="I828" s="19"/>
    </row>
    <row r="829" spans="2:9" x14ac:dyDescent="0.55000000000000004">
      <c r="B829" s="19" t="s">
        <v>5008</v>
      </c>
      <c r="C829" s="19"/>
      <c r="D829" s="19" t="s">
        <v>7103</v>
      </c>
      <c r="E829" s="19" t="s">
        <v>5006</v>
      </c>
      <c r="F829" s="19" t="s">
        <v>142</v>
      </c>
      <c r="G829" s="19"/>
      <c r="H829" s="19"/>
      <c r="I829" s="19"/>
    </row>
    <row r="830" spans="2:9" x14ac:dyDescent="0.55000000000000004">
      <c r="B830" s="19" t="s">
        <v>5009</v>
      </c>
      <c r="C830" s="19"/>
      <c r="D830" s="19" t="s">
        <v>7103</v>
      </c>
      <c r="E830" s="19" t="s">
        <v>5006</v>
      </c>
      <c r="F830" s="19" t="s">
        <v>144</v>
      </c>
      <c r="G830" s="19"/>
      <c r="H830" s="19"/>
      <c r="I830" s="19"/>
    </row>
    <row r="831" spans="2:9" x14ac:dyDescent="0.55000000000000004">
      <c r="B831" s="19" t="s">
        <v>5010</v>
      </c>
      <c r="C831" s="19"/>
      <c r="D831" s="19" t="s">
        <v>7103</v>
      </c>
      <c r="E831" s="19" t="s">
        <v>5006</v>
      </c>
      <c r="F831" s="19" t="s">
        <v>240</v>
      </c>
      <c r="G831" s="19"/>
      <c r="H831" s="19"/>
      <c r="I831" s="19"/>
    </row>
    <row r="832" spans="2:9" x14ac:dyDescent="0.55000000000000004">
      <c r="B832" s="19" t="s">
        <v>5012</v>
      </c>
      <c r="C832" s="19"/>
      <c r="D832" s="19" t="s">
        <v>7103</v>
      </c>
      <c r="E832" s="19" t="s">
        <v>5011</v>
      </c>
      <c r="F832" s="19" t="s">
        <v>140</v>
      </c>
      <c r="G832" s="19"/>
      <c r="H832" s="19"/>
      <c r="I832" s="19"/>
    </row>
    <row r="833" spans="2:9" x14ac:dyDescent="0.55000000000000004">
      <c r="B833" s="19" t="s">
        <v>5013</v>
      </c>
      <c r="C833" s="19"/>
      <c r="D833" s="19" t="s">
        <v>7103</v>
      </c>
      <c r="E833" s="19" t="s">
        <v>5011</v>
      </c>
      <c r="F833" s="19" t="s">
        <v>142</v>
      </c>
      <c r="G833" s="19"/>
      <c r="H833" s="19"/>
      <c r="I833" s="19"/>
    </row>
    <row r="834" spans="2:9" x14ac:dyDescent="0.55000000000000004">
      <c r="B834" s="19" t="s">
        <v>5014</v>
      </c>
      <c r="C834" s="19"/>
      <c r="D834" s="19" t="s">
        <v>7103</v>
      </c>
      <c r="E834" s="19" t="s">
        <v>5011</v>
      </c>
      <c r="F834" s="19" t="s">
        <v>144</v>
      </c>
      <c r="G834" s="19"/>
      <c r="H834" s="19"/>
      <c r="I834" s="19"/>
    </row>
    <row r="835" spans="2:9" x14ac:dyDescent="0.55000000000000004">
      <c r="B835" s="19" t="s">
        <v>5015</v>
      </c>
      <c r="C835" s="19"/>
      <c r="D835" s="19" t="s">
        <v>7103</v>
      </c>
      <c r="E835" s="19" t="s">
        <v>5011</v>
      </c>
      <c r="F835" s="19" t="s">
        <v>146</v>
      </c>
      <c r="G835" s="19"/>
      <c r="H835" s="19"/>
      <c r="I835" s="19"/>
    </row>
    <row r="836" spans="2:9" x14ac:dyDescent="0.55000000000000004">
      <c r="B836" s="19" t="s">
        <v>5016</v>
      </c>
      <c r="C836" s="19"/>
      <c r="D836" s="19" t="s">
        <v>7103</v>
      </c>
      <c r="E836" s="19" t="s">
        <v>5011</v>
      </c>
      <c r="F836" s="19" t="s">
        <v>148</v>
      </c>
      <c r="G836" s="19"/>
      <c r="H836" s="19"/>
      <c r="I836" s="19"/>
    </row>
    <row r="837" spans="2:9" x14ac:dyDescent="0.55000000000000004">
      <c r="B837" s="19" t="s">
        <v>5017</v>
      </c>
      <c r="C837" s="19"/>
      <c r="D837" s="19" t="s">
        <v>7103</v>
      </c>
      <c r="E837" s="19" t="s">
        <v>5011</v>
      </c>
      <c r="F837" s="19" t="s">
        <v>150</v>
      </c>
      <c r="G837" s="19"/>
      <c r="H837" s="19"/>
      <c r="I837" s="19"/>
    </row>
    <row r="838" spans="2:9" x14ac:dyDescent="0.55000000000000004">
      <c r="B838" s="19" t="s">
        <v>5018</v>
      </c>
      <c r="C838" s="19"/>
      <c r="D838" s="19" t="s">
        <v>7103</v>
      </c>
      <c r="E838" s="19" t="s">
        <v>5011</v>
      </c>
      <c r="F838" s="19" t="s">
        <v>240</v>
      </c>
      <c r="G838" s="19"/>
      <c r="H838" s="19"/>
      <c r="I838" s="19"/>
    </row>
    <row r="839" spans="2:9" x14ac:dyDescent="0.55000000000000004">
      <c r="B839" s="19" t="s">
        <v>5019</v>
      </c>
      <c r="C839" s="19"/>
      <c r="D839" s="19" t="s">
        <v>7103</v>
      </c>
      <c r="E839" s="19" t="s">
        <v>5011</v>
      </c>
      <c r="F839" s="19" t="s">
        <v>241</v>
      </c>
      <c r="G839" s="19"/>
      <c r="H839" s="19"/>
      <c r="I839" s="19"/>
    </row>
    <row r="840" spans="2:9" x14ac:dyDescent="0.55000000000000004">
      <c r="B840" s="19" t="s">
        <v>4956</v>
      </c>
      <c r="C840" s="19"/>
      <c r="D840" s="19" t="s">
        <v>7103</v>
      </c>
      <c r="E840" s="19" t="s">
        <v>5011</v>
      </c>
      <c r="F840" s="19" t="s">
        <v>242</v>
      </c>
      <c r="G840" s="19"/>
      <c r="H840" s="19"/>
      <c r="I840" s="19"/>
    </row>
    <row r="841" spans="2:9" x14ac:dyDescent="0.55000000000000004">
      <c r="B841" s="19" t="s">
        <v>5020</v>
      </c>
      <c r="C841" s="19"/>
      <c r="D841" s="19" t="s">
        <v>7103</v>
      </c>
      <c r="E841" s="19" t="s">
        <v>5011</v>
      </c>
      <c r="F841" s="19" t="s">
        <v>243</v>
      </c>
      <c r="G841" s="19"/>
      <c r="H841" s="19"/>
      <c r="I841" s="19"/>
    </row>
    <row r="842" spans="2:9" x14ac:dyDescent="0.55000000000000004">
      <c r="B842" s="19" t="s">
        <v>5022</v>
      </c>
      <c r="C842" s="19"/>
      <c r="D842" s="19" t="s">
        <v>7103</v>
      </c>
      <c r="E842" s="19" t="s">
        <v>5021</v>
      </c>
      <c r="F842" s="19" t="s">
        <v>140</v>
      </c>
      <c r="G842" s="19"/>
      <c r="H842" s="19"/>
      <c r="I842" s="19"/>
    </row>
    <row r="843" spans="2:9" x14ac:dyDescent="0.55000000000000004">
      <c r="B843" s="19" t="s">
        <v>5023</v>
      </c>
      <c r="C843" s="19"/>
      <c r="D843" s="19" t="s">
        <v>7103</v>
      </c>
      <c r="E843" s="19" t="s">
        <v>5021</v>
      </c>
      <c r="F843" s="19" t="s">
        <v>142</v>
      </c>
      <c r="G843" s="19"/>
      <c r="H843" s="19"/>
      <c r="I843" s="19"/>
    </row>
    <row r="844" spans="2:9" x14ac:dyDescent="0.55000000000000004">
      <c r="B844" s="19" t="s">
        <v>5024</v>
      </c>
      <c r="C844" s="19"/>
      <c r="D844" s="19" t="s">
        <v>7103</v>
      </c>
      <c r="E844" s="19" t="s">
        <v>5021</v>
      </c>
      <c r="F844" s="19" t="s">
        <v>144</v>
      </c>
      <c r="G844" s="19"/>
      <c r="H844" s="19"/>
      <c r="I844" s="19"/>
    </row>
    <row r="845" spans="2:9" x14ac:dyDescent="0.55000000000000004">
      <c r="B845" s="19" t="s">
        <v>5025</v>
      </c>
      <c r="C845" s="19"/>
      <c r="D845" s="19" t="s">
        <v>7103</v>
      </c>
      <c r="E845" s="19" t="s">
        <v>5021</v>
      </c>
      <c r="F845" s="19" t="s">
        <v>146</v>
      </c>
      <c r="G845" s="19"/>
      <c r="H845" s="19"/>
      <c r="I845" s="19"/>
    </row>
    <row r="846" spans="2:9" x14ac:dyDescent="0.55000000000000004">
      <c r="B846" s="19" t="s">
        <v>5026</v>
      </c>
      <c r="C846" s="19"/>
      <c r="D846" s="19" t="s">
        <v>7103</v>
      </c>
      <c r="E846" s="19" t="s">
        <v>5021</v>
      </c>
      <c r="F846" s="19" t="s">
        <v>148</v>
      </c>
      <c r="G846" s="19"/>
      <c r="H846" s="19"/>
      <c r="I846" s="19"/>
    </row>
    <row r="847" spans="2:9" x14ac:dyDescent="0.55000000000000004">
      <c r="B847" s="19" t="s">
        <v>5027</v>
      </c>
      <c r="C847" s="19"/>
      <c r="D847" s="19" t="s">
        <v>7103</v>
      </c>
      <c r="E847" s="19" t="s">
        <v>5021</v>
      </c>
      <c r="F847" s="19" t="s">
        <v>150</v>
      </c>
      <c r="G847" s="19"/>
      <c r="H847" s="19"/>
      <c r="I847" s="19"/>
    </row>
    <row r="848" spans="2:9" x14ac:dyDescent="0.55000000000000004">
      <c r="B848" s="19" t="s">
        <v>5028</v>
      </c>
      <c r="C848" s="19"/>
      <c r="D848" s="19" t="s">
        <v>7103</v>
      </c>
      <c r="E848" s="19" t="s">
        <v>5021</v>
      </c>
      <c r="F848" s="19" t="s">
        <v>240</v>
      </c>
      <c r="G848" s="19"/>
      <c r="H848" s="19"/>
      <c r="I848" s="19"/>
    </row>
    <row r="849" spans="2:9" x14ac:dyDescent="0.55000000000000004">
      <c r="B849" s="19" t="s">
        <v>5029</v>
      </c>
      <c r="C849" s="19"/>
      <c r="D849" s="19" t="s">
        <v>7103</v>
      </c>
      <c r="E849" s="19" t="s">
        <v>5021</v>
      </c>
      <c r="F849" s="19" t="s">
        <v>241</v>
      </c>
      <c r="G849" s="19"/>
      <c r="H849" s="19"/>
      <c r="I849" s="19"/>
    </row>
    <row r="850" spans="2:9" x14ac:dyDescent="0.55000000000000004">
      <c r="B850" s="19" t="s">
        <v>5030</v>
      </c>
      <c r="C850" s="19"/>
      <c r="D850" s="19" t="s">
        <v>7103</v>
      </c>
      <c r="E850" s="19" t="s">
        <v>5021</v>
      </c>
      <c r="F850" s="19" t="s">
        <v>242</v>
      </c>
      <c r="G850" s="19"/>
      <c r="H850" s="19"/>
      <c r="I850" s="19"/>
    </row>
    <row r="851" spans="2:9" x14ac:dyDescent="0.55000000000000004">
      <c r="B851" s="19" t="s">
        <v>5032</v>
      </c>
      <c r="C851" s="19"/>
      <c r="D851" s="19" t="s">
        <v>7103</v>
      </c>
      <c r="E851" s="19" t="s">
        <v>5031</v>
      </c>
      <c r="F851" s="19" t="s">
        <v>140</v>
      </c>
      <c r="G851" s="19"/>
      <c r="H851" s="19"/>
      <c r="I851" s="19"/>
    </row>
    <row r="852" spans="2:9" x14ac:dyDescent="0.55000000000000004">
      <c r="B852" s="19" t="s">
        <v>5033</v>
      </c>
      <c r="C852" s="19"/>
      <c r="D852" s="19" t="s">
        <v>7103</v>
      </c>
      <c r="E852" s="19" t="s">
        <v>5031</v>
      </c>
      <c r="F852" s="19" t="s">
        <v>142</v>
      </c>
      <c r="G852" s="19"/>
      <c r="H852" s="19"/>
      <c r="I852" s="19"/>
    </row>
    <row r="853" spans="2:9" x14ac:dyDescent="0.55000000000000004">
      <c r="B853" s="19" t="s">
        <v>5035</v>
      </c>
      <c r="C853" s="19"/>
      <c r="D853" s="19" t="s">
        <v>7103</v>
      </c>
      <c r="E853" s="19" t="s">
        <v>5034</v>
      </c>
      <c r="F853" s="19" t="s">
        <v>140</v>
      </c>
      <c r="G853" s="19"/>
      <c r="H853" s="19"/>
      <c r="I853" s="19"/>
    </row>
    <row r="854" spans="2:9" x14ac:dyDescent="0.55000000000000004">
      <c r="B854" s="19" t="s">
        <v>5036</v>
      </c>
      <c r="C854" s="19"/>
      <c r="D854" s="19" t="s">
        <v>7103</v>
      </c>
      <c r="E854" s="19" t="s">
        <v>5034</v>
      </c>
      <c r="F854" s="19" t="s">
        <v>142</v>
      </c>
      <c r="G854" s="19"/>
      <c r="H854" s="19"/>
      <c r="I854" s="19"/>
    </row>
    <row r="855" spans="2:9" x14ac:dyDescent="0.55000000000000004">
      <c r="B855" s="19" t="s">
        <v>5037</v>
      </c>
      <c r="C855" s="19"/>
      <c r="D855" s="19" t="s">
        <v>7103</v>
      </c>
      <c r="E855" s="19" t="s">
        <v>5034</v>
      </c>
      <c r="F855" s="19" t="s">
        <v>144</v>
      </c>
      <c r="G855" s="19"/>
      <c r="H855" s="19"/>
      <c r="I855" s="19"/>
    </row>
    <row r="856" spans="2:9" x14ac:dyDescent="0.55000000000000004">
      <c r="B856" s="19" t="s">
        <v>5038</v>
      </c>
      <c r="C856" s="19"/>
      <c r="D856" s="19" t="s">
        <v>7103</v>
      </c>
      <c r="E856" s="19" t="s">
        <v>5034</v>
      </c>
      <c r="F856" s="19" t="s">
        <v>146</v>
      </c>
      <c r="G856" s="19"/>
      <c r="H856" s="19"/>
      <c r="I856" s="19"/>
    </row>
    <row r="857" spans="2:9" x14ac:dyDescent="0.55000000000000004">
      <c r="B857" s="19" t="s">
        <v>5039</v>
      </c>
      <c r="C857" s="19"/>
      <c r="D857" s="19" t="s">
        <v>7103</v>
      </c>
      <c r="E857" s="19" t="s">
        <v>5034</v>
      </c>
      <c r="F857" s="19" t="s">
        <v>148</v>
      </c>
      <c r="G857" s="19"/>
      <c r="H857" s="19"/>
      <c r="I857" s="19"/>
    </row>
    <row r="858" spans="2:9" x14ac:dyDescent="0.55000000000000004">
      <c r="B858" s="19" t="s">
        <v>5040</v>
      </c>
      <c r="C858" s="19"/>
      <c r="D858" s="19" t="s">
        <v>7103</v>
      </c>
      <c r="E858" s="19" t="s">
        <v>5034</v>
      </c>
      <c r="F858" s="19" t="s">
        <v>150</v>
      </c>
      <c r="G858" s="19"/>
      <c r="H858" s="19"/>
      <c r="I858" s="19"/>
    </row>
    <row r="859" spans="2:9" x14ac:dyDescent="0.55000000000000004">
      <c r="B859" s="19" t="s">
        <v>5041</v>
      </c>
      <c r="C859" s="19"/>
      <c r="D859" s="19" t="s">
        <v>7103</v>
      </c>
      <c r="E859" s="19" t="s">
        <v>5034</v>
      </c>
      <c r="F859" s="19" t="s">
        <v>240</v>
      </c>
      <c r="G859" s="19"/>
      <c r="H859" s="19"/>
      <c r="I859" s="19"/>
    </row>
    <row r="860" spans="2:9" x14ac:dyDescent="0.55000000000000004">
      <c r="B860" s="19" t="s">
        <v>5042</v>
      </c>
      <c r="C860" s="19"/>
      <c r="D860" s="19" t="s">
        <v>7103</v>
      </c>
      <c r="E860" s="19" t="s">
        <v>5034</v>
      </c>
      <c r="F860" s="19" t="s">
        <v>241</v>
      </c>
      <c r="G860" s="19"/>
      <c r="H860" s="19"/>
      <c r="I860" s="19"/>
    </row>
    <row r="861" spans="2:9" x14ac:dyDescent="0.55000000000000004">
      <c r="B861" s="19" t="s">
        <v>5043</v>
      </c>
      <c r="C861" s="19"/>
      <c r="D861" s="19" t="s">
        <v>7103</v>
      </c>
      <c r="E861" s="19" t="s">
        <v>5034</v>
      </c>
      <c r="F861" s="19" t="s">
        <v>242</v>
      </c>
      <c r="G861" s="19"/>
      <c r="H861" s="19"/>
      <c r="I861" s="19"/>
    </row>
    <row r="862" spans="2:9" x14ac:dyDescent="0.55000000000000004">
      <c r="B862" s="19" t="s">
        <v>5044</v>
      </c>
      <c r="C862" s="19"/>
      <c r="D862" s="19" t="s">
        <v>7103</v>
      </c>
      <c r="E862" s="19" t="s">
        <v>5034</v>
      </c>
      <c r="F862" s="19" t="s">
        <v>243</v>
      </c>
      <c r="G862" s="19"/>
      <c r="H862" s="19"/>
      <c r="I862" s="19"/>
    </row>
    <row r="863" spans="2:9" x14ac:dyDescent="0.55000000000000004">
      <c r="B863" s="19" t="s">
        <v>5045</v>
      </c>
      <c r="C863" s="19"/>
      <c r="D863" s="19" t="s">
        <v>7103</v>
      </c>
      <c r="E863" s="19" t="s">
        <v>5034</v>
      </c>
      <c r="F863" s="19" t="s">
        <v>244</v>
      </c>
      <c r="G863" s="19"/>
      <c r="H863" s="19"/>
      <c r="I863" s="19"/>
    </row>
    <row r="864" spans="2:9" x14ac:dyDescent="0.55000000000000004">
      <c r="B864" s="19" t="s">
        <v>5045</v>
      </c>
      <c r="C864" s="19"/>
      <c r="D864" s="19" t="s">
        <v>7103</v>
      </c>
      <c r="E864" s="19" t="s">
        <v>5034</v>
      </c>
      <c r="F864" s="19" t="s">
        <v>246</v>
      </c>
      <c r="G864" s="19"/>
      <c r="H864" s="19"/>
      <c r="I864" s="19"/>
    </row>
    <row r="865" spans="2:9" x14ac:dyDescent="0.55000000000000004">
      <c r="B865" s="19" t="s">
        <v>5046</v>
      </c>
      <c r="C865" s="19"/>
      <c r="D865" s="19" t="s">
        <v>7103</v>
      </c>
      <c r="E865" s="19" t="s">
        <v>5034</v>
      </c>
      <c r="F865" s="19" t="s">
        <v>247</v>
      </c>
      <c r="G865" s="19"/>
      <c r="H865" s="19"/>
      <c r="I865" s="19"/>
    </row>
    <row r="866" spans="2:9" x14ac:dyDescent="0.55000000000000004">
      <c r="B866" s="19" t="s">
        <v>5046</v>
      </c>
      <c r="C866" s="19"/>
      <c r="D866" s="19" t="s">
        <v>7103</v>
      </c>
      <c r="E866" s="19" t="s">
        <v>5034</v>
      </c>
      <c r="F866" s="19" t="s">
        <v>249</v>
      </c>
      <c r="G866" s="19"/>
      <c r="H866" s="19"/>
      <c r="I866" s="19"/>
    </row>
    <row r="867" spans="2:9" x14ac:dyDescent="0.55000000000000004">
      <c r="B867" s="19" t="s">
        <v>5047</v>
      </c>
      <c r="C867" s="19"/>
      <c r="D867" s="19" t="s">
        <v>7103</v>
      </c>
      <c r="E867" s="19" t="s">
        <v>5034</v>
      </c>
      <c r="F867" s="19" t="s">
        <v>251</v>
      </c>
      <c r="G867" s="19"/>
      <c r="H867" s="19"/>
      <c r="I867" s="19"/>
    </row>
    <row r="868" spans="2:9" x14ac:dyDescent="0.55000000000000004">
      <c r="B868" s="19" t="s">
        <v>5048</v>
      </c>
      <c r="C868" s="19"/>
      <c r="D868" s="19" t="s">
        <v>7103</v>
      </c>
      <c r="E868" s="19" t="s">
        <v>5034</v>
      </c>
      <c r="F868" s="19" t="s">
        <v>253</v>
      </c>
      <c r="G868" s="19"/>
      <c r="H868" s="19"/>
      <c r="I868" s="19"/>
    </row>
    <row r="869" spans="2:9" x14ac:dyDescent="0.55000000000000004">
      <c r="B869" s="19" t="s">
        <v>5049</v>
      </c>
      <c r="C869" s="19"/>
      <c r="D869" s="19" t="s">
        <v>7103</v>
      </c>
      <c r="E869" s="19" t="s">
        <v>5034</v>
      </c>
      <c r="F869" s="19" t="s">
        <v>255</v>
      </c>
      <c r="G869" s="19"/>
      <c r="H869" s="19"/>
      <c r="I869" s="19"/>
    </row>
    <row r="870" spans="2:9" x14ac:dyDescent="0.55000000000000004">
      <c r="B870" s="19" t="s">
        <v>5065</v>
      </c>
      <c r="C870" s="19"/>
      <c r="D870" s="19" t="s">
        <v>7103</v>
      </c>
      <c r="E870" s="19" t="s">
        <v>5034</v>
      </c>
      <c r="F870" s="19" t="s">
        <v>257</v>
      </c>
      <c r="G870" s="19"/>
      <c r="H870" s="19"/>
      <c r="I870" s="19"/>
    </row>
    <row r="871" spans="2:9" x14ac:dyDescent="0.55000000000000004">
      <c r="B871" s="19" t="s">
        <v>5050</v>
      </c>
      <c r="C871" s="19"/>
      <c r="D871" s="19" t="s">
        <v>7103</v>
      </c>
      <c r="E871" s="19" t="s">
        <v>5034</v>
      </c>
      <c r="F871" s="19" t="s">
        <v>259</v>
      </c>
      <c r="G871" s="19"/>
      <c r="H871" s="19"/>
      <c r="I871" s="19"/>
    </row>
    <row r="872" spans="2:9" x14ac:dyDescent="0.55000000000000004">
      <c r="B872" s="19" t="s">
        <v>6948</v>
      </c>
      <c r="C872" s="19"/>
      <c r="D872" s="19" t="s">
        <v>7103</v>
      </c>
      <c r="E872" s="19" t="s">
        <v>5034</v>
      </c>
      <c r="F872" s="19" t="s">
        <v>261</v>
      </c>
      <c r="G872" s="19"/>
      <c r="H872" s="19"/>
      <c r="I872" s="19"/>
    </row>
    <row r="873" spans="2:9" x14ac:dyDescent="0.55000000000000004">
      <c r="B873" s="19" t="s">
        <v>6949</v>
      </c>
      <c r="C873" s="19"/>
      <c r="D873" s="19" t="s">
        <v>7103</v>
      </c>
      <c r="E873" s="19" t="s">
        <v>5034</v>
      </c>
      <c r="F873" s="19" t="s">
        <v>263</v>
      </c>
      <c r="G873" s="19"/>
      <c r="H873" s="19"/>
      <c r="I873" s="19"/>
    </row>
    <row r="874" spans="2:9" x14ac:dyDescent="0.55000000000000004">
      <c r="B874" s="19" t="s">
        <v>5051</v>
      </c>
      <c r="C874" s="19"/>
      <c r="D874" s="19" t="s">
        <v>7103</v>
      </c>
      <c r="E874" s="19" t="s">
        <v>5034</v>
      </c>
      <c r="F874" s="19" t="s">
        <v>265</v>
      </c>
      <c r="G874" s="19"/>
      <c r="H874" s="19"/>
      <c r="I874" s="19"/>
    </row>
    <row r="875" spans="2:9" x14ac:dyDescent="0.55000000000000004">
      <c r="B875" s="19" t="s">
        <v>5052</v>
      </c>
      <c r="C875" s="19"/>
      <c r="D875" s="19" t="s">
        <v>7103</v>
      </c>
      <c r="E875" s="19" t="s">
        <v>5034</v>
      </c>
      <c r="F875" s="19" t="s">
        <v>267</v>
      </c>
      <c r="G875" s="19"/>
      <c r="H875" s="19"/>
      <c r="I875" s="19"/>
    </row>
    <row r="876" spans="2:9" x14ac:dyDescent="0.55000000000000004">
      <c r="B876" s="19" t="s">
        <v>5053</v>
      </c>
      <c r="C876" s="19"/>
      <c r="D876" s="19" t="s">
        <v>7103</v>
      </c>
      <c r="E876" s="19" t="s">
        <v>5034</v>
      </c>
      <c r="F876" s="19" t="s">
        <v>268</v>
      </c>
      <c r="G876" s="19"/>
      <c r="H876" s="19"/>
      <c r="I876" s="19"/>
    </row>
    <row r="877" spans="2:9" x14ac:dyDescent="0.55000000000000004">
      <c r="B877" s="19" t="s">
        <v>5054</v>
      </c>
      <c r="C877" s="19"/>
      <c r="D877" s="19" t="s">
        <v>7103</v>
      </c>
      <c r="E877" s="19" t="s">
        <v>5034</v>
      </c>
      <c r="F877" s="19" t="s">
        <v>269</v>
      </c>
      <c r="G877" s="19"/>
      <c r="H877" s="19"/>
      <c r="I877" s="19"/>
    </row>
    <row r="878" spans="2:9" x14ac:dyDescent="0.55000000000000004">
      <c r="B878" s="19" t="s">
        <v>5055</v>
      </c>
      <c r="C878" s="19"/>
      <c r="D878" s="19" t="s">
        <v>7103</v>
      </c>
      <c r="E878" s="19" t="s">
        <v>5034</v>
      </c>
      <c r="F878" s="19" t="s">
        <v>270</v>
      </c>
      <c r="G878" s="19"/>
      <c r="H878" s="19"/>
      <c r="I878" s="19"/>
    </row>
    <row r="879" spans="2:9" x14ac:dyDescent="0.55000000000000004">
      <c r="B879" s="19" t="s">
        <v>5056</v>
      </c>
      <c r="C879" s="19"/>
      <c r="D879" s="19" t="s">
        <v>7103</v>
      </c>
      <c r="E879" s="19" t="s">
        <v>5034</v>
      </c>
      <c r="F879" s="19" t="s">
        <v>271</v>
      </c>
      <c r="G879" s="19"/>
      <c r="H879" s="19"/>
      <c r="I879" s="19"/>
    </row>
    <row r="880" spans="2:9" x14ac:dyDescent="0.55000000000000004">
      <c r="B880" s="19" t="s">
        <v>5057</v>
      </c>
      <c r="C880" s="19"/>
      <c r="D880" s="19" t="s">
        <v>7103</v>
      </c>
      <c r="E880" s="19" t="s">
        <v>5034</v>
      </c>
      <c r="F880" s="19" t="s">
        <v>272</v>
      </c>
      <c r="G880" s="19"/>
      <c r="H880" s="19"/>
      <c r="I880" s="19"/>
    </row>
    <row r="881" spans="2:9" x14ac:dyDescent="0.55000000000000004">
      <c r="B881" s="19" t="s">
        <v>5057</v>
      </c>
      <c r="C881" s="19"/>
      <c r="D881" s="19" t="s">
        <v>7103</v>
      </c>
      <c r="E881" s="19" t="s">
        <v>5034</v>
      </c>
      <c r="F881" s="19" t="s">
        <v>5058</v>
      </c>
      <c r="G881" s="19"/>
      <c r="H881" s="19"/>
      <c r="I881" s="19"/>
    </row>
    <row r="882" spans="2:9" x14ac:dyDescent="0.55000000000000004">
      <c r="B882" s="19" t="s">
        <v>5059</v>
      </c>
      <c r="C882" s="19"/>
      <c r="D882" s="19" t="s">
        <v>7103</v>
      </c>
      <c r="E882" s="19" t="s">
        <v>5034</v>
      </c>
      <c r="F882" s="19" t="s">
        <v>273</v>
      </c>
      <c r="G882" s="19"/>
      <c r="H882" s="19"/>
      <c r="I882" s="19"/>
    </row>
    <row r="883" spans="2:9" x14ac:dyDescent="0.55000000000000004">
      <c r="B883" s="19" t="s">
        <v>5060</v>
      </c>
      <c r="C883" s="19"/>
      <c r="D883" s="19" t="s">
        <v>7103</v>
      </c>
      <c r="E883" s="19" t="s">
        <v>5034</v>
      </c>
      <c r="F883" s="19" t="s">
        <v>3483</v>
      </c>
      <c r="G883" s="19"/>
      <c r="H883" s="19"/>
      <c r="I883" s="19"/>
    </row>
    <row r="884" spans="2:9" x14ac:dyDescent="0.55000000000000004">
      <c r="B884" s="19" t="s">
        <v>5061</v>
      </c>
      <c r="C884" s="19"/>
      <c r="D884" s="19" t="s">
        <v>7103</v>
      </c>
      <c r="E884" s="19" t="s">
        <v>5034</v>
      </c>
      <c r="F884" s="19" t="s">
        <v>3484</v>
      </c>
      <c r="G884" s="19"/>
      <c r="H884" s="19"/>
      <c r="I884" s="19"/>
    </row>
    <row r="885" spans="2:9" x14ac:dyDescent="0.55000000000000004">
      <c r="B885" s="19" t="s">
        <v>5062</v>
      </c>
      <c r="C885" s="19"/>
      <c r="D885" s="19" t="s">
        <v>7103</v>
      </c>
      <c r="E885" s="19" t="s">
        <v>5034</v>
      </c>
      <c r="F885" s="19" t="s">
        <v>3485</v>
      </c>
      <c r="G885" s="19"/>
      <c r="H885" s="19"/>
      <c r="I885" s="19"/>
    </row>
    <row r="886" spans="2:9" x14ac:dyDescent="0.55000000000000004">
      <c r="B886" s="19" t="s">
        <v>5062</v>
      </c>
      <c r="C886" s="19"/>
      <c r="D886" s="19" t="s">
        <v>7103</v>
      </c>
      <c r="E886" s="19" t="s">
        <v>5034</v>
      </c>
      <c r="F886" s="19" t="s">
        <v>5063</v>
      </c>
      <c r="G886" s="19"/>
      <c r="H886" s="19"/>
      <c r="I886" s="19"/>
    </row>
    <row r="887" spans="2:9" x14ac:dyDescent="0.55000000000000004">
      <c r="B887" s="19" t="s">
        <v>5064</v>
      </c>
      <c r="C887" s="19"/>
      <c r="D887" s="19" t="s">
        <v>7103</v>
      </c>
      <c r="E887" s="19" t="s">
        <v>5034</v>
      </c>
      <c r="F887" s="19" t="s">
        <v>3486</v>
      </c>
      <c r="G887" s="19"/>
      <c r="H887" s="19"/>
      <c r="I887" s="19"/>
    </row>
    <row r="888" spans="2:9" x14ac:dyDescent="0.55000000000000004">
      <c r="B888" s="19" t="s">
        <v>5065</v>
      </c>
      <c r="C888" s="19"/>
      <c r="D888" s="19" t="s">
        <v>7103</v>
      </c>
      <c r="E888" s="19" t="s">
        <v>5034</v>
      </c>
      <c r="F888" s="19" t="s">
        <v>3487</v>
      </c>
      <c r="G888" s="19"/>
      <c r="H888" s="19"/>
      <c r="I888" s="19"/>
    </row>
    <row r="889" spans="2:9" x14ac:dyDescent="0.55000000000000004">
      <c r="B889" s="19" t="s">
        <v>5066</v>
      </c>
      <c r="C889" s="19"/>
      <c r="D889" s="19" t="s">
        <v>7103</v>
      </c>
      <c r="E889" s="19" t="s">
        <v>5034</v>
      </c>
      <c r="F889" s="19" t="s">
        <v>3488</v>
      </c>
      <c r="G889" s="19"/>
      <c r="H889" s="19"/>
      <c r="I889" s="19"/>
    </row>
    <row r="890" spans="2:9" x14ac:dyDescent="0.55000000000000004">
      <c r="B890" s="19" t="s">
        <v>5067</v>
      </c>
      <c r="C890" s="19"/>
      <c r="D890" s="19" t="s">
        <v>7103</v>
      </c>
      <c r="E890" s="19" t="s">
        <v>5034</v>
      </c>
      <c r="F890" s="19" t="s">
        <v>3489</v>
      </c>
      <c r="G890" s="19"/>
      <c r="H890" s="19"/>
      <c r="I890" s="19"/>
    </row>
    <row r="891" spans="2:9" x14ac:dyDescent="0.55000000000000004">
      <c r="B891" s="19" t="s">
        <v>5067</v>
      </c>
      <c r="C891" s="19"/>
      <c r="D891" s="19" t="s">
        <v>7103</v>
      </c>
      <c r="E891" s="19" t="s">
        <v>5034</v>
      </c>
      <c r="F891" s="19" t="s">
        <v>5068</v>
      </c>
      <c r="G891" s="19"/>
      <c r="H891" s="19"/>
      <c r="I891" s="19"/>
    </row>
    <row r="892" spans="2:9" x14ac:dyDescent="0.55000000000000004">
      <c r="B892" s="19" t="s">
        <v>5069</v>
      </c>
      <c r="C892" s="19"/>
      <c r="D892" s="19" t="s">
        <v>7103</v>
      </c>
      <c r="E892" s="19" t="s">
        <v>5034</v>
      </c>
      <c r="F892" s="19" t="s">
        <v>3490</v>
      </c>
      <c r="G892" s="19"/>
      <c r="H892" s="19"/>
      <c r="I892" s="19"/>
    </row>
    <row r="893" spans="2:9" x14ac:dyDescent="0.55000000000000004">
      <c r="B893" s="19" t="s">
        <v>5069</v>
      </c>
      <c r="C893" s="19"/>
      <c r="D893" s="19" t="s">
        <v>7103</v>
      </c>
      <c r="E893" s="19" t="s">
        <v>5034</v>
      </c>
      <c r="F893" s="19" t="s">
        <v>5070</v>
      </c>
      <c r="G893" s="19"/>
      <c r="H893" s="19"/>
      <c r="I893" s="19"/>
    </row>
    <row r="894" spans="2:9" x14ac:dyDescent="0.55000000000000004">
      <c r="B894" s="19" t="s">
        <v>5071</v>
      </c>
      <c r="C894" s="19"/>
      <c r="D894" s="19" t="s">
        <v>7103</v>
      </c>
      <c r="E894" s="19" t="s">
        <v>5034</v>
      </c>
      <c r="F894" s="19" t="s">
        <v>3492</v>
      </c>
      <c r="G894" s="19"/>
      <c r="H894" s="19"/>
      <c r="I894" s="19"/>
    </row>
    <row r="895" spans="2:9" x14ac:dyDescent="0.55000000000000004">
      <c r="B895" s="19" t="s">
        <v>5071</v>
      </c>
      <c r="C895" s="19"/>
      <c r="D895" s="19" t="s">
        <v>7103</v>
      </c>
      <c r="E895" s="19" t="s">
        <v>5034</v>
      </c>
      <c r="F895" s="19" t="s">
        <v>5072</v>
      </c>
      <c r="G895" s="19"/>
      <c r="H895" s="19"/>
      <c r="I895" s="19"/>
    </row>
    <row r="896" spans="2:9" x14ac:dyDescent="0.55000000000000004">
      <c r="B896" s="19" t="s">
        <v>6950</v>
      </c>
      <c r="C896" s="19"/>
      <c r="D896" s="19" t="s">
        <v>7103</v>
      </c>
      <c r="E896" s="19" t="s">
        <v>5034</v>
      </c>
      <c r="F896" s="19" t="s">
        <v>3496</v>
      </c>
      <c r="G896" s="19"/>
      <c r="H896" s="19"/>
      <c r="I896" s="19"/>
    </row>
    <row r="897" spans="2:9" x14ac:dyDescent="0.55000000000000004">
      <c r="B897" s="19" t="s">
        <v>5073</v>
      </c>
      <c r="C897" s="19"/>
      <c r="D897" s="19" t="s">
        <v>7103</v>
      </c>
      <c r="E897" s="19" t="s">
        <v>5034</v>
      </c>
      <c r="F897" s="19" t="s">
        <v>3498</v>
      </c>
      <c r="G897" s="19"/>
      <c r="H897" s="19"/>
      <c r="I897" s="19"/>
    </row>
    <row r="898" spans="2:9" x14ac:dyDescent="0.55000000000000004">
      <c r="B898" s="19" t="s">
        <v>5074</v>
      </c>
      <c r="C898" s="19"/>
      <c r="D898" s="19" t="s">
        <v>7103</v>
      </c>
      <c r="E898" s="19" t="s">
        <v>5034</v>
      </c>
      <c r="F898" s="19" t="s">
        <v>3500</v>
      </c>
      <c r="G898" s="19"/>
      <c r="H898" s="19"/>
      <c r="I898" s="19"/>
    </row>
    <row r="899" spans="2:9" x14ac:dyDescent="0.55000000000000004">
      <c r="B899" s="19" t="s">
        <v>5075</v>
      </c>
      <c r="C899" s="19"/>
      <c r="D899" s="19" t="s">
        <v>7103</v>
      </c>
      <c r="E899" s="19" t="s">
        <v>5034</v>
      </c>
      <c r="F899" s="19" t="s">
        <v>3501</v>
      </c>
      <c r="G899" s="19"/>
      <c r="H899" s="19"/>
      <c r="I899" s="19"/>
    </row>
    <row r="900" spans="2:9" x14ac:dyDescent="0.55000000000000004">
      <c r="B900" s="19" t="s">
        <v>5076</v>
      </c>
      <c r="C900" s="19"/>
      <c r="D900" s="19" t="s">
        <v>7103</v>
      </c>
      <c r="E900" s="19" t="s">
        <v>5034</v>
      </c>
      <c r="F900" s="19" t="s">
        <v>3502</v>
      </c>
      <c r="G900" s="19"/>
      <c r="H900" s="19"/>
      <c r="I900" s="19"/>
    </row>
    <row r="901" spans="2:9" x14ac:dyDescent="0.55000000000000004">
      <c r="B901" s="19" t="s">
        <v>5077</v>
      </c>
      <c r="C901" s="19"/>
      <c r="D901" s="19" t="s">
        <v>7103</v>
      </c>
      <c r="E901" s="19" t="s">
        <v>5034</v>
      </c>
      <c r="F901" s="19" t="s">
        <v>3503</v>
      </c>
      <c r="G901" s="19"/>
      <c r="H901" s="19"/>
      <c r="I901" s="19"/>
    </row>
    <row r="902" spans="2:9" x14ac:dyDescent="0.55000000000000004">
      <c r="B902" s="19" t="s">
        <v>5078</v>
      </c>
      <c r="C902" s="19"/>
      <c r="D902" s="19" t="s">
        <v>7103</v>
      </c>
      <c r="E902" s="19" t="s">
        <v>5034</v>
      </c>
      <c r="F902" s="19" t="s">
        <v>3504</v>
      </c>
      <c r="G902" s="19"/>
      <c r="H902" s="19"/>
      <c r="I902" s="19"/>
    </row>
    <row r="903" spans="2:9" x14ac:dyDescent="0.55000000000000004">
      <c r="B903" s="19" t="s">
        <v>5079</v>
      </c>
      <c r="C903" s="19"/>
      <c r="D903" s="19" t="s">
        <v>7103</v>
      </c>
      <c r="E903" s="19" t="s">
        <v>5034</v>
      </c>
      <c r="F903" s="19" t="s">
        <v>3505</v>
      </c>
      <c r="G903" s="19"/>
      <c r="H903" s="19"/>
      <c r="I903" s="19"/>
    </row>
    <row r="904" spans="2:9" x14ac:dyDescent="0.55000000000000004">
      <c r="B904" s="19" t="s">
        <v>5080</v>
      </c>
      <c r="C904" s="19"/>
      <c r="D904" s="19" t="s">
        <v>7103</v>
      </c>
      <c r="E904" s="19" t="s">
        <v>5034</v>
      </c>
      <c r="F904" s="19" t="s">
        <v>3506</v>
      </c>
      <c r="G904" s="19"/>
      <c r="H904" s="19"/>
      <c r="I904" s="19"/>
    </row>
    <row r="905" spans="2:9" x14ac:dyDescent="0.55000000000000004">
      <c r="B905" s="19" t="s">
        <v>5081</v>
      </c>
      <c r="C905" s="19"/>
      <c r="D905" s="19" t="s">
        <v>7103</v>
      </c>
      <c r="E905" s="19" t="s">
        <v>5034</v>
      </c>
      <c r="F905" s="19" t="s">
        <v>4426</v>
      </c>
      <c r="G905" s="19"/>
      <c r="H905" s="19"/>
      <c r="I905" s="19"/>
    </row>
    <row r="906" spans="2:9" x14ac:dyDescent="0.55000000000000004">
      <c r="B906" s="19" t="s">
        <v>585</v>
      </c>
      <c r="C906" s="19"/>
      <c r="D906" s="19" t="s">
        <v>7103</v>
      </c>
      <c r="E906" s="19" t="s">
        <v>5034</v>
      </c>
      <c r="F906" s="19" t="s">
        <v>4428</v>
      </c>
      <c r="G906" s="19"/>
      <c r="H906" s="19"/>
      <c r="I906" s="19"/>
    </row>
    <row r="907" spans="2:9" x14ac:dyDescent="0.55000000000000004">
      <c r="B907" s="19" t="s">
        <v>5082</v>
      </c>
      <c r="C907" s="19"/>
      <c r="D907" s="19" t="s">
        <v>7103</v>
      </c>
      <c r="E907" s="19" t="s">
        <v>5034</v>
      </c>
      <c r="F907" s="19" t="s">
        <v>4430</v>
      </c>
      <c r="G907" s="19"/>
      <c r="H907" s="19"/>
      <c r="I907" s="19"/>
    </row>
    <row r="908" spans="2:9" x14ac:dyDescent="0.55000000000000004">
      <c r="B908" s="19" t="s">
        <v>5082</v>
      </c>
      <c r="C908" s="19"/>
      <c r="D908" s="19" t="s">
        <v>7103</v>
      </c>
      <c r="E908" s="19" t="s">
        <v>5034</v>
      </c>
      <c r="F908" s="19" t="s">
        <v>4432</v>
      </c>
      <c r="G908" s="19"/>
      <c r="H908" s="19"/>
      <c r="I908" s="19"/>
    </row>
    <row r="909" spans="2:9" x14ac:dyDescent="0.55000000000000004">
      <c r="B909" s="19" t="s">
        <v>5083</v>
      </c>
      <c r="C909" s="19"/>
      <c r="D909" s="19" t="s">
        <v>7103</v>
      </c>
      <c r="E909" s="19" t="s">
        <v>5034</v>
      </c>
      <c r="F909" s="19" t="s">
        <v>4390</v>
      </c>
      <c r="G909" s="19"/>
      <c r="H909" s="19"/>
      <c r="I909" s="19"/>
    </row>
    <row r="910" spans="2:9" x14ac:dyDescent="0.55000000000000004">
      <c r="B910" s="19" t="s">
        <v>5084</v>
      </c>
      <c r="C910" s="19"/>
      <c r="D910" s="19" t="s">
        <v>7103</v>
      </c>
      <c r="E910" s="19" t="s">
        <v>5034</v>
      </c>
      <c r="F910" s="19" t="s">
        <v>4400</v>
      </c>
      <c r="G910" s="19"/>
      <c r="H910" s="19"/>
      <c r="I910" s="19"/>
    </row>
    <row r="911" spans="2:9" x14ac:dyDescent="0.55000000000000004">
      <c r="B911" s="19" t="s">
        <v>5085</v>
      </c>
      <c r="C911" s="19"/>
      <c r="D911" s="19" t="s">
        <v>7103</v>
      </c>
      <c r="E911" s="19" t="s">
        <v>5034</v>
      </c>
      <c r="F911" s="19" t="s">
        <v>4406</v>
      </c>
      <c r="G911" s="19"/>
      <c r="H911" s="19"/>
      <c r="I911" s="19"/>
    </row>
    <row r="912" spans="2:9" x14ac:dyDescent="0.55000000000000004">
      <c r="B912" s="19" t="s">
        <v>5086</v>
      </c>
      <c r="C912" s="19"/>
      <c r="D912" s="19" t="s">
        <v>7103</v>
      </c>
      <c r="E912" s="19" t="s">
        <v>5034</v>
      </c>
      <c r="F912" s="19" t="s">
        <v>4410</v>
      </c>
      <c r="G912" s="19"/>
      <c r="H912" s="19"/>
      <c r="I912" s="19"/>
    </row>
    <row r="913" spans="2:9" x14ac:dyDescent="0.55000000000000004">
      <c r="B913" s="19" t="s">
        <v>5087</v>
      </c>
      <c r="C913" s="19"/>
      <c r="D913" s="19" t="s">
        <v>7103</v>
      </c>
      <c r="E913" s="19" t="s">
        <v>5034</v>
      </c>
      <c r="F913" s="19" t="s">
        <v>4420</v>
      </c>
      <c r="G913" s="19"/>
      <c r="H913" s="19"/>
      <c r="I913" s="19"/>
    </row>
    <row r="914" spans="2:9" x14ac:dyDescent="0.55000000000000004">
      <c r="B914" s="19" t="s">
        <v>5088</v>
      </c>
      <c r="C914" s="19"/>
      <c r="D914" s="19" t="s">
        <v>7103</v>
      </c>
      <c r="E914" s="19" t="s">
        <v>5034</v>
      </c>
      <c r="F914" s="19" t="s">
        <v>4424</v>
      </c>
      <c r="G914" s="19"/>
      <c r="H914" s="19"/>
      <c r="I914" s="19"/>
    </row>
    <row r="915" spans="2:9" x14ac:dyDescent="0.55000000000000004">
      <c r="B915" s="19" t="s">
        <v>5089</v>
      </c>
      <c r="C915" s="19"/>
      <c r="D915" s="19" t="s">
        <v>7103</v>
      </c>
      <c r="E915" s="19" t="s">
        <v>5034</v>
      </c>
      <c r="F915" s="19" t="s">
        <v>4427</v>
      </c>
      <c r="G915" s="19"/>
      <c r="H915" s="19"/>
      <c r="I915" s="19"/>
    </row>
    <row r="916" spans="2:9" x14ac:dyDescent="0.55000000000000004">
      <c r="B916" s="19" t="s">
        <v>5089</v>
      </c>
      <c r="C916" s="19"/>
      <c r="D916" s="19" t="s">
        <v>7103</v>
      </c>
      <c r="E916" s="19" t="s">
        <v>5034</v>
      </c>
      <c r="F916" s="19" t="s">
        <v>4408</v>
      </c>
      <c r="G916" s="19"/>
      <c r="H916" s="19"/>
      <c r="I916" s="19"/>
    </row>
    <row r="917" spans="2:9" x14ac:dyDescent="0.55000000000000004">
      <c r="B917" s="19" t="s">
        <v>5091</v>
      </c>
      <c r="C917" s="19"/>
      <c r="D917" s="19" t="s">
        <v>7103</v>
      </c>
      <c r="E917" s="19" t="s">
        <v>5034</v>
      </c>
      <c r="F917" s="19" t="s">
        <v>5090</v>
      </c>
      <c r="G917" s="19"/>
      <c r="H917" s="19"/>
      <c r="I917" s="19"/>
    </row>
    <row r="918" spans="2:9" x14ac:dyDescent="0.55000000000000004">
      <c r="B918" s="19" t="s">
        <v>5093</v>
      </c>
      <c r="C918" s="19"/>
      <c r="D918" s="19" t="s">
        <v>7103</v>
      </c>
      <c r="E918" s="19" t="s">
        <v>5034</v>
      </c>
      <c r="F918" s="19" t="s">
        <v>5092</v>
      </c>
      <c r="G918" s="19"/>
      <c r="H918" s="19"/>
      <c r="I918" s="19"/>
    </row>
    <row r="919" spans="2:9" x14ac:dyDescent="0.55000000000000004">
      <c r="B919" s="19" t="s">
        <v>5095</v>
      </c>
      <c r="C919" s="19"/>
      <c r="D919" s="19" t="s">
        <v>7103</v>
      </c>
      <c r="E919" s="19" t="s">
        <v>5034</v>
      </c>
      <c r="F919" s="19" t="s">
        <v>5094</v>
      </c>
      <c r="G919" s="19"/>
      <c r="H919" s="19"/>
      <c r="I919" s="19"/>
    </row>
    <row r="920" spans="2:9" x14ac:dyDescent="0.55000000000000004">
      <c r="B920" s="19" t="s">
        <v>5097</v>
      </c>
      <c r="C920" s="19"/>
      <c r="D920" s="19" t="s">
        <v>7103</v>
      </c>
      <c r="E920" s="19" t="s">
        <v>5034</v>
      </c>
      <c r="F920" s="19" t="s">
        <v>5096</v>
      </c>
      <c r="G920" s="19"/>
      <c r="H920" s="19"/>
      <c r="I920" s="19"/>
    </row>
    <row r="921" spans="2:9" x14ac:dyDescent="0.55000000000000004">
      <c r="B921" s="19" t="s">
        <v>5099</v>
      </c>
      <c r="C921" s="19"/>
      <c r="D921" s="19" t="s">
        <v>7103</v>
      </c>
      <c r="E921" s="19" t="s">
        <v>5034</v>
      </c>
      <c r="F921" s="19" t="s">
        <v>5098</v>
      </c>
      <c r="G921" s="19"/>
      <c r="H921" s="19"/>
      <c r="I921" s="19"/>
    </row>
    <row r="922" spans="2:9" x14ac:dyDescent="0.55000000000000004">
      <c r="B922" s="19" t="s">
        <v>5102</v>
      </c>
      <c r="C922" s="19"/>
      <c r="D922" s="19" t="s">
        <v>7103</v>
      </c>
      <c r="E922" s="19" t="s">
        <v>5034</v>
      </c>
      <c r="F922" s="19" t="s">
        <v>5101</v>
      </c>
      <c r="G922" s="19"/>
      <c r="H922" s="19"/>
      <c r="I922" s="19"/>
    </row>
    <row r="923" spans="2:9" x14ac:dyDescent="0.55000000000000004">
      <c r="B923" s="19" t="s">
        <v>5104</v>
      </c>
      <c r="C923" s="19"/>
      <c r="D923" s="19" t="s">
        <v>7103</v>
      </c>
      <c r="E923" s="19" t="s">
        <v>5034</v>
      </c>
      <c r="F923" s="19" t="s">
        <v>5103</v>
      </c>
      <c r="G923" s="19"/>
      <c r="H923" s="19"/>
      <c r="I923" s="19"/>
    </row>
    <row r="924" spans="2:9" x14ac:dyDescent="0.55000000000000004">
      <c r="B924" s="19" t="s">
        <v>5106</v>
      </c>
      <c r="C924" s="19"/>
      <c r="D924" s="19" t="s">
        <v>7103</v>
      </c>
      <c r="E924" s="19" t="s">
        <v>5034</v>
      </c>
      <c r="F924" s="19" t="s">
        <v>5105</v>
      </c>
      <c r="G924" s="19"/>
      <c r="H924" s="19"/>
      <c r="I924" s="19"/>
    </row>
    <row r="925" spans="2:9" x14ac:dyDescent="0.55000000000000004">
      <c r="B925" s="19" t="s">
        <v>5108</v>
      </c>
      <c r="C925" s="19"/>
      <c r="D925" s="19" t="s">
        <v>7103</v>
      </c>
      <c r="E925" s="19" t="s">
        <v>5107</v>
      </c>
      <c r="F925" s="19" t="s">
        <v>140</v>
      </c>
      <c r="G925" s="19"/>
      <c r="H925" s="19"/>
      <c r="I925" s="19"/>
    </row>
    <row r="926" spans="2:9" x14ac:dyDescent="0.55000000000000004">
      <c r="B926" s="19" t="s">
        <v>5109</v>
      </c>
      <c r="C926" s="19"/>
      <c r="D926" s="19" t="s">
        <v>7103</v>
      </c>
      <c r="E926" s="19" t="s">
        <v>5107</v>
      </c>
      <c r="F926" s="19" t="s">
        <v>142</v>
      </c>
      <c r="G926" s="19"/>
      <c r="H926" s="19"/>
      <c r="I926" s="19"/>
    </row>
    <row r="927" spans="2:9" x14ac:dyDescent="0.55000000000000004">
      <c r="B927" s="19" t="s">
        <v>5110</v>
      </c>
      <c r="C927" s="19"/>
      <c r="D927" s="19" t="s">
        <v>7103</v>
      </c>
      <c r="E927" s="19" t="s">
        <v>5107</v>
      </c>
      <c r="F927" s="19" t="s">
        <v>144</v>
      </c>
      <c r="G927" s="19"/>
      <c r="H927" s="19"/>
      <c r="I927" s="19"/>
    </row>
    <row r="928" spans="2:9" x14ac:dyDescent="0.55000000000000004">
      <c r="B928" s="19" t="s">
        <v>5111</v>
      </c>
      <c r="C928" s="19"/>
      <c r="D928" s="19" t="s">
        <v>7103</v>
      </c>
      <c r="E928" s="19" t="s">
        <v>5107</v>
      </c>
      <c r="F928" s="19" t="s">
        <v>146</v>
      </c>
      <c r="G928" s="19"/>
      <c r="H928" s="19"/>
      <c r="I928" s="19"/>
    </row>
    <row r="929" spans="2:9" x14ac:dyDescent="0.55000000000000004">
      <c r="B929" s="19" t="s">
        <v>5112</v>
      </c>
      <c r="C929" s="19"/>
      <c r="D929" s="19" t="s">
        <v>7103</v>
      </c>
      <c r="E929" s="19" t="s">
        <v>5107</v>
      </c>
      <c r="F929" s="19" t="s">
        <v>148</v>
      </c>
      <c r="G929" s="19"/>
      <c r="H929" s="19"/>
      <c r="I929" s="19"/>
    </row>
    <row r="930" spans="2:9" x14ac:dyDescent="0.55000000000000004">
      <c r="B930" s="19" t="s">
        <v>5113</v>
      </c>
      <c r="C930" s="19"/>
      <c r="D930" s="19" t="s">
        <v>7103</v>
      </c>
      <c r="E930" s="19" t="s">
        <v>5107</v>
      </c>
      <c r="F930" s="19" t="s">
        <v>150</v>
      </c>
      <c r="G930" s="19"/>
      <c r="H930" s="19"/>
      <c r="I930" s="19"/>
    </row>
    <row r="931" spans="2:9" x14ac:dyDescent="0.55000000000000004">
      <c r="B931" s="19" t="s">
        <v>6951</v>
      </c>
      <c r="C931" s="19"/>
      <c r="D931" s="19" t="s">
        <v>7103</v>
      </c>
      <c r="E931" s="19" t="s">
        <v>5107</v>
      </c>
      <c r="F931" s="19" t="s">
        <v>152</v>
      </c>
      <c r="G931" s="19"/>
      <c r="H931" s="19"/>
      <c r="I931" s="19"/>
    </row>
    <row r="932" spans="2:9" x14ac:dyDescent="0.55000000000000004">
      <c r="B932" s="19" t="s">
        <v>5047</v>
      </c>
      <c r="C932" s="19"/>
      <c r="D932" s="19" t="s">
        <v>7103</v>
      </c>
      <c r="E932" s="19" t="s">
        <v>5107</v>
      </c>
      <c r="F932" s="19" t="s">
        <v>240</v>
      </c>
      <c r="G932" s="19"/>
      <c r="H932" s="19"/>
      <c r="I932" s="19"/>
    </row>
    <row r="933" spans="2:9" x14ac:dyDescent="0.55000000000000004">
      <c r="B933" s="19" t="s">
        <v>5047</v>
      </c>
      <c r="C933" s="19"/>
      <c r="D933" s="19" t="s">
        <v>7103</v>
      </c>
      <c r="E933" s="19" t="s">
        <v>5107</v>
      </c>
      <c r="F933" s="19" t="s">
        <v>3484</v>
      </c>
      <c r="G933" s="19"/>
      <c r="H933" s="19"/>
      <c r="I933" s="19"/>
    </row>
    <row r="934" spans="2:9" x14ac:dyDescent="0.55000000000000004">
      <c r="B934" s="19" t="s">
        <v>5114</v>
      </c>
      <c r="C934" s="19"/>
      <c r="D934" s="19" t="s">
        <v>7103</v>
      </c>
      <c r="E934" s="19" t="s">
        <v>5107</v>
      </c>
      <c r="F934" s="19" t="s">
        <v>241</v>
      </c>
      <c r="G934" s="19"/>
      <c r="H934" s="19"/>
      <c r="I934" s="19"/>
    </row>
    <row r="935" spans="2:9" x14ac:dyDescent="0.55000000000000004">
      <c r="B935" s="19" t="s">
        <v>5115</v>
      </c>
      <c r="C935" s="19"/>
      <c r="D935" s="19" t="s">
        <v>7103</v>
      </c>
      <c r="E935" s="19" t="s">
        <v>5107</v>
      </c>
      <c r="F935" s="19" t="s">
        <v>242</v>
      </c>
      <c r="G935" s="19"/>
      <c r="H935" s="19"/>
      <c r="I935" s="19"/>
    </row>
    <row r="936" spans="2:9" x14ac:dyDescent="0.55000000000000004">
      <c r="B936" s="19" t="s">
        <v>5116</v>
      </c>
      <c r="C936" s="19"/>
      <c r="D936" s="19" t="s">
        <v>7103</v>
      </c>
      <c r="E936" s="19" t="s">
        <v>5107</v>
      </c>
      <c r="F936" s="19" t="s">
        <v>244</v>
      </c>
      <c r="G936" s="19"/>
      <c r="H936" s="19"/>
      <c r="I936" s="19"/>
    </row>
    <row r="937" spans="2:9" x14ac:dyDescent="0.55000000000000004">
      <c r="B937" s="19" t="s">
        <v>5116</v>
      </c>
      <c r="C937" s="19"/>
      <c r="D937" s="19" t="s">
        <v>7103</v>
      </c>
      <c r="E937" s="19" t="s">
        <v>5107</v>
      </c>
      <c r="F937" s="19" t="s">
        <v>3485</v>
      </c>
      <c r="G937" s="19"/>
      <c r="H937" s="19"/>
      <c r="I937" s="19"/>
    </row>
    <row r="938" spans="2:9" x14ac:dyDescent="0.55000000000000004">
      <c r="B938" s="19" t="s">
        <v>5117</v>
      </c>
      <c r="C938" s="19"/>
      <c r="D938" s="19" t="s">
        <v>7103</v>
      </c>
      <c r="E938" s="19" t="s">
        <v>5107</v>
      </c>
      <c r="F938" s="19" t="s">
        <v>246</v>
      </c>
      <c r="G938" s="19"/>
      <c r="H938" s="19"/>
      <c r="I938" s="19"/>
    </row>
    <row r="939" spans="2:9" x14ac:dyDescent="0.55000000000000004">
      <c r="B939" s="19" t="s">
        <v>5118</v>
      </c>
      <c r="C939" s="19"/>
      <c r="D939" s="19" t="s">
        <v>7103</v>
      </c>
      <c r="E939" s="19" t="s">
        <v>5107</v>
      </c>
      <c r="F939" s="19" t="s">
        <v>247</v>
      </c>
      <c r="G939" s="19"/>
      <c r="H939" s="19"/>
      <c r="I939" s="19"/>
    </row>
    <row r="940" spans="2:9" x14ac:dyDescent="0.55000000000000004">
      <c r="B940" s="19" t="s">
        <v>5118</v>
      </c>
      <c r="C940" s="19"/>
      <c r="D940" s="19" t="s">
        <v>7103</v>
      </c>
      <c r="E940" s="19" t="s">
        <v>5107</v>
      </c>
      <c r="F940" s="19" t="s">
        <v>249</v>
      </c>
      <c r="G940" s="19"/>
      <c r="H940" s="19"/>
      <c r="I940" s="19"/>
    </row>
    <row r="941" spans="2:9" x14ac:dyDescent="0.55000000000000004">
      <c r="B941" s="19" t="s">
        <v>6952</v>
      </c>
      <c r="C941" s="19"/>
      <c r="D941" s="19" t="s">
        <v>7103</v>
      </c>
      <c r="E941" s="19" t="s">
        <v>5107</v>
      </c>
      <c r="F941" s="19" t="s">
        <v>253</v>
      </c>
      <c r="G941" s="19"/>
      <c r="H941" s="19"/>
      <c r="I941" s="19"/>
    </row>
    <row r="942" spans="2:9" x14ac:dyDescent="0.55000000000000004">
      <c r="B942" s="19" t="s">
        <v>5119</v>
      </c>
      <c r="C942" s="19"/>
      <c r="D942" s="19" t="s">
        <v>7103</v>
      </c>
      <c r="E942" s="19" t="s">
        <v>5107</v>
      </c>
      <c r="F942" s="19" t="s">
        <v>255</v>
      </c>
      <c r="G942" s="19"/>
      <c r="H942" s="19"/>
      <c r="I942" s="19"/>
    </row>
    <row r="943" spans="2:9" x14ac:dyDescent="0.55000000000000004">
      <c r="B943" s="19" t="s">
        <v>5119</v>
      </c>
      <c r="C943" s="19"/>
      <c r="D943" s="19" t="s">
        <v>7103</v>
      </c>
      <c r="E943" s="19" t="s">
        <v>5107</v>
      </c>
      <c r="F943" s="19" t="s">
        <v>3486</v>
      </c>
      <c r="G943" s="19"/>
      <c r="H943" s="19"/>
      <c r="I943" s="19"/>
    </row>
    <row r="944" spans="2:9" x14ac:dyDescent="0.55000000000000004">
      <c r="B944" s="19" t="s">
        <v>5120</v>
      </c>
      <c r="C944" s="19"/>
      <c r="D944" s="19" t="s">
        <v>7103</v>
      </c>
      <c r="E944" s="19" t="s">
        <v>5107</v>
      </c>
      <c r="F944" s="19" t="s">
        <v>257</v>
      </c>
      <c r="G944" s="19"/>
      <c r="H944" s="19"/>
      <c r="I944" s="19"/>
    </row>
    <row r="945" spans="2:9" x14ac:dyDescent="0.55000000000000004">
      <c r="B945" s="19" t="s">
        <v>5120</v>
      </c>
      <c r="C945" s="19"/>
      <c r="D945" s="19" t="s">
        <v>7103</v>
      </c>
      <c r="E945" s="19" t="s">
        <v>5107</v>
      </c>
      <c r="F945" s="19" t="s">
        <v>259</v>
      </c>
      <c r="G945" s="19"/>
      <c r="H945" s="19"/>
      <c r="I945" s="19"/>
    </row>
    <row r="946" spans="2:9" x14ac:dyDescent="0.55000000000000004">
      <c r="B946" s="19" t="s">
        <v>5120</v>
      </c>
      <c r="C946" s="19"/>
      <c r="D946" s="19" t="s">
        <v>7103</v>
      </c>
      <c r="E946" s="19" t="s">
        <v>5107</v>
      </c>
      <c r="F946" s="19" t="s">
        <v>3494</v>
      </c>
      <c r="G946" s="19"/>
      <c r="H946" s="19"/>
      <c r="I946" s="19"/>
    </row>
    <row r="947" spans="2:9" x14ac:dyDescent="0.55000000000000004">
      <c r="B947" s="19" t="s">
        <v>5121</v>
      </c>
      <c r="C947" s="19"/>
      <c r="D947" s="19" t="s">
        <v>7103</v>
      </c>
      <c r="E947" s="19" t="s">
        <v>5107</v>
      </c>
      <c r="F947" s="19" t="s">
        <v>261</v>
      </c>
      <c r="G947" s="19"/>
      <c r="H947" s="19"/>
      <c r="I947" s="19"/>
    </row>
    <row r="948" spans="2:9" x14ac:dyDescent="0.55000000000000004">
      <c r="B948" s="19" t="s">
        <v>5122</v>
      </c>
      <c r="C948" s="19"/>
      <c r="D948" s="19" t="s">
        <v>7103</v>
      </c>
      <c r="E948" s="19" t="s">
        <v>5107</v>
      </c>
      <c r="F948" s="19" t="s">
        <v>263</v>
      </c>
      <c r="G948" s="19"/>
      <c r="H948" s="19"/>
      <c r="I948" s="19"/>
    </row>
    <row r="949" spans="2:9" x14ac:dyDescent="0.55000000000000004">
      <c r="B949" s="19" t="s">
        <v>5122</v>
      </c>
      <c r="C949" s="19"/>
      <c r="D949" s="19" t="s">
        <v>7103</v>
      </c>
      <c r="E949" s="19" t="s">
        <v>5107</v>
      </c>
      <c r="F949" s="19" t="s">
        <v>3487</v>
      </c>
      <c r="G949" s="19"/>
      <c r="H949" s="19"/>
      <c r="I949" s="19"/>
    </row>
    <row r="950" spans="2:9" x14ac:dyDescent="0.55000000000000004">
      <c r="B950" s="19" t="s">
        <v>5123</v>
      </c>
      <c r="C950" s="19"/>
      <c r="D950" s="19" t="s">
        <v>7103</v>
      </c>
      <c r="E950" s="19" t="s">
        <v>5107</v>
      </c>
      <c r="F950" s="19" t="s">
        <v>265</v>
      </c>
      <c r="G950" s="19"/>
      <c r="H950" s="19"/>
      <c r="I950" s="19"/>
    </row>
    <row r="951" spans="2:9" x14ac:dyDescent="0.55000000000000004">
      <c r="B951" s="19" t="s">
        <v>5124</v>
      </c>
      <c r="C951" s="19"/>
      <c r="D951" s="19" t="s">
        <v>7103</v>
      </c>
      <c r="E951" s="19" t="s">
        <v>5107</v>
      </c>
      <c r="F951" s="19" t="s">
        <v>267</v>
      </c>
      <c r="G951" s="19"/>
      <c r="H951" s="19"/>
      <c r="I951" s="19"/>
    </row>
    <row r="952" spans="2:9" x14ac:dyDescent="0.55000000000000004">
      <c r="B952" s="19" t="s">
        <v>5124</v>
      </c>
      <c r="C952" s="19"/>
      <c r="D952" s="19" t="s">
        <v>7103</v>
      </c>
      <c r="E952" s="19" t="s">
        <v>5107</v>
      </c>
      <c r="F952" s="19" t="s">
        <v>3488</v>
      </c>
      <c r="G952" s="19"/>
      <c r="H952" s="19"/>
      <c r="I952" s="19"/>
    </row>
    <row r="953" spans="2:9" x14ac:dyDescent="0.55000000000000004">
      <c r="B953" s="19" t="s">
        <v>5125</v>
      </c>
      <c r="C953" s="19"/>
      <c r="D953" s="19" t="s">
        <v>7103</v>
      </c>
      <c r="E953" s="19" t="s">
        <v>5107</v>
      </c>
      <c r="F953" s="19" t="s">
        <v>268</v>
      </c>
      <c r="G953" s="19"/>
      <c r="H953" s="19"/>
      <c r="I953" s="19"/>
    </row>
    <row r="954" spans="2:9" x14ac:dyDescent="0.55000000000000004">
      <c r="B954" s="19" t="s">
        <v>5126</v>
      </c>
      <c r="C954" s="19"/>
      <c r="D954" s="19" t="s">
        <v>7103</v>
      </c>
      <c r="E954" s="19" t="s">
        <v>5107</v>
      </c>
      <c r="F954" s="19" t="s">
        <v>269</v>
      </c>
      <c r="G954" s="19"/>
      <c r="H954" s="19"/>
      <c r="I954" s="19"/>
    </row>
    <row r="955" spans="2:9" x14ac:dyDescent="0.55000000000000004">
      <c r="B955" s="19" t="s">
        <v>5126</v>
      </c>
      <c r="C955" s="19"/>
      <c r="D955" s="19" t="s">
        <v>7103</v>
      </c>
      <c r="E955" s="19" t="s">
        <v>5107</v>
      </c>
      <c r="F955" s="19" t="s">
        <v>3489</v>
      </c>
      <c r="G955" s="19"/>
      <c r="H955" s="19"/>
      <c r="I955" s="19"/>
    </row>
    <row r="956" spans="2:9" x14ac:dyDescent="0.55000000000000004">
      <c r="B956" s="19" t="s">
        <v>5127</v>
      </c>
      <c r="C956" s="19"/>
      <c r="D956" s="19" t="s">
        <v>7103</v>
      </c>
      <c r="E956" s="19" t="s">
        <v>5107</v>
      </c>
      <c r="F956" s="19" t="s">
        <v>270</v>
      </c>
      <c r="G956" s="19"/>
      <c r="H956" s="19"/>
      <c r="I956" s="19"/>
    </row>
    <row r="957" spans="2:9" x14ac:dyDescent="0.55000000000000004">
      <c r="B957" s="19" t="s">
        <v>5127</v>
      </c>
      <c r="C957" s="19"/>
      <c r="D957" s="19" t="s">
        <v>7103</v>
      </c>
      <c r="E957" s="19" t="s">
        <v>5107</v>
      </c>
      <c r="F957" s="19" t="s">
        <v>3490</v>
      </c>
      <c r="G957" s="19"/>
      <c r="H957" s="19"/>
      <c r="I957" s="19"/>
    </row>
    <row r="958" spans="2:9" x14ac:dyDescent="0.55000000000000004">
      <c r="B958" s="19" t="s">
        <v>5128</v>
      </c>
      <c r="C958" s="19"/>
      <c r="D958" s="19" t="s">
        <v>7103</v>
      </c>
      <c r="E958" s="19" t="s">
        <v>5107</v>
      </c>
      <c r="F958" s="19" t="s">
        <v>271</v>
      </c>
      <c r="G958" s="19"/>
      <c r="H958" s="19"/>
      <c r="I958" s="19"/>
    </row>
    <row r="959" spans="2:9" x14ac:dyDescent="0.55000000000000004">
      <c r="B959" s="19" t="s">
        <v>5129</v>
      </c>
      <c r="C959" s="19"/>
      <c r="D959" s="19" t="s">
        <v>7103</v>
      </c>
      <c r="E959" s="19" t="s">
        <v>5107</v>
      </c>
      <c r="F959" s="19" t="s">
        <v>272</v>
      </c>
      <c r="G959" s="19"/>
      <c r="H959" s="19"/>
      <c r="I959" s="19"/>
    </row>
    <row r="960" spans="2:9" x14ac:dyDescent="0.55000000000000004">
      <c r="B960" s="19" t="s">
        <v>5129</v>
      </c>
      <c r="C960" s="19"/>
      <c r="D960" s="19" t="s">
        <v>7103</v>
      </c>
      <c r="E960" s="19" t="s">
        <v>5107</v>
      </c>
      <c r="F960" s="19" t="s">
        <v>3492</v>
      </c>
      <c r="G960" s="19"/>
      <c r="H960" s="19"/>
      <c r="I960" s="19"/>
    </row>
    <row r="961" spans="2:9" x14ac:dyDescent="0.55000000000000004">
      <c r="B961" s="19" t="s">
        <v>5130</v>
      </c>
      <c r="C961" s="19"/>
      <c r="D961" s="19" t="s">
        <v>7103</v>
      </c>
      <c r="E961" s="19" t="s">
        <v>5107</v>
      </c>
      <c r="F961" s="19" t="s">
        <v>273</v>
      </c>
      <c r="G961" s="19"/>
      <c r="H961" s="19"/>
      <c r="I961" s="19"/>
    </row>
    <row r="962" spans="2:9" x14ac:dyDescent="0.55000000000000004">
      <c r="B962" s="19" t="s">
        <v>5131</v>
      </c>
      <c r="C962" s="19"/>
      <c r="D962" s="19" t="s">
        <v>7103</v>
      </c>
      <c r="E962" s="19" t="s">
        <v>5107</v>
      </c>
      <c r="F962" s="19" t="s">
        <v>3483</v>
      </c>
      <c r="G962" s="19"/>
      <c r="H962" s="19"/>
      <c r="I962" s="19"/>
    </row>
    <row r="963" spans="2:9" x14ac:dyDescent="0.55000000000000004">
      <c r="B963" s="19" t="s">
        <v>5133</v>
      </c>
      <c r="C963" s="19"/>
      <c r="D963" s="19" t="s">
        <v>7103</v>
      </c>
      <c r="E963" s="19" t="s">
        <v>5132</v>
      </c>
      <c r="F963" s="19" t="s">
        <v>140</v>
      </c>
      <c r="G963" s="19"/>
      <c r="H963" s="19"/>
      <c r="I963" s="19"/>
    </row>
    <row r="964" spans="2:9" x14ac:dyDescent="0.55000000000000004">
      <c r="B964" s="19" t="s">
        <v>5134</v>
      </c>
      <c r="C964" s="19"/>
      <c r="D964" s="19" t="s">
        <v>7103</v>
      </c>
      <c r="E964" s="19" t="s">
        <v>5132</v>
      </c>
      <c r="F964" s="19" t="s">
        <v>142</v>
      </c>
      <c r="G964" s="19"/>
      <c r="H964" s="19"/>
      <c r="I964" s="19"/>
    </row>
    <row r="965" spans="2:9" x14ac:dyDescent="0.55000000000000004">
      <c r="B965" s="19" t="s">
        <v>5135</v>
      </c>
      <c r="C965" s="19"/>
      <c r="D965" s="19" t="s">
        <v>7103</v>
      </c>
      <c r="E965" s="19" t="s">
        <v>5132</v>
      </c>
      <c r="F965" s="19" t="s">
        <v>144</v>
      </c>
      <c r="G965" s="19"/>
      <c r="H965" s="19"/>
      <c r="I965" s="19"/>
    </row>
    <row r="966" spans="2:9" x14ac:dyDescent="0.55000000000000004">
      <c r="B966" s="19" t="s">
        <v>5136</v>
      </c>
      <c r="C966" s="19"/>
      <c r="D966" s="19" t="s">
        <v>7103</v>
      </c>
      <c r="E966" s="19" t="s">
        <v>5132</v>
      </c>
      <c r="F966" s="19" t="s">
        <v>146</v>
      </c>
      <c r="G966" s="19"/>
      <c r="H966" s="19"/>
      <c r="I966" s="19"/>
    </row>
    <row r="967" spans="2:9" x14ac:dyDescent="0.55000000000000004">
      <c r="B967" s="19" t="s">
        <v>6307</v>
      </c>
      <c r="C967" s="19"/>
      <c r="D967" s="19" t="s">
        <v>7103</v>
      </c>
      <c r="E967" s="19" t="s">
        <v>5132</v>
      </c>
      <c r="F967" s="19" t="s">
        <v>148</v>
      </c>
      <c r="G967" s="19"/>
      <c r="H967" s="19"/>
      <c r="I967" s="19"/>
    </row>
    <row r="968" spans="2:9" x14ac:dyDescent="0.55000000000000004">
      <c r="B968" s="19" t="s">
        <v>6308</v>
      </c>
      <c r="C968" s="19"/>
      <c r="D968" s="19" t="s">
        <v>7103</v>
      </c>
      <c r="E968" s="19" t="s">
        <v>5132</v>
      </c>
      <c r="F968" s="19" t="s">
        <v>150</v>
      </c>
      <c r="G968" s="19"/>
      <c r="H968" s="19"/>
      <c r="I968" s="19"/>
    </row>
    <row r="969" spans="2:9" x14ac:dyDescent="0.55000000000000004">
      <c r="B969" s="19" t="s">
        <v>4393</v>
      </c>
      <c r="C969" s="19"/>
      <c r="D969" s="19" t="s">
        <v>7103</v>
      </c>
      <c r="E969" s="19" t="s">
        <v>5132</v>
      </c>
      <c r="F969" s="19" t="s">
        <v>240</v>
      </c>
      <c r="G969" s="19"/>
      <c r="H969" s="19"/>
      <c r="I969" s="19"/>
    </row>
    <row r="970" spans="2:9" x14ac:dyDescent="0.55000000000000004">
      <c r="B970" s="19" t="s">
        <v>6953</v>
      </c>
      <c r="C970" s="19"/>
      <c r="D970" s="19" t="s">
        <v>7103</v>
      </c>
      <c r="E970" s="19" t="s">
        <v>5132</v>
      </c>
      <c r="F970" s="19" t="s">
        <v>241</v>
      </c>
      <c r="G970" s="19"/>
      <c r="H970" s="19"/>
      <c r="I970" s="19"/>
    </row>
    <row r="971" spans="2:9" x14ac:dyDescent="0.55000000000000004">
      <c r="B971" s="19" t="s">
        <v>6954</v>
      </c>
      <c r="C971" s="19"/>
      <c r="D971" s="19" t="s">
        <v>7103</v>
      </c>
      <c r="E971" s="19" t="s">
        <v>5132</v>
      </c>
      <c r="F971" s="19" t="s">
        <v>242</v>
      </c>
      <c r="G971" s="19"/>
      <c r="H971" s="19"/>
      <c r="I971" s="19"/>
    </row>
    <row r="972" spans="2:9" x14ac:dyDescent="0.55000000000000004">
      <c r="B972" s="19" t="s">
        <v>5056</v>
      </c>
      <c r="C972" s="19"/>
      <c r="D972" s="19" t="s">
        <v>7103</v>
      </c>
      <c r="E972" s="19" t="s">
        <v>5137</v>
      </c>
      <c r="F972" s="19" t="s">
        <v>240</v>
      </c>
      <c r="G972" s="19"/>
      <c r="H972" s="19"/>
      <c r="I972" s="19"/>
    </row>
    <row r="973" spans="2:9" x14ac:dyDescent="0.55000000000000004">
      <c r="B973" s="19" t="s">
        <v>5106</v>
      </c>
      <c r="C973" s="19"/>
      <c r="D973" s="19" t="s">
        <v>7103</v>
      </c>
      <c r="E973" s="19" t="s">
        <v>5137</v>
      </c>
      <c r="F973" s="19" t="s">
        <v>241</v>
      </c>
      <c r="G973" s="19"/>
      <c r="H973" s="19"/>
      <c r="I973" s="19"/>
    </row>
    <row r="974" spans="2:9" x14ac:dyDescent="0.55000000000000004">
      <c r="B974" s="19" t="s">
        <v>5138</v>
      </c>
      <c r="C974" s="19"/>
      <c r="D974" s="19" t="s">
        <v>7103</v>
      </c>
      <c r="E974" s="19" t="s">
        <v>5137</v>
      </c>
      <c r="F974" s="19" t="s">
        <v>242</v>
      </c>
      <c r="G974" s="19"/>
      <c r="H974" s="19"/>
      <c r="I974" s="19"/>
    </row>
    <row r="975" spans="2:9" x14ac:dyDescent="0.55000000000000004">
      <c r="B975" s="19" t="s">
        <v>5139</v>
      </c>
      <c r="C975" s="19"/>
      <c r="D975" s="19" t="s">
        <v>7103</v>
      </c>
      <c r="E975" s="19" t="s">
        <v>5137</v>
      </c>
      <c r="F975" s="19" t="s">
        <v>243</v>
      </c>
      <c r="G975" s="19"/>
      <c r="H975" s="19"/>
      <c r="I975" s="19"/>
    </row>
    <row r="976" spans="2:9" x14ac:dyDescent="0.55000000000000004">
      <c r="B976" s="19" t="s">
        <v>6955</v>
      </c>
      <c r="C976" s="19"/>
      <c r="D976" s="19" t="s">
        <v>7103</v>
      </c>
      <c r="E976" s="19" t="s">
        <v>5137</v>
      </c>
      <c r="F976" s="19" t="s">
        <v>244</v>
      </c>
      <c r="G976" s="19"/>
      <c r="H976" s="19"/>
      <c r="I976" s="19"/>
    </row>
    <row r="977" spans="2:9" x14ac:dyDescent="0.55000000000000004">
      <c r="B977" s="19" t="s">
        <v>5077</v>
      </c>
      <c r="C977" s="19"/>
      <c r="D977" s="19" t="s">
        <v>7103</v>
      </c>
      <c r="E977" s="19" t="s">
        <v>5140</v>
      </c>
      <c r="F977" s="19" t="s">
        <v>240</v>
      </c>
      <c r="G977" s="19"/>
      <c r="H977" s="19"/>
      <c r="I977" s="19"/>
    </row>
    <row r="978" spans="2:9" x14ac:dyDescent="0.55000000000000004">
      <c r="B978" s="19" t="s">
        <v>5141</v>
      </c>
      <c r="C978" s="19"/>
      <c r="D978" s="19" t="s">
        <v>7103</v>
      </c>
      <c r="E978" s="19" t="s">
        <v>5140</v>
      </c>
      <c r="F978" s="19" t="s">
        <v>241</v>
      </c>
      <c r="G978" s="19"/>
      <c r="H978" s="19"/>
      <c r="I978" s="19"/>
    </row>
    <row r="979" spans="2:9" x14ac:dyDescent="0.55000000000000004">
      <c r="B979" s="19" t="s">
        <v>5142</v>
      </c>
      <c r="C979" s="19"/>
      <c r="D979" s="19" t="s">
        <v>7103</v>
      </c>
      <c r="E979" s="19" t="s">
        <v>5140</v>
      </c>
      <c r="F979" s="19" t="s">
        <v>242</v>
      </c>
      <c r="G979" s="19"/>
      <c r="H979" s="19"/>
      <c r="I979" s="19"/>
    </row>
    <row r="980" spans="2:9" x14ac:dyDescent="0.55000000000000004">
      <c r="B980" s="19" t="s">
        <v>5143</v>
      </c>
      <c r="C980" s="19"/>
      <c r="D980" s="19" t="s">
        <v>7103</v>
      </c>
      <c r="E980" s="19" t="s">
        <v>5140</v>
      </c>
      <c r="F980" s="19" t="s">
        <v>243</v>
      </c>
      <c r="G980" s="19"/>
      <c r="H980" s="19"/>
      <c r="I980" s="19"/>
    </row>
    <row r="981" spans="2:9" x14ac:dyDescent="0.55000000000000004">
      <c r="B981" s="19" t="s">
        <v>5145</v>
      </c>
      <c r="C981" s="19"/>
      <c r="D981" s="19" t="s">
        <v>7103</v>
      </c>
      <c r="E981" s="19" t="s">
        <v>5144</v>
      </c>
      <c r="F981" s="19" t="s">
        <v>240</v>
      </c>
      <c r="G981" s="19"/>
      <c r="H981" s="19"/>
      <c r="I981" s="19"/>
    </row>
    <row r="982" spans="2:9" x14ac:dyDescent="0.55000000000000004">
      <c r="B982" s="19" t="s">
        <v>5146</v>
      </c>
      <c r="C982" s="19"/>
      <c r="D982" s="19" t="s">
        <v>7103</v>
      </c>
      <c r="E982" s="19" t="s">
        <v>5144</v>
      </c>
      <c r="F982" s="19" t="s">
        <v>241</v>
      </c>
      <c r="G982" s="19"/>
      <c r="H982" s="19"/>
      <c r="I982" s="19"/>
    </row>
    <row r="983" spans="2:9" x14ac:dyDescent="0.55000000000000004">
      <c r="B983" s="19" t="s">
        <v>5147</v>
      </c>
      <c r="C983" s="19"/>
      <c r="D983" s="19" t="s">
        <v>7103</v>
      </c>
      <c r="E983" s="19" t="s">
        <v>5144</v>
      </c>
      <c r="F983" s="19" t="s">
        <v>242</v>
      </c>
      <c r="G983" s="19"/>
      <c r="H983" s="19"/>
      <c r="I983" s="19"/>
    </row>
    <row r="984" spans="2:9" x14ac:dyDescent="0.55000000000000004">
      <c r="B984" s="19" t="s">
        <v>5148</v>
      </c>
      <c r="C984" s="19"/>
      <c r="D984" s="19" t="s">
        <v>7103</v>
      </c>
      <c r="E984" s="19" t="s">
        <v>5144</v>
      </c>
      <c r="F984" s="19" t="s">
        <v>243</v>
      </c>
      <c r="G984" s="19"/>
      <c r="H984" s="19"/>
      <c r="I984" s="19"/>
    </row>
    <row r="985" spans="2:9" x14ac:dyDescent="0.55000000000000004">
      <c r="B985" s="19" t="s">
        <v>5149</v>
      </c>
      <c r="C985" s="19"/>
      <c r="D985" s="19" t="s">
        <v>7103</v>
      </c>
      <c r="E985" s="19" t="s">
        <v>5144</v>
      </c>
      <c r="F985" s="19" t="s">
        <v>244</v>
      </c>
      <c r="G985" s="19"/>
      <c r="H985" s="19"/>
      <c r="I985" s="19"/>
    </row>
    <row r="986" spans="2:9" x14ac:dyDescent="0.55000000000000004">
      <c r="B986" s="19" t="s">
        <v>5150</v>
      </c>
      <c r="C986" s="19"/>
      <c r="D986" s="19" t="s">
        <v>7103</v>
      </c>
      <c r="E986" s="19" t="s">
        <v>5144</v>
      </c>
      <c r="F986" s="19" t="s">
        <v>246</v>
      </c>
      <c r="G986" s="19"/>
      <c r="H986" s="19"/>
      <c r="I986" s="19"/>
    </row>
    <row r="987" spans="2:9" x14ac:dyDescent="0.55000000000000004">
      <c r="B987" s="19" t="s">
        <v>5151</v>
      </c>
      <c r="C987" s="19"/>
      <c r="D987" s="19" t="s">
        <v>7103</v>
      </c>
      <c r="E987" s="19" t="s">
        <v>5144</v>
      </c>
      <c r="F987" s="19" t="s">
        <v>247</v>
      </c>
      <c r="G987" s="19"/>
      <c r="H987" s="19"/>
      <c r="I987" s="19"/>
    </row>
    <row r="988" spans="2:9" x14ac:dyDescent="0.55000000000000004">
      <c r="B988" s="19" t="s">
        <v>5152</v>
      </c>
      <c r="C988" s="19"/>
      <c r="D988" s="19" t="s">
        <v>7103</v>
      </c>
      <c r="E988" s="19" t="s">
        <v>5144</v>
      </c>
      <c r="F988" s="19" t="s">
        <v>249</v>
      </c>
      <c r="G988" s="19"/>
      <c r="H988" s="19"/>
      <c r="I988" s="19"/>
    </row>
    <row r="989" spans="2:9" x14ac:dyDescent="0.55000000000000004">
      <c r="B989" s="19" t="s">
        <v>5153</v>
      </c>
      <c r="C989" s="19"/>
      <c r="D989" s="19" t="s">
        <v>7103</v>
      </c>
      <c r="E989" s="19" t="s">
        <v>5144</v>
      </c>
      <c r="F989" s="19" t="s">
        <v>251</v>
      </c>
      <c r="G989" s="19"/>
      <c r="H989" s="19"/>
      <c r="I989" s="19"/>
    </row>
    <row r="990" spans="2:9" x14ac:dyDescent="0.55000000000000004">
      <c r="B990" s="19" t="s">
        <v>5154</v>
      </c>
      <c r="C990" s="19"/>
      <c r="D990" s="19" t="s">
        <v>7103</v>
      </c>
      <c r="E990" s="19" t="s">
        <v>5144</v>
      </c>
      <c r="F990" s="19" t="s">
        <v>253</v>
      </c>
      <c r="G990" s="19"/>
      <c r="H990" s="19"/>
      <c r="I990" s="19"/>
    </row>
    <row r="991" spans="2:9" x14ac:dyDescent="0.55000000000000004">
      <c r="B991" s="19" t="s">
        <v>5155</v>
      </c>
      <c r="C991" s="19"/>
      <c r="D991" s="19" t="s">
        <v>7103</v>
      </c>
      <c r="E991" s="19" t="s">
        <v>5144</v>
      </c>
      <c r="F991" s="19" t="s">
        <v>255</v>
      </c>
      <c r="G991" s="19"/>
      <c r="H991" s="19"/>
      <c r="I991" s="19"/>
    </row>
    <row r="992" spans="2:9" x14ac:dyDescent="0.55000000000000004">
      <c r="B992" s="19" t="s">
        <v>5156</v>
      </c>
      <c r="C992" s="19"/>
      <c r="D992" s="19" t="s">
        <v>7103</v>
      </c>
      <c r="E992" s="19" t="s">
        <v>5144</v>
      </c>
      <c r="F992" s="19" t="s">
        <v>257</v>
      </c>
      <c r="G992" s="19"/>
      <c r="H992" s="19"/>
      <c r="I992" s="19"/>
    </row>
    <row r="993" spans="2:9" x14ac:dyDescent="0.55000000000000004">
      <c r="B993" s="19" t="s">
        <v>5157</v>
      </c>
      <c r="C993" s="19"/>
      <c r="D993" s="19" t="s">
        <v>7103</v>
      </c>
      <c r="E993" s="19" t="s">
        <v>5144</v>
      </c>
      <c r="F993" s="19" t="s">
        <v>259</v>
      </c>
      <c r="G993" s="19"/>
      <c r="H993" s="19"/>
      <c r="I993" s="19"/>
    </row>
    <row r="994" spans="2:9" x14ac:dyDescent="0.55000000000000004">
      <c r="B994" s="19" t="s">
        <v>5158</v>
      </c>
      <c r="C994" s="19"/>
      <c r="D994" s="19" t="s">
        <v>7103</v>
      </c>
      <c r="E994" s="19" t="s">
        <v>5144</v>
      </c>
      <c r="F994" s="19" t="s">
        <v>261</v>
      </c>
      <c r="G994" s="19"/>
      <c r="H994" s="19"/>
      <c r="I994" s="19"/>
    </row>
    <row r="995" spans="2:9" x14ac:dyDescent="0.55000000000000004">
      <c r="B995" s="19" t="s">
        <v>5159</v>
      </c>
      <c r="C995" s="19"/>
      <c r="D995" s="19" t="s">
        <v>7103</v>
      </c>
      <c r="E995" s="19" t="s">
        <v>5144</v>
      </c>
      <c r="F995" s="19" t="s">
        <v>263</v>
      </c>
      <c r="G995" s="19"/>
      <c r="H995" s="19"/>
      <c r="I995" s="19"/>
    </row>
    <row r="996" spans="2:9" x14ac:dyDescent="0.55000000000000004">
      <c r="B996" s="19" t="s">
        <v>5160</v>
      </c>
      <c r="C996" s="19"/>
      <c r="D996" s="19" t="s">
        <v>7103</v>
      </c>
      <c r="E996" s="19" t="s">
        <v>5144</v>
      </c>
      <c r="F996" s="19" t="s">
        <v>265</v>
      </c>
      <c r="G996" s="19"/>
      <c r="H996" s="19"/>
      <c r="I996" s="19"/>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2-4</vt:lpstr>
      <vt:lpstr>D4</vt:lpstr>
      <vt:lpstr>D4_3</vt:lpstr>
      <vt:lpstr>D4_4</vt:lpstr>
      <vt:lpstr>D4_12</vt:lpstr>
      <vt:lpstr>D5</vt:lpstr>
      <vt:lpstr>SQL</vt:lpstr>
      <vt:lpstr>'2-4'!Print_Area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新潟県</cp:lastModifiedBy>
  <cp:lastPrinted>2026-01-08T07:32:15Z</cp:lastPrinted>
  <dcterms:created xsi:type="dcterms:W3CDTF">2024-12-17T05:13:43Z</dcterms:created>
  <dcterms:modified xsi:type="dcterms:W3CDTF">2026-02-04T05:42:02Z</dcterms:modified>
</cp:coreProperties>
</file>