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023389821464\Desktop\令和７年度\Ｂ 財務・予算\ｅ 契約\02 校舎維持管理\R８\① 学校管理業務委託（シルバー人材センター）\"/>
    </mc:Choice>
  </mc:AlternateContent>
  <xr:revisionPtr revIDLastSave="0" documentId="13_ncr:1_{EE7FA674-EA52-42D7-A4E8-2AB41514A9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全学校用 " sheetId="14" r:id="rId1"/>
    <sheet name="07全学校用" sheetId="12" r:id="rId2"/>
    <sheet name="07分校用" sheetId="13" r:id="rId3"/>
  </sheets>
  <definedNames>
    <definedName name="_xlnm.Print_Area" localSheetId="1">'07全学校用'!$A$1:$AK$38</definedName>
    <definedName name="_xlnm.Print_Area" localSheetId="2">'07分校用'!$B$1:$AK$36</definedName>
    <definedName name="_xlnm.Print_Area" localSheetId="0">'08全学校用 '!$A$1:$AK$38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4" l="1"/>
  <c r="AD14" i="14"/>
  <c r="AJ10" i="14"/>
  <c r="AI10" i="14"/>
  <c r="AD10" i="14"/>
  <c r="AE10" i="14" s="1"/>
  <c r="C26" i="14"/>
  <c r="C27" i="14" s="1"/>
  <c r="C28" i="14" s="1"/>
  <c r="C29" i="14" s="1"/>
  <c r="C30" i="14" s="1"/>
  <c r="AD11" i="14"/>
  <c r="AD12" i="14" s="1"/>
  <c r="AD13" i="14" s="1"/>
  <c r="AA13" i="14"/>
  <c r="AA14" i="14" s="1"/>
  <c r="C22" i="14"/>
  <c r="E18" i="14"/>
  <c r="F18" i="14" s="1"/>
  <c r="D18" i="14"/>
  <c r="D19" i="14" s="1"/>
  <c r="D20" i="14" s="1"/>
  <c r="D21" i="14" s="1"/>
  <c r="D22" i="14" s="1"/>
  <c r="AF35" i="14"/>
  <c r="AD35" i="14"/>
  <c r="AA35" i="14"/>
  <c r="Y35" i="14"/>
  <c r="W35" i="14"/>
  <c r="R35" i="14"/>
  <c r="P35" i="14"/>
  <c r="N35" i="14"/>
  <c r="L35" i="14"/>
  <c r="I35" i="14"/>
  <c r="G35" i="14"/>
  <c r="E35" i="14"/>
  <c r="AH34" i="14"/>
  <c r="U34" i="14"/>
  <c r="AH33" i="14"/>
  <c r="U33" i="14"/>
  <c r="AA30" i="14"/>
  <c r="Z30" i="14"/>
  <c r="R30" i="14"/>
  <c r="AD27" i="14"/>
  <c r="AD28" i="14" s="1"/>
  <c r="AD29" i="14" s="1"/>
  <c r="AJ26" i="14"/>
  <c r="AJ27" i="14" s="1"/>
  <c r="AJ28" i="14" s="1"/>
  <c r="AJ29" i="14" s="1"/>
  <c r="AJ30" i="14" s="1"/>
  <c r="AI26" i="14"/>
  <c r="AI27" i="14" s="1"/>
  <c r="AI28" i="14" s="1"/>
  <c r="AI29" i="14" s="1"/>
  <c r="AI30" i="14" s="1"/>
  <c r="AH26" i="14"/>
  <c r="AH27" i="14" s="1"/>
  <c r="AH28" i="14" s="1"/>
  <c r="AH29" i="14" s="1"/>
  <c r="AH30" i="14" s="1"/>
  <c r="AG26" i="14"/>
  <c r="AG27" i="14" s="1"/>
  <c r="AG28" i="14" s="1"/>
  <c r="AG29" i="14" s="1"/>
  <c r="AG30" i="14" s="1"/>
  <c r="AF26" i="14"/>
  <c r="AF27" i="14" s="1"/>
  <c r="AF28" i="14" s="1"/>
  <c r="AF29" i="14" s="1"/>
  <c r="AF30" i="14" s="1"/>
  <c r="AE26" i="14"/>
  <c r="AE27" i="14" s="1"/>
  <c r="AE28" i="14" s="1"/>
  <c r="AE29" i="14" s="1"/>
  <c r="AE30" i="14" s="1"/>
  <c r="AD26" i="14"/>
  <c r="AA26" i="14"/>
  <c r="AA27" i="14" s="1"/>
  <c r="AA28" i="14" s="1"/>
  <c r="U26" i="14"/>
  <c r="U27" i="14" s="1"/>
  <c r="U28" i="14" s="1"/>
  <c r="U29" i="14" s="1"/>
  <c r="R26" i="14"/>
  <c r="R27" i="14" s="1"/>
  <c r="R28" i="14" s="1"/>
  <c r="L26" i="14"/>
  <c r="M26" i="14" s="1"/>
  <c r="I26" i="14"/>
  <c r="I27" i="14" s="1"/>
  <c r="I28" i="14" s="1"/>
  <c r="I29" i="14" s="1"/>
  <c r="I30" i="14" s="1"/>
  <c r="AJ22" i="14"/>
  <c r="AJ19" i="14"/>
  <c r="AJ20" i="14" s="1"/>
  <c r="U19" i="14"/>
  <c r="U20" i="14" s="1"/>
  <c r="U21" i="14" s="1"/>
  <c r="U22" i="14" s="1"/>
  <c r="E19" i="14"/>
  <c r="E20" i="14" s="1"/>
  <c r="E21" i="14" s="1"/>
  <c r="E22" i="14" s="1"/>
  <c r="AJ18" i="14"/>
  <c r="AI18" i="14"/>
  <c r="AI19" i="14" s="1"/>
  <c r="AI20" i="14" s="1"/>
  <c r="AI21" i="14" s="1"/>
  <c r="AI22" i="14" s="1"/>
  <c r="AH18" i="14"/>
  <c r="AH19" i="14" s="1"/>
  <c r="AH20" i="14" s="1"/>
  <c r="AH21" i="14" s="1"/>
  <c r="AH22" i="14" s="1"/>
  <c r="AG18" i="14"/>
  <c r="AG19" i="14" s="1"/>
  <c r="AG20" i="14" s="1"/>
  <c r="AG21" i="14" s="1"/>
  <c r="AG22" i="14" s="1"/>
  <c r="AF18" i="14"/>
  <c r="AF19" i="14" s="1"/>
  <c r="AF20" i="14" s="1"/>
  <c r="AF21" i="14" s="1"/>
  <c r="AF22" i="14" s="1"/>
  <c r="AE18" i="14"/>
  <c r="AE19" i="14" s="1"/>
  <c r="AE20" i="14" s="1"/>
  <c r="AE21" i="14" s="1"/>
  <c r="AE22" i="14" s="1"/>
  <c r="AD18" i="14"/>
  <c r="AD19" i="14" s="1"/>
  <c r="AD20" i="14" s="1"/>
  <c r="AD22" i="14" s="1"/>
  <c r="AA18" i="14"/>
  <c r="AA19" i="14" s="1"/>
  <c r="AA20" i="14" s="1"/>
  <c r="AA22" i="14" s="1"/>
  <c r="U18" i="14"/>
  <c r="V18" i="14" s="1"/>
  <c r="R18" i="14"/>
  <c r="R19" i="14" s="1"/>
  <c r="R20" i="14" s="1"/>
  <c r="R21" i="14" s="1"/>
  <c r="R22" i="14" s="1"/>
  <c r="L18" i="14"/>
  <c r="L19" i="14" s="1"/>
  <c r="L20" i="14" s="1"/>
  <c r="L21" i="14" s="1"/>
  <c r="I18" i="14"/>
  <c r="I19" i="14" s="1"/>
  <c r="I20" i="14" s="1"/>
  <c r="I21" i="14" s="1"/>
  <c r="I22" i="14" s="1"/>
  <c r="C18" i="14"/>
  <c r="C19" i="14" s="1"/>
  <c r="C20" i="14" s="1"/>
  <c r="C21" i="14" s="1"/>
  <c r="R14" i="14"/>
  <c r="I14" i="14"/>
  <c r="AJ11" i="14"/>
  <c r="AJ12" i="14" s="1"/>
  <c r="AJ13" i="14" s="1"/>
  <c r="AJ14" i="14" s="1"/>
  <c r="AI11" i="14"/>
  <c r="AI12" i="14" s="1"/>
  <c r="AI13" i="14" s="1"/>
  <c r="AI14" i="14" s="1"/>
  <c r="AA10" i="14"/>
  <c r="AA11" i="14" s="1"/>
  <c r="AA12" i="14" s="1"/>
  <c r="U10" i="14"/>
  <c r="U11" i="14" s="1"/>
  <c r="U12" i="14" s="1"/>
  <c r="U13" i="14" s="1"/>
  <c r="U14" i="14" s="1"/>
  <c r="R10" i="14"/>
  <c r="R11" i="14" s="1"/>
  <c r="R12" i="14" s="1"/>
  <c r="L10" i="14"/>
  <c r="M10" i="14" s="1"/>
  <c r="I10" i="14"/>
  <c r="I11" i="14" s="1"/>
  <c r="I12" i="14" s="1"/>
  <c r="E10" i="14"/>
  <c r="E11" i="14" s="1"/>
  <c r="E12" i="14" s="1"/>
  <c r="E14" i="14" s="1"/>
  <c r="C10" i="14"/>
  <c r="D10" i="14" s="1"/>
  <c r="D11" i="14" s="1"/>
  <c r="D12" i="14" s="1"/>
  <c r="D13" i="14" s="1"/>
  <c r="D14" i="14" s="1"/>
  <c r="U34" i="12"/>
  <c r="AJ34" i="12" s="1"/>
  <c r="U33" i="12"/>
  <c r="AJ33" i="12" s="1"/>
  <c r="AH34" i="12"/>
  <c r="AH33" i="12"/>
  <c r="AH35" i="12" s="1"/>
  <c r="R35" i="12"/>
  <c r="AF35" i="12"/>
  <c r="AD35" i="12"/>
  <c r="AA35" i="12"/>
  <c r="Y35" i="12"/>
  <c r="W35" i="12"/>
  <c r="P35" i="12"/>
  <c r="N35" i="12"/>
  <c r="L35" i="12"/>
  <c r="I35" i="12"/>
  <c r="G35" i="12"/>
  <c r="E35" i="12"/>
  <c r="AJ35" i="13"/>
  <c r="AJ34" i="13"/>
  <c r="AJ33" i="13"/>
  <c r="AJ32" i="13"/>
  <c r="AH33" i="13"/>
  <c r="AH34" i="13"/>
  <c r="AH35" i="13"/>
  <c r="AH32" i="13"/>
  <c r="U33" i="13"/>
  <c r="U34" i="13"/>
  <c r="U35" i="13"/>
  <c r="U32" i="13"/>
  <c r="AF33" i="13"/>
  <c r="AD33" i="13"/>
  <c r="AA33" i="13"/>
  <c r="Y33" i="13"/>
  <c r="W33" i="13"/>
  <c r="P33" i="13"/>
  <c r="N33" i="13"/>
  <c r="L33" i="13"/>
  <c r="I33" i="13"/>
  <c r="G33" i="13"/>
  <c r="E33" i="13"/>
  <c r="AA29" i="13"/>
  <c r="Z29" i="13"/>
  <c r="R29" i="13"/>
  <c r="AD28" i="13"/>
  <c r="P28" i="13"/>
  <c r="P29" i="13" s="1"/>
  <c r="V27" i="13"/>
  <c r="V28" i="13" s="1"/>
  <c r="V29" i="13" s="1"/>
  <c r="X26" i="13"/>
  <c r="X27" i="13" s="1"/>
  <c r="X28" i="13" s="1"/>
  <c r="X29" i="13" s="1"/>
  <c r="P26" i="13"/>
  <c r="P27" i="13" s="1"/>
  <c r="N26" i="13"/>
  <c r="N27" i="13" s="1"/>
  <c r="N28" i="13" s="1"/>
  <c r="N29" i="13" s="1"/>
  <c r="AJ25" i="13"/>
  <c r="AJ26" i="13" s="1"/>
  <c r="AJ27" i="13" s="1"/>
  <c r="AJ28" i="13" s="1"/>
  <c r="AJ29" i="13" s="1"/>
  <c r="AI25" i="13"/>
  <c r="AI26" i="13" s="1"/>
  <c r="AI27" i="13" s="1"/>
  <c r="AI28" i="13" s="1"/>
  <c r="AI29" i="13" s="1"/>
  <c r="AH25" i="13"/>
  <c r="AH26" i="13" s="1"/>
  <c r="AH27" i="13" s="1"/>
  <c r="AH28" i="13" s="1"/>
  <c r="AH29" i="13" s="1"/>
  <c r="AG25" i="13"/>
  <c r="AG26" i="13" s="1"/>
  <c r="AG27" i="13" s="1"/>
  <c r="AG28" i="13" s="1"/>
  <c r="AG29" i="13" s="1"/>
  <c r="AF25" i="13"/>
  <c r="AF26" i="13" s="1"/>
  <c r="AF27" i="13" s="1"/>
  <c r="AF28" i="13" s="1"/>
  <c r="AF29" i="13" s="1"/>
  <c r="AE25" i="13"/>
  <c r="AE26" i="13" s="1"/>
  <c r="AE27" i="13" s="1"/>
  <c r="AE28" i="13" s="1"/>
  <c r="AE29" i="13" s="1"/>
  <c r="AD25" i="13"/>
  <c r="AD26" i="13" s="1"/>
  <c r="AD27" i="13" s="1"/>
  <c r="AA25" i="13"/>
  <c r="AA26" i="13" s="1"/>
  <c r="AA27" i="13" s="1"/>
  <c r="Z25" i="13"/>
  <c r="Z26" i="13" s="1"/>
  <c r="Z27" i="13" s="1"/>
  <c r="Y25" i="13"/>
  <c r="Y26" i="13" s="1"/>
  <c r="Y27" i="13" s="1"/>
  <c r="Y28" i="13" s="1"/>
  <c r="Y29" i="13" s="1"/>
  <c r="X25" i="13"/>
  <c r="W25" i="13"/>
  <c r="W26" i="13" s="1"/>
  <c r="W27" i="13" s="1"/>
  <c r="W28" i="13" s="1"/>
  <c r="W29" i="13" s="1"/>
  <c r="V25" i="13"/>
  <c r="V26" i="13" s="1"/>
  <c r="U25" i="13"/>
  <c r="U26" i="13" s="1"/>
  <c r="U27" i="13" s="1"/>
  <c r="U28" i="13" s="1"/>
  <c r="R25" i="13"/>
  <c r="R26" i="13" s="1"/>
  <c r="R27" i="13" s="1"/>
  <c r="Q25" i="13"/>
  <c r="Q26" i="13" s="1"/>
  <c r="Q27" i="13" s="1"/>
  <c r="Q28" i="13" s="1"/>
  <c r="Q29" i="13" s="1"/>
  <c r="P25" i="13"/>
  <c r="O25" i="13"/>
  <c r="O26" i="13" s="1"/>
  <c r="O27" i="13" s="1"/>
  <c r="O28" i="13" s="1"/>
  <c r="O29" i="13" s="1"/>
  <c r="N25" i="13"/>
  <c r="M25" i="13"/>
  <c r="M26" i="13" s="1"/>
  <c r="M27" i="13" s="1"/>
  <c r="M28" i="13" s="1"/>
  <c r="M29" i="13" s="1"/>
  <c r="L25" i="13"/>
  <c r="L26" i="13" s="1"/>
  <c r="L27" i="13" s="1"/>
  <c r="L28" i="13" s="1"/>
  <c r="L29" i="13" s="1"/>
  <c r="I25" i="13"/>
  <c r="I26" i="13" s="1"/>
  <c r="I27" i="13" s="1"/>
  <c r="I28" i="13" s="1"/>
  <c r="I29" i="13" s="1"/>
  <c r="H25" i="13"/>
  <c r="H26" i="13" s="1"/>
  <c r="H27" i="13" s="1"/>
  <c r="H28" i="13" s="1"/>
  <c r="H29" i="13" s="1"/>
  <c r="G25" i="13"/>
  <c r="G26" i="13" s="1"/>
  <c r="G27" i="13" s="1"/>
  <c r="G28" i="13" s="1"/>
  <c r="G29" i="13" s="1"/>
  <c r="F25" i="13"/>
  <c r="F26" i="13" s="1"/>
  <c r="F27" i="13" s="1"/>
  <c r="F28" i="13" s="1"/>
  <c r="F29" i="13" s="1"/>
  <c r="E25" i="13"/>
  <c r="E26" i="13" s="1"/>
  <c r="E27" i="13" s="1"/>
  <c r="E28" i="13" s="1"/>
  <c r="E29" i="13" s="1"/>
  <c r="D25" i="13"/>
  <c r="D26" i="13" s="1"/>
  <c r="D27" i="13" s="1"/>
  <c r="D28" i="13" s="1"/>
  <c r="D29" i="13" s="1"/>
  <c r="C25" i="13"/>
  <c r="C26" i="13" s="1"/>
  <c r="C27" i="13" s="1"/>
  <c r="C28" i="13" s="1"/>
  <c r="C29" i="13" s="1"/>
  <c r="AJ21" i="13"/>
  <c r="AJ18" i="13"/>
  <c r="AJ19" i="13" s="1"/>
  <c r="G18" i="13"/>
  <c r="G19" i="13" s="1"/>
  <c r="G20" i="13" s="1"/>
  <c r="G21" i="13" s="1"/>
  <c r="F18" i="13"/>
  <c r="F19" i="13" s="1"/>
  <c r="F20" i="13" s="1"/>
  <c r="F21" i="13" s="1"/>
  <c r="E18" i="13"/>
  <c r="E19" i="13" s="1"/>
  <c r="E20" i="13" s="1"/>
  <c r="E21" i="13" s="1"/>
  <c r="D18" i="13"/>
  <c r="D19" i="13" s="1"/>
  <c r="D20" i="13" s="1"/>
  <c r="D21" i="13" s="1"/>
  <c r="AJ17" i="13"/>
  <c r="AI17" i="13"/>
  <c r="AI18" i="13" s="1"/>
  <c r="AI19" i="13" s="1"/>
  <c r="AI20" i="13" s="1"/>
  <c r="AI21" i="13" s="1"/>
  <c r="AH17" i="13"/>
  <c r="AH18" i="13" s="1"/>
  <c r="AH19" i="13" s="1"/>
  <c r="AH20" i="13" s="1"/>
  <c r="AH21" i="13" s="1"/>
  <c r="AG17" i="13"/>
  <c r="AG18" i="13" s="1"/>
  <c r="AG19" i="13" s="1"/>
  <c r="AG20" i="13" s="1"/>
  <c r="AG21" i="13" s="1"/>
  <c r="AF17" i="13"/>
  <c r="AF18" i="13" s="1"/>
  <c r="AF19" i="13" s="1"/>
  <c r="AF20" i="13" s="1"/>
  <c r="AF21" i="13" s="1"/>
  <c r="AE17" i="13"/>
  <c r="AE18" i="13" s="1"/>
  <c r="AE19" i="13" s="1"/>
  <c r="AE20" i="13" s="1"/>
  <c r="AE21" i="13" s="1"/>
  <c r="AD17" i="13"/>
  <c r="AD18" i="13" s="1"/>
  <c r="AD19" i="13" s="1"/>
  <c r="AD20" i="13" s="1"/>
  <c r="AD21" i="13" s="1"/>
  <c r="AA17" i="13"/>
  <c r="AA18" i="13" s="1"/>
  <c r="AA19" i="13" s="1"/>
  <c r="AA20" i="13" s="1"/>
  <c r="AA21" i="13" s="1"/>
  <c r="U17" i="13"/>
  <c r="U18" i="13" s="1"/>
  <c r="U19" i="13" s="1"/>
  <c r="U20" i="13" s="1"/>
  <c r="U21" i="13" s="1"/>
  <c r="R17" i="13"/>
  <c r="R18" i="13" s="1"/>
  <c r="R19" i="13" s="1"/>
  <c r="R20" i="13" s="1"/>
  <c r="R21" i="13" s="1"/>
  <c r="Q17" i="13"/>
  <c r="Q18" i="13" s="1"/>
  <c r="Q19" i="13" s="1"/>
  <c r="Q20" i="13" s="1"/>
  <c r="Q21" i="13" s="1"/>
  <c r="L17" i="13"/>
  <c r="M17" i="13" s="1"/>
  <c r="I17" i="13"/>
  <c r="I18" i="13" s="1"/>
  <c r="I19" i="13" s="1"/>
  <c r="I20" i="13" s="1"/>
  <c r="I21" i="13" s="1"/>
  <c r="H17" i="13"/>
  <c r="H18" i="13" s="1"/>
  <c r="H19" i="13" s="1"/>
  <c r="H20" i="13" s="1"/>
  <c r="H21" i="13" s="1"/>
  <c r="G17" i="13"/>
  <c r="C17" i="13"/>
  <c r="C18" i="13" s="1"/>
  <c r="C19" i="13" s="1"/>
  <c r="C20" i="13" s="1"/>
  <c r="AA13" i="13"/>
  <c r="R13" i="13"/>
  <c r="I13" i="13"/>
  <c r="X12" i="13"/>
  <c r="X13" i="13" s="1"/>
  <c r="AJ11" i="13"/>
  <c r="AJ12" i="13" s="1"/>
  <c r="AJ13" i="13" s="1"/>
  <c r="AJ10" i="13"/>
  <c r="AE10" i="13"/>
  <c r="AE11" i="13" s="1"/>
  <c r="AE12" i="13" s="1"/>
  <c r="AA10" i="13"/>
  <c r="AA11" i="13" s="1"/>
  <c r="Z10" i="13"/>
  <c r="Z11" i="13" s="1"/>
  <c r="Z12" i="13" s="1"/>
  <c r="Z13" i="13" s="1"/>
  <c r="P10" i="13"/>
  <c r="P11" i="13" s="1"/>
  <c r="P12" i="13" s="1"/>
  <c r="P13" i="13" s="1"/>
  <c r="G10" i="13"/>
  <c r="G11" i="13" s="1"/>
  <c r="G12" i="13" s="1"/>
  <c r="G13" i="13" s="1"/>
  <c r="F10" i="13"/>
  <c r="F11" i="13" s="1"/>
  <c r="F12" i="13" s="1"/>
  <c r="F13" i="13" s="1"/>
  <c r="AJ9" i="13"/>
  <c r="AI9" i="13"/>
  <c r="AI10" i="13" s="1"/>
  <c r="AI11" i="13" s="1"/>
  <c r="AI12" i="13" s="1"/>
  <c r="AI13" i="13" s="1"/>
  <c r="AH9" i="13"/>
  <c r="AH10" i="13" s="1"/>
  <c r="AH11" i="13" s="1"/>
  <c r="AH12" i="13" s="1"/>
  <c r="AH13" i="13" s="1"/>
  <c r="AF9" i="13"/>
  <c r="AF10" i="13" s="1"/>
  <c r="AF11" i="13" s="1"/>
  <c r="AF12" i="13" s="1"/>
  <c r="AF13" i="13" s="1"/>
  <c r="AD9" i="13"/>
  <c r="AD10" i="13" s="1"/>
  <c r="AD11" i="13" s="1"/>
  <c r="AD12" i="13" s="1"/>
  <c r="AD13" i="13" s="1"/>
  <c r="AA9" i="13"/>
  <c r="Z9" i="13"/>
  <c r="Y9" i="13"/>
  <c r="Y10" i="13" s="1"/>
  <c r="Y11" i="13" s="1"/>
  <c r="Y12" i="13" s="1"/>
  <c r="Y13" i="13" s="1"/>
  <c r="X9" i="13"/>
  <c r="X10" i="13" s="1"/>
  <c r="X11" i="13" s="1"/>
  <c r="V9" i="13"/>
  <c r="W9" i="13" s="1"/>
  <c r="W10" i="13" s="1"/>
  <c r="W11" i="13" s="1"/>
  <c r="W12" i="13" s="1"/>
  <c r="W13" i="13" s="1"/>
  <c r="U9" i="13"/>
  <c r="U10" i="13" s="1"/>
  <c r="U11" i="13" s="1"/>
  <c r="U12" i="13" s="1"/>
  <c r="U13" i="13" s="1"/>
  <c r="R9" i="13"/>
  <c r="R10" i="13" s="1"/>
  <c r="R11" i="13" s="1"/>
  <c r="Q9" i="13"/>
  <c r="Q10" i="13" s="1"/>
  <c r="Q11" i="13" s="1"/>
  <c r="Q12" i="13" s="1"/>
  <c r="Q13" i="13" s="1"/>
  <c r="P9" i="13"/>
  <c r="O9" i="13"/>
  <c r="O10" i="13" s="1"/>
  <c r="O11" i="13" s="1"/>
  <c r="O12" i="13" s="1"/>
  <c r="O13" i="13" s="1"/>
  <c r="N9" i="13"/>
  <c r="N10" i="13" s="1"/>
  <c r="N11" i="13" s="1"/>
  <c r="N12" i="13" s="1"/>
  <c r="N13" i="13" s="1"/>
  <c r="L9" i="13"/>
  <c r="M9" i="13" s="1"/>
  <c r="M10" i="13" s="1"/>
  <c r="M11" i="13" s="1"/>
  <c r="M12" i="13" s="1"/>
  <c r="M13" i="13" s="1"/>
  <c r="I9" i="13"/>
  <c r="I10" i="13" s="1"/>
  <c r="I11" i="13" s="1"/>
  <c r="H9" i="13"/>
  <c r="H10" i="13" s="1"/>
  <c r="H11" i="13" s="1"/>
  <c r="H12" i="13" s="1"/>
  <c r="H13" i="13" s="1"/>
  <c r="G9" i="13"/>
  <c r="F9" i="13"/>
  <c r="E9" i="13"/>
  <c r="E10" i="13" s="1"/>
  <c r="E11" i="13" s="1"/>
  <c r="E12" i="13" s="1"/>
  <c r="E13" i="13" s="1"/>
  <c r="C9" i="13"/>
  <c r="C10" i="13" s="1"/>
  <c r="C11" i="13" s="1"/>
  <c r="C12" i="13" s="1"/>
  <c r="AH35" i="14" l="1"/>
  <c r="AJ34" i="14"/>
  <c r="U35" i="14"/>
  <c r="AJ33" i="14"/>
  <c r="AJ35" i="14" s="1"/>
  <c r="AF10" i="14"/>
  <c r="AE11" i="14"/>
  <c r="AE12" i="14" s="1"/>
  <c r="AE13" i="14" s="1"/>
  <c r="V26" i="14"/>
  <c r="L27" i="14"/>
  <c r="L28" i="14" s="1"/>
  <c r="L29" i="14" s="1"/>
  <c r="L30" i="14" s="1"/>
  <c r="M27" i="14"/>
  <c r="M28" i="14" s="1"/>
  <c r="M29" i="14" s="1"/>
  <c r="M30" i="14" s="1"/>
  <c r="N26" i="14"/>
  <c r="L11" i="14"/>
  <c r="L12" i="14" s="1"/>
  <c r="L13" i="14" s="1"/>
  <c r="M11" i="14"/>
  <c r="M12" i="14" s="1"/>
  <c r="M13" i="14" s="1"/>
  <c r="M14" i="14" s="1"/>
  <c r="N10" i="14"/>
  <c r="D26" i="14"/>
  <c r="F19" i="14"/>
  <c r="F20" i="14" s="1"/>
  <c r="F21" i="14" s="1"/>
  <c r="F22" i="14" s="1"/>
  <c r="G18" i="14"/>
  <c r="G19" i="14" s="1"/>
  <c r="G20" i="14" s="1"/>
  <c r="G21" i="14" s="1"/>
  <c r="G22" i="14" s="1"/>
  <c r="H18" i="14"/>
  <c r="H19" i="14" s="1"/>
  <c r="H20" i="14" s="1"/>
  <c r="H21" i="14" s="1"/>
  <c r="H22" i="14" s="1"/>
  <c r="C11" i="14"/>
  <c r="C12" i="14" s="1"/>
  <c r="C13" i="14" s="1"/>
  <c r="F10" i="14"/>
  <c r="V19" i="14"/>
  <c r="V20" i="14" s="1"/>
  <c r="V21" i="14" s="1"/>
  <c r="V22" i="14" s="1"/>
  <c r="W18" i="14"/>
  <c r="V10" i="14"/>
  <c r="M18" i="14"/>
  <c r="U35" i="12"/>
  <c r="AJ35" i="12"/>
  <c r="L18" i="13"/>
  <c r="L19" i="13" s="1"/>
  <c r="L20" i="13" s="1"/>
  <c r="V10" i="13"/>
  <c r="V11" i="13" s="1"/>
  <c r="V12" i="13" s="1"/>
  <c r="V13" i="13" s="1"/>
  <c r="V17" i="13"/>
  <c r="W17" i="13" s="1"/>
  <c r="W18" i="13" s="1"/>
  <c r="W19" i="13" s="1"/>
  <c r="W20" i="13" s="1"/>
  <c r="W21" i="13" s="1"/>
  <c r="X17" i="13"/>
  <c r="AG9" i="13"/>
  <c r="AG10" i="13" s="1"/>
  <c r="AG11" i="13" s="1"/>
  <c r="AG12" i="13" s="1"/>
  <c r="AG13" i="13" s="1"/>
  <c r="L10" i="13"/>
  <c r="L11" i="13" s="1"/>
  <c r="L12" i="13" s="1"/>
  <c r="M18" i="13"/>
  <c r="M19" i="13" s="1"/>
  <c r="M20" i="13" s="1"/>
  <c r="M21" i="13" s="1"/>
  <c r="N17" i="13"/>
  <c r="D9" i="13"/>
  <c r="D10" i="13" s="1"/>
  <c r="D11" i="13" s="1"/>
  <c r="D12" i="13" s="1"/>
  <c r="D13" i="13" s="1"/>
  <c r="AF11" i="14" l="1"/>
  <c r="AF12" i="14" s="1"/>
  <c r="AF13" i="14" s="1"/>
  <c r="AF14" i="14" s="1"/>
  <c r="AG10" i="14"/>
  <c r="V27" i="14"/>
  <c r="V28" i="14" s="1"/>
  <c r="V29" i="14" s="1"/>
  <c r="V30" i="14" s="1"/>
  <c r="W26" i="14"/>
  <c r="N27" i="14"/>
  <c r="N28" i="14" s="1"/>
  <c r="N29" i="14" s="1"/>
  <c r="N30" i="14" s="1"/>
  <c r="O26" i="14"/>
  <c r="N11" i="14"/>
  <c r="N12" i="14" s="1"/>
  <c r="N13" i="14" s="1"/>
  <c r="N14" i="14" s="1"/>
  <c r="O10" i="14"/>
  <c r="D27" i="14"/>
  <c r="D28" i="14" s="1"/>
  <c r="D29" i="14" s="1"/>
  <c r="D30" i="14" s="1"/>
  <c r="E26" i="14"/>
  <c r="F11" i="14"/>
  <c r="F12" i="14" s="1"/>
  <c r="F14" i="14" s="1"/>
  <c r="G10" i="14"/>
  <c r="M19" i="14"/>
  <c r="M20" i="14" s="1"/>
  <c r="M21" i="14" s="1"/>
  <c r="M22" i="14" s="1"/>
  <c r="N18" i="14"/>
  <c r="W10" i="14"/>
  <c r="V11" i="14"/>
  <c r="V12" i="14" s="1"/>
  <c r="V13" i="14" s="1"/>
  <c r="V14" i="14" s="1"/>
  <c r="W19" i="14"/>
  <c r="W20" i="14" s="1"/>
  <c r="W21" i="14" s="1"/>
  <c r="W22" i="14" s="1"/>
  <c r="X18" i="14"/>
  <c r="V18" i="13"/>
  <c r="V19" i="13" s="1"/>
  <c r="V20" i="13" s="1"/>
  <c r="V21" i="13" s="1"/>
  <c r="O17" i="13"/>
  <c r="N18" i="13"/>
  <c r="N19" i="13" s="1"/>
  <c r="N20" i="13" s="1"/>
  <c r="N21" i="13" s="1"/>
  <c r="Y17" i="13"/>
  <c r="X18" i="13"/>
  <c r="X19" i="13" s="1"/>
  <c r="X20" i="13" s="1"/>
  <c r="X21" i="13" s="1"/>
  <c r="AH10" i="14" l="1"/>
  <c r="AH11" i="14" s="1"/>
  <c r="AH12" i="14" s="1"/>
  <c r="AH13" i="14" s="1"/>
  <c r="AH14" i="14" s="1"/>
  <c r="AG11" i="14"/>
  <c r="AG12" i="14" s="1"/>
  <c r="AG13" i="14" s="1"/>
  <c r="AG14" i="14" s="1"/>
  <c r="W27" i="14"/>
  <c r="W28" i="14" s="1"/>
  <c r="W29" i="14" s="1"/>
  <c r="W30" i="14" s="1"/>
  <c r="X26" i="14"/>
  <c r="W11" i="14"/>
  <c r="W12" i="14" s="1"/>
  <c r="W13" i="14" s="1"/>
  <c r="W14" i="14" s="1"/>
  <c r="X10" i="14"/>
  <c r="O27" i="14"/>
  <c r="O28" i="14" s="1"/>
  <c r="O29" i="14" s="1"/>
  <c r="O30" i="14" s="1"/>
  <c r="P26" i="14"/>
  <c r="O11" i="14"/>
  <c r="O12" i="14" s="1"/>
  <c r="O13" i="14" s="1"/>
  <c r="O14" i="14" s="1"/>
  <c r="P10" i="14"/>
  <c r="E27" i="14"/>
  <c r="E28" i="14" s="1"/>
  <c r="E29" i="14" s="1"/>
  <c r="E30" i="14" s="1"/>
  <c r="F26" i="14"/>
  <c r="G11" i="14"/>
  <c r="G12" i="14" s="1"/>
  <c r="G13" i="14" s="1"/>
  <c r="G14" i="14" s="1"/>
  <c r="H10" i="14"/>
  <c r="H11" i="14" s="1"/>
  <c r="H12" i="14" s="1"/>
  <c r="H13" i="14" s="1"/>
  <c r="H14" i="14" s="1"/>
  <c r="N19" i="14"/>
  <c r="N20" i="14" s="1"/>
  <c r="N21" i="14" s="1"/>
  <c r="N22" i="14" s="1"/>
  <c r="O18" i="14"/>
  <c r="X19" i="14"/>
  <c r="X20" i="14" s="1"/>
  <c r="X21" i="14" s="1"/>
  <c r="X22" i="14" s="1"/>
  <c r="Y18" i="14"/>
  <c r="O18" i="13"/>
  <c r="O19" i="13" s="1"/>
  <c r="O20" i="13" s="1"/>
  <c r="O21" i="13" s="1"/>
  <c r="P17" i="13"/>
  <c r="P18" i="13" s="1"/>
  <c r="P19" i="13" s="1"/>
  <c r="P20" i="13" s="1"/>
  <c r="P21" i="13" s="1"/>
  <c r="Y18" i="13"/>
  <c r="Y19" i="13" s="1"/>
  <c r="Y20" i="13" s="1"/>
  <c r="Y21" i="13" s="1"/>
  <c r="Z17" i="13"/>
  <c r="Z18" i="13" s="1"/>
  <c r="Z19" i="13" s="1"/>
  <c r="Z20" i="13" s="1"/>
  <c r="Z21" i="13" s="1"/>
  <c r="X27" i="14" l="1"/>
  <c r="X28" i="14" s="1"/>
  <c r="X29" i="14" s="1"/>
  <c r="X30" i="14" s="1"/>
  <c r="Y26" i="14"/>
  <c r="X11" i="14"/>
  <c r="X12" i="14" s="1"/>
  <c r="X13" i="14" s="1"/>
  <c r="X14" i="14" s="1"/>
  <c r="Y10" i="14"/>
  <c r="P27" i="14"/>
  <c r="P28" i="14" s="1"/>
  <c r="P29" i="14" s="1"/>
  <c r="P30" i="14" s="1"/>
  <c r="Q26" i="14"/>
  <c r="Q27" i="14" s="1"/>
  <c r="Q28" i="14" s="1"/>
  <c r="Q29" i="14" s="1"/>
  <c r="Q30" i="14" s="1"/>
  <c r="P11" i="14"/>
  <c r="P12" i="14" s="1"/>
  <c r="P13" i="14" s="1"/>
  <c r="P14" i="14" s="1"/>
  <c r="Q10" i="14"/>
  <c r="Q11" i="14" s="1"/>
  <c r="Q12" i="14" s="1"/>
  <c r="Q13" i="14" s="1"/>
  <c r="Q14" i="14" s="1"/>
  <c r="F27" i="14"/>
  <c r="F28" i="14" s="1"/>
  <c r="F29" i="14" s="1"/>
  <c r="F30" i="14" s="1"/>
  <c r="G26" i="14"/>
  <c r="Y19" i="14"/>
  <c r="Y20" i="14" s="1"/>
  <c r="Y21" i="14" s="1"/>
  <c r="Y22" i="14" s="1"/>
  <c r="Z18" i="14"/>
  <c r="Z19" i="14" s="1"/>
  <c r="Z20" i="14" s="1"/>
  <c r="Z21" i="14" s="1"/>
  <c r="Z22" i="14" s="1"/>
  <c r="O19" i="14"/>
  <c r="O20" i="14" s="1"/>
  <c r="O21" i="14" s="1"/>
  <c r="O22" i="14" s="1"/>
  <c r="P18" i="14"/>
  <c r="C18" i="12"/>
  <c r="C26" i="12"/>
  <c r="Y27" i="14" l="1"/>
  <c r="Y28" i="14" s="1"/>
  <c r="Y29" i="14" s="1"/>
  <c r="Y30" i="14" s="1"/>
  <c r="Z26" i="14"/>
  <c r="Z27" i="14" s="1"/>
  <c r="Z28" i="14" s="1"/>
  <c r="Y11" i="14"/>
  <c r="Y12" i="14" s="1"/>
  <c r="Y13" i="14" s="1"/>
  <c r="Y14" i="14" s="1"/>
  <c r="Z10" i="14"/>
  <c r="Z11" i="14" s="1"/>
  <c r="Z12" i="14" s="1"/>
  <c r="Z13" i="14" s="1"/>
  <c r="Z14" i="14" s="1"/>
  <c r="P19" i="14"/>
  <c r="P20" i="14" s="1"/>
  <c r="P21" i="14" s="1"/>
  <c r="P22" i="14" s="1"/>
  <c r="Q18" i="14"/>
  <c r="Q19" i="14" s="1"/>
  <c r="Q20" i="14" s="1"/>
  <c r="Q21" i="14" s="1"/>
  <c r="Q22" i="14" s="1"/>
  <c r="G27" i="14"/>
  <c r="G28" i="14" s="1"/>
  <c r="G29" i="14" s="1"/>
  <c r="G30" i="14" s="1"/>
  <c r="H26" i="14"/>
  <c r="H27" i="14" s="1"/>
  <c r="H28" i="14" s="1"/>
  <c r="H29" i="14" s="1"/>
  <c r="H30" i="14" s="1"/>
  <c r="C19" i="12"/>
  <c r="C20" i="12" l="1"/>
  <c r="C21" i="12" l="1"/>
  <c r="L26" i="12" l="1"/>
  <c r="L18" i="12"/>
  <c r="U18" i="12" l="1"/>
  <c r="U19" i="12" s="1"/>
  <c r="U20" i="12" s="1"/>
  <c r="U21" i="12" s="1"/>
  <c r="U22" i="12" s="1"/>
  <c r="C10" i="12"/>
  <c r="AE11" i="12"/>
  <c r="AE12" i="12" s="1"/>
  <c r="AE13" i="12" s="1"/>
  <c r="AD10" i="12"/>
  <c r="AD11" i="12" s="1"/>
  <c r="AD12" i="12" s="1"/>
  <c r="AD13" i="12" s="1"/>
  <c r="AD14" i="12" s="1"/>
  <c r="F19" i="12"/>
  <c r="E19" i="12"/>
  <c r="AD18" i="12"/>
  <c r="AD19" i="12" s="1"/>
  <c r="AD20" i="12" s="1"/>
  <c r="AD21" i="12" s="1"/>
  <c r="AD22" i="12" s="1"/>
  <c r="U26" i="12"/>
  <c r="V26" i="12" s="1"/>
  <c r="V27" i="12" s="1"/>
  <c r="V28" i="12" s="1"/>
  <c r="V29" i="12" s="1"/>
  <c r="V30" i="12" s="1"/>
  <c r="M26" i="12"/>
  <c r="M27" i="12" s="1"/>
  <c r="M28" i="12" s="1"/>
  <c r="M29" i="12" s="1"/>
  <c r="M30" i="12" s="1"/>
  <c r="AD26" i="12"/>
  <c r="AD27" i="12" s="1"/>
  <c r="AD28" i="12" s="1"/>
  <c r="AD29" i="12" s="1"/>
  <c r="L19" i="12"/>
  <c r="L20" i="12" s="1"/>
  <c r="L21" i="12" s="1"/>
  <c r="M18" i="12"/>
  <c r="M19" i="12" s="1"/>
  <c r="M20" i="12" s="1"/>
  <c r="M21" i="12" s="1"/>
  <c r="M22" i="12" s="1"/>
  <c r="L10" i="12"/>
  <c r="L11" i="12" s="1"/>
  <c r="L12" i="12" s="1"/>
  <c r="L13" i="12" s="1"/>
  <c r="C27" i="12"/>
  <c r="C28" i="12" s="1"/>
  <c r="C29" i="12" s="1"/>
  <c r="C30" i="12" s="1"/>
  <c r="AA26" i="12"/>
  <c r="AA27" i="12" s="1"/>
  <c r="AA28" i="12" s="1"/>
  <c r="AA30" i="12" s="1"/>
  <c r="U10" i="12"/>
  <c r="R18" i="12"/>
  <c r="R19" i="12" s="1"/>
  <c r="R20" i="12" s="1"/>
  <c r="I18" i="12"/>
  <c r="I26" i="12"/>
  <c r="I27" i="12" s="1"/>
  <c r="I28" i="12" s="1"/>
  <c r="I29" i="12" s="1"/>
  <c r="I30" i="12" s="1"/>
  <c r="R10" i="12"/>
  <c r="R11" i="12" s="1"/>
  <c r="R12" i="12" s="1"/>
  <c r="R14" i="12" s="1"/>
  <c r="I10" i="12"/>
  <c r="AA10" i="12"/>
  <c r="AA11" i="12" s="1"/>
  <c r="AA12" i="12" s="1"/>
  <c r="AA14" i="12" s="1"/>
  <c r="AJ10" i="12"/>
  <c r="AJ11" i="12" s="1"/>
  <c r="AJ12" i="12" s="1"/>
  <c r="AJ13" i="12" s="1"/>
  <c r="AJ14" i="12" s="1"/>
  <c r="AA18" i="12"/>
  <c r="AA19" i="12" s="1"/>
  <c r="AA20" i="12" s="1"/>
  <c r="AA21" i="12" s="1"/>
  <c r="AA22" i="12" s="1"/>
  <c r="AJ18" i="12"/>
  <c r="AJ19" i="12" s="1"/>
  <c r="AJ20" i="12" s="1"/>
  <c r="AJ22" i="12"/>
  <c r="R26" i="12"/>
  <c r="R27" i="12" s="1"/>
  <c r="R28" i="12" s="1"/>
  <c r="AJ26" i="12"/>
  <c r="AJ27" i="12" s="1"/>
  <c r="AJ28" i="12" s="1"/>
  <c r="AF10" i="12"/>
  <c r="AF11" i="12" s="1"/>
  <c r="AF12" i="12" s="1"/>
  <c r="AF13" i="12" s="1"/>
  <c r="AF14" i="12" s="1"/>
  <c r="D19" i="12"/>
  <c r="Z26" i="12"/>
  <c r="Z27" i="12" s="1"/>
  <c r="Z28" i="12" s="1"/>
  <c r="Z30" i="12" s="1"/>
  <c r="Q26" i="12"/>
  <c r="Q27" i="12" s="1"/>
  <c r="Q28" i="12" s="1"/>
  <c r="Q29" i="12" s="1"/>
  <c r="Q30" i="12" s="1"/>
  <c r="G18" i="12"/>
  <c r="R22" i="12" l="1"/>
  <c r="R21" i="12"/>
  <c r="AG10" i="12"/>
  <c r="AG11" i="12" s="1"/>
  <c r="AG12" i="12" s="1"/>
  <c r="AG13" i="12" s="1"/>
  <c r="AG14" i="12" s="1"/>
  <c r="U11" i="12"/>
  <c r="U12" i="12" s="1"/>
  <c r="U13" i="12" s="1"/>
  <c r="U14" i="12" s="1"/>
  <c r="V10" i="12"/>
  <c r="AJ29" i="12"/>
  <c r="AJ30" i="12" s="1"/>
  <c r="N18" i="12"/>
  <c r="O18" i="12" s="1"/>
  <c r="O19" i="12" s="1"/>
  <c r="O20" i="12" s="1"/>
  <c r="O21" i="12" s="1"/>
  <c r="O22" i="12" s="1"/>
  <c r="R30" i="12"/>
  <c r="E20" i="12"/>
  <c r="H18" i="12"/>
  <c r="I11" i="12"/>
  <c r="I19" i="12"/>
  <c r="D10" i="12"/>
  <c r="D20" i="12"/>
  <c r="F20" i="12"/>
  <c r="D26" i="12"/>
  <c r="D27" i="12" s="1"/>
  <c r="D28" i="12" s="1"/>
  <c r="D29" i="12" s="1"/>
  <c r="D30" i="12" s="1"/>
  <c r="E26" i="12"/>
  <c r="AE26" i="12"/>
  <c r="N26" i="12"/>
  <c r="N27" i="12" s="1"/>
  <c r="N28" i="12" s="1"/>
  <c r="N29" i="12" s="1"/>
  <c r="N30" i="12" s="1"/>
  <c r="AE18" i="12"/>
  <c r="AH10" i="12"/>
  <c r="AI10" i="12" s="1"/>
  <c r="AI11" i="12" s="1"/>
  <c r="AI12" i="12" s="1"/>
  <c r="AI13" i="12" s="1"/>
  <c r="AI14" i="12" s="1"/>
  <c r="W26" i="12"/>
  <c r="V18" i="12"/>
  <c r="U27" i="12"/>
  <c r="U28" i="12" s="1"/>
  <c r="U29" i="12" s="1"/>
  <c r="L27" i="12"/>
  <c r="L28" i="12" s="1"/>
  <c r="L29" i="12" s="1"/>
  <c r="L30" i="12" s="1"/>
  <c r="M10" i="12"/>
  <c r="M11" i="12" s="1"/>
  <c r="G19" i="12"/>
  <c r="E10" i="12"/>
  <c r="C11" i="12"/>
  <c r="P18" i="12" l="1"/>
  <c r="N19" i="12"/>
  <c r="N20" i="12" s="1"/>
  <c r="N21" i="12" s="1"/>
  <c r="N22" i="12" s="1"/>
  <c r="D11" i="12"/>
  <c r="D21" i="12"/>
  <c r="C12" i="12"/>
  <c r="E21" i="12"/>
  <c r="I12" i="12"/>
  <c r="W10" i="12"/>
  <c r="W11" i="12" s="1"/>
  <c r="W12" i="12" s="1"/>
  <c r="W13" i="12" s="1"/>
  <c r="W14" i="12" s="1"/>
  <c r="V11" i="12"/>
  <c r="V12" i="12" s="1"/>
  <c r="V13" i="12" s="1"/>
  <c r="V14" i="12" s="1"/>
  <c r="H19" i="12"/>
  <c r="G20" i="12"/>
  <c r="F21" i="12"/>
  <c r="I20" i="12"/>
  <c r="I21" i="12" s="1"/>
  <c r="V19" i="12"/>
  <c r="V20" i="12" s="1"/>
  <c r="V21" i="12" s="1"/>
  <c r="V22" i="12" s="1"/>
  <c r="W18" i="12"/>
  <c r="X10" i="12"/>
  <c r="X11" i="12" s="1"/>
  <c r="X12" i="12" s="1"/>
  <c r="X13" i="12" s="1"/>
  <c r="X14" i="12" s="1"/>
  <c r="O26" i="12"/>
  <c r="E27" i="12"/>
  <c r="E28" i="12" s="1"/>
  <c r="E29" i="12" s="1"/>
  <c r="E30" i="12" s="1"/>
  <c r="F26" i="12"/>
  <c r="W27" i="12"/>
  <c r="W28" i="12" s="1"/>
  <c r="W29" i="12" s="1"/>
  <c r="W30" i="12" s="1"/>
  <c r="X26" i="12"/>
  <c r="AE27" i="12"/>
  <c r="AE28" i="12" s="1"/>
  <c r="AE29" i="12" s="1"/>
  <c r="AE30" i="12" s="1"/>
  <c r="AF26" i="12"/>
  <c r="AE19" i="12"/>
  <c r="AE20" i="12" s="1"/>
  <c r="AE21" i="12" s="1"/>
  <c r="AE22" i="12" s="1"/>
  <c r="AF18" i="12"/>
  <c r="AH11" i="12"/>
  <c r="AH12" i="12" s="1"/>
  <c r="AH13" i="12" s="1"/>
  <c r="AH14" i="12" s="1"/>
  <c r="E11" i="12"/>
  <c r="F10" i="12"/>
  <c r="P19" i="12"/>
  <c r="P20" i="12" s="1"/>
  <c r="P21" i="12" s="1"/>
  <c r="P22" i="12" s="1"/>
  <c r="Q18" i="12"/>
  <c r="Q19" i="12" s="1"/>
  <c r="Q20" i="12" s="1"/>
  <c r="Q21" i="12" s="1"/>
  <c r="Q22" i="12" s="1"/>
  <c r="N10" i="12"/>
  <c r="M12" i="12"/>
  <c r="M13" i="12" s="1"/>
  <c r="M14" i="12" s="1"/>
  <c r="W19" i="12" l="1"/>
  <c r="W20" i="12" s="1"/>
  <c r="W21" i="12" s="1"/>
  <c r="W22" i="12" s="1"/>
  <c r="X18" i="12"/>
  <c r="F27" i="12"/>
  <c r="F28" i="12" s="1"/>
  <c r="F29" i="12" s="1"/>
  <c r="F30" i="12" s="1"/>
  <c r="G26" i="12"/>
  <c r="D12" i="12"/>
  <c r="D13" i="12" s="1"/>
  <c r="AF27" i="12"/>
  <c r="AF28" i="12" s="1"/>
  <c r="AF29" i="12" s="1"/>
  <c r="AF30" i="12" s="1"/>
  <c r="AG26" i="12"/>
  <c r="G21" i="12"/>
  <c r="H20" i="12"/>
  <c r="C13" i="12"/>
  <c r="E22" i="12"/>
  <c r="E12" i="12"/>
  <c r="I22" i="12"/>
  <c r="F22" i="12"/>
  <c r="D22" i="12"/>
  <c r="X27" i="12"/>
  <c r="X28" i="12" s="1"/>
  <c r="X29" i="12" s="1"/>
  <c r="X30" i="12" s="1"/>
  <c r="Y26" i="12"/>
  <c r="Y27" i="12" s="1"/>
  <c r="Y28" i="12" s="1"/>
  <c r="Y29" i="12" s="1"/>
  <c r="Y30" i="12" s="1"/>
  <c r="AF19" i="12"/>
  <c r="AF20" i="12" s="1"/>
  <c r="AF21" i="12" s="1"/>
  <c r="AF22" i="12" s="1"/>
  <c r="AG18" i="12"/>
  <c r="Y10" i="12"/>
  <c r="Y11" i="12" s="1"/>
  <c r="Y12" i="12" s="1"/>
  <c r="Y13" i="12" s="1"/>
  <c r="Y14" i="12" s="1"/>
  <c r="O27" i="12"/>
  <c r="O28" i="12" s="1"/>
  <c r="O29" i="12" s="1"/>
  <c r="O30" i="12" s="1"/>
  <c r="P26" i="12"/>
  <c r="P27" i="12" s="1"/>
  <c r="P28" i="12" s="1"/>
  <c r="P29" i="12" s="1"/>
  <c r="P30" i="12" s="1"/>
  <c r="N11" i="12"/>
  <c r="N12" i="12" s="1"/>
  <c r="N13" i="12" s="1"/>
  <c r="N14" i="12" s="1"/>
  <c r="O10" i="12"/>
  <c r="F11" i="12"/>
  <c r="G10" i="12"/>
  <c r="AG19" i="12" l="1"/>
  <c r="AG20" i="12" s="1"/>
  <c r="AG21" i="12" s="1"/>
  <c r="AG22" i="12" s="1"/>
  <c r="AH18" i="12"/>
  <c r="X19" i="12"/>
  <c r="X20" i="12" s="1"/>
  <c r="X21" i="12" s="1"/>
  <c r="X22" i="12" s="1"/>
  <c r="Y18" i="12"/>
  <c r="G27" i="12"/>
  <c r="G28" i="12" s="1"/>
  <c r="G29" i="12" s="1"/>
  <c r="G30" i="12" s="1"/>
  <c r="H26" i="12"/>
  <c r="H27" i="12" s="1"/>
  <c r="H28" i="12" s="1"/>
  <c r="H29" i="12" s="1"/>
  <c r="H30" i="12" s="1"/>
  <c r="AG27" i="12"/>
  <c r="AG28" i="12" s="1"/>
  <c r="AG29" i="12" s="1"/>
  <c r="AG30" i="12" s="1"/>
  <c r="AH26" i="12"/>
  <c r="E13" i="12"/>
  <c r="F12" i="12"/>
  <c r="F13" i="12" s="1"/>
  <c r="I14" i="12"/>
  <c r="H21" i="12"/>
  <c r="D14" i="12"/>
  <c r="G22" i="12"/>
  <c r="Z10" i="12"/>
  <c r="Z11" i="12" s="1"/>
  <c r="Z12" i="12" s="1"/>
  <c r="Z13" i="12" s="1"/>
  <c r="Z14" i="12" s="1"/>
  <c r="G11" i="12"/>
  <c r="H10" i="12"/>
  <c r="O11" i="12"/>
  <c r="O12" i="12" s="1"/>
  <c r="O13" i="12" s="1"/>
  <c r="O14" i="12" s="1"/>
  <c r="P10" i="12"/>
  <c r="Y19" i="12" l="1"/>
  <c r="Y20" i="12" s="1"/>
  <c r="Y21" i="12" s="1"/>
  <c r="Y22" i="12" s="1"/>
  <c r="Z18" i="12"/>
  <c r="Z19" i="12" s="1"/>
  <c r="Z20" i="12" s="1"/>
  <c r="Z21" i="12" s="1"/>
  <c r="Z22" i="12" s="1"/>
  <c r="AH27" i="12"/>
  <c r="AH28" i="12" s="1"/>
  <c r="AH29" i="12" s="1"/>
  <c r="AH30" i="12" s="1"/>
  <c r="AI26" i="12"/>
  <c r="AI27" i="12" s="1"/>
  <c r="AI28" i="12" s="1"/>
  <c r="AI29" i="12" s="1"/>
  <c r="AI30" i="12" s="1"/>
  <c r="AH19" i="12"/>
  <c r="AH20" i="12" s="1"/>
  <c r="AH21" i="12" s="1"/>
  <c r="AH22" i="12" s="1"/>
  <c r="AI18" i="12"/>
  <c r="AI19" i="12" s="1"/>
  <c r="AI20" i="12" s="1"/>
  <c r="AI21" i="12" s="1"/>
  <c r="AI22" i="12" s="1"/>
  <c r="H22" i="12"/>
  <c r="H11" i="12"/>
  <c r="G12" i="12"/>
  <c r="E14" i="12"/>
  <c r="P11" i="12"/>
  <c r="P12" i="12" s="1"/>
  <c r="P13" i="12" s="1"/>
  <c r="P14" i="12" s="1"/>
  <c r="Q10" i="12"/>
  <c r="Q11" i="12" s="1"/>
  <c r="Q12" i="12" s="1"/>
  <c r="Q13" i="12" s="1"/>
  <c r="Q14" i="12" s="1"/>
  <c r="G13" i="12" l="1"/>
  <c r="F14" i="12"/>
  <c r="H12" i="12"/>
  <c r="H13" i="12" l="1"/>
  <c r="G14" i="12"/>
  <c r="H1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5" authorId="0" shapeId="0" xr:uid="{A78836D6-E3C8-4164-B069-AD3C6819796B}">
      <text>
        <r>
          <rPr>
            <b/>
            <sz val="9"/>
            <color indexed="81"/>
            <rFont val="MS P ゴシック"/>
            <family val="3"/>
            <charset val="128"/>
          </rPr>
          <t>閉庁日(12/29～1/3)除く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5" authorId="0" shapeId="0" xr:uid="{C20A37EB-B86E-40AB-941D-8505414ED797}">
      <text>
        <r>
          <rPr>
            <b/>
            <sz val="9"/>
            <color indexed="81"/>
            <rFont val="MS P ゴシック"/>
            <family val="3"/>
            <charset val="128"/>
          </rPr>
          <t>閉庁日(12/29～1/3)除く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AJ34" authorId="0" shapeId="0" xr:uid="{A494494C-A553-401A-B3B7-1DA07D7A14E6}">
      <text>
        <r>
          <rPr>
            <b/>
            <sz val="9"/>
            <color indexed="81"/>
            <rFont val="MS P ゴシック"/>
            <family val="3"/>
            <charset val="128"/>
          </rPr>
          <t>閉庁日(12/29～1/3)除く</t>
        </r>
      </text>
    </comment>
  </commentList>
</comments>
</file>

<file path=xl/sharedStrings.xml><?xml version="1.0" encoding="utf-8"?>
<sst xmlns="http://schemas.openxmlformats.org/spreadsheetml/2006/main" count="385" uniqueCount="52">
  <si>
    <t>月</t>
  </si>
  <si>
    <t>土曜・日曜・休日</t>
    <rPh sb="0" eb="2">
      <t>ドヨウ</t>
    </rPh>
    <rPh sb="3" eb="5">
      <t>ニチヨウ</t>
    </rPh>
    <rPh sb="6" eb="8">
      <t>キュウジツ</t>
    </rPh>
    <phoneticPr fontId="2"/>
  </si>
  <si>
    <t>土曜、日曜、休日</t>
    <rPh sb="0" eb="2">
      <t>ドヨウ</t>
    </rPh>
    <rPh sb="3" eb="5">
      <t>ニチヨウ</t>
    </rPh>
    <rPh sb="6" eb="8">
      <t>キュウジツ</t>
    </rPh>
    <phoneticPr fontId="2"/>
  </si>
  <si>
    <t>合計</t>
    <rPh sb="0" eb="1">
      <t>ゴウ</t>
    </rPh>
    <rPh sb="1" eb="2">
      <t>ケイ</t>
    </rPh>
    <phoneticPr fontId="2"/>
  </si>
  <si>
    <t>（</t>
    <phoneticPr fontId="2"/>
  </si>
  <si>
    <t>）</t>
    <phoneticPr fontId="2"/>
  </si>
  <si>
    <t>　　　</t>
    <phoneticPr fontId="2"/>
  </si>
  <si>
    <t>長期休業</t>
    <rPh sb="0" eb="2">
      <t>チョウキ</t>
    </rPh>
    <rPh sb="2" eb="4">
      <t>キュウギョウ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</si>
  <si>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</si>
  <si>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</si>
  <si>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</si>
  <si>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</si>
  <si>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</si>
  <si>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</si>
  <si>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</si>
  <si>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４</t>
    <phoneticPr fontId="2"/>
  </si>
  <si>
    <t>７</t>
    <phoneticPr fontId="2"/>
  </si>
  <si>
    <t>月</t>
    <rPh sb="0" eb="1">
      <t>ツキ</t>
    </rPh>
    <phoneticPr fontId="2"/>
  </si>
  <si>
    <t>５</t>
    <phoneticPr fontId="2"/>
  </si>
  <si>
    <t>８</t>
    <phoneticPr fontId="2"/>
  </si>
  <si>
    <t>６</t>
    <phoneticPr fontId="2"/>
  </si>
  <si>
    <t>９</t>
    <phoneticPr fontId="2"/>
  </si>
  <si>
    <t>３</t>
    <phoneticPr fontId="2"/>
  </si>
  <si>
    <t xml:space="preserve"> ４月</t>
    <rPh sb="2" eb="3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</si>
  <si>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</si>
  <si>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</si>
  <si>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</si>
  <si>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</si>
  <si>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</si>
  <si>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11月</t>
    <rPh sb="0" eb="3">
      <t>１１ガツ</t>
    </rPh>
    <phoneticPr fontId="2"/>
  </si>
  <si>
    <t>12月</t>
    <rPh sb="0" eb="3">
      <t>１２ガツ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</si>
  <si>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</si>
  <si>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</si>
  <si>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</si>
  <si>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平日</t>
    <rPh sb="0" eb="2">
      <t>ヘイジツ</t>
    </rPh>
    <phoneticPr fontId="2"/>
  </si>
  <si>
    <t>計</t>
    <rPh sb="0" eb="1">
      <t>ケイ</t>
    </rPh>
    <phoneticPr fontId="2"/>
  </si>
  <si>
    <t>令和7年度個人管理委託日数</t>
    <rPh sb="0" eb="2">
      <t>レイワ</t>
    </rPh>
    <phoneticPr fontId="2"/>
  </si>
  <si>
    <t>長期休暇を除く平日</t>
    <rPh sb="0" eb="2">
      <t>チョウキ</t>
    </rPh>
    <rPh sb="2" eb="4">
      <t>キュウカ</t>
    </rPh>
    <rPh sb="5" eb="6">
      <t>ノゾ</t>
    </rPh>
    <rPh sb="7" eb="9">
      <t>ヘイジツ</t>
    </rPh>
    <phoneticPr fontId="11"/>
  </si>
  <si>
    <t>※分校については、長期休業を除く平日分を配当。</t>
    <rPh sb="1" eb="3">
      <t>ブンコウ</t>
    </rPh>
    <rPh sb="9" eb="11">
      <t>チョウキ</t>
    </rPh>
    <rPh sb="11" eb="13">
      <t>キュウギョウ</t>
    </rPh>
    <rPh sb="14" eb="15">
      <t>ノゾ</t>
    </rPh>
    <rPh sb="16" eb="19">
      <t>ヘイジツブン</t>
    </rPh>
    <rPh sb="20" eb="22">
      <t>ハイトウ</t>
    </rPh>
    <phoneticPr fontId="11"/>
  </si>
  <si>
    <t>冬期計</t>
    <rPh sb="0" eb="2">
      <t>トウキ</t>
    </rPh>
    <rPh sb="2" eb="3">
      <t>ケイ</t>
    </rPh>
    <phoneticPr fontId="2"/>
  </si>
  <si>
    <t>10月</t>
    <rPh sb="2" eb="3">
      <t>ガツ</t>
    </rPh>
    <phoneticPr fontId="11"/>
  </si>
  <si>
    <t>冬期以外計</t>
    <rPh sb="0" eb="2">
      <t>トウキ</t>
    </rPh>
    <rPh sb="2" eb="4">
      <t>イガイ</t>
    </rPh>
    <rPh sb="4" eb="5">
      <t>ケイ</t>
    </rPh>
    <phoneticPr fontId="11"/>
  </si>
  <si>
    <t>冬期計</t>
    <rPh sb="0" eb="1">
      <t>フユ</t>
    </rPh>
    <rPh sb="2" eb="3">
      <t>ケイ</t>
    </rPh>
    <phoneticPr fontId="2"/>
  </si>
  <si>
    <t>別紙２－２（分校用）</t>
    <rPh sb="0" eb="2">
      <t>ベッシ</t>
    </rPh>
    <rPh sb="6" eb="8">
      <t>ブンコウ</t>
    </rPh>
    <rPh sb="8" eb="9">
      <t>ヨウ</t>
    </rPh>
    <phoneticPr fontId="11"/>
  </si>
  <si>
    <t>学校閉庁日</t>
    <rPh sb="0" eb="2">
      <t>ガッコウ</t>
    </rPh>
    <rPh sb="2" eb="5">
      <t>ヘイチョウビ</t>
    </rPh>
    <phoneticPr fontId="2"/>
  </si>
  <si>
    <t>）</t>
    <phoneticPr fontId="2"/>
  </si>
  <si>
    <t>※１　５月１１日(日)ＰＴＡ総会…事務長は午前中のみ出勤のため、通常の日曜日として委託する。</t>
    <rPh sb="4" eb="5">
      <t>ガツ</t>
    </rPh>
    <rPh sb="7" eb="8">
      <t>ニチ</t>
    </rPh>
    <rPh sb="9" eb="10">
      <t>ニチ</t>
    </rPh>
    <rPh sb="14" eb="16">
      <t>ソウカイ</t>
    </rPh>
    <rPh sb="17" eb="20">
      <t>ジムチョウ</t>
    </rPh>
    <rPh sb="21" eb="24">
      <t>ゴゼンチュウ</t>
    </rPh>
    <rPh sb="26" eb="28">
      <t>シュッキン</t>
    </rPh>
    <rPh sb="32" eb="34">
      <t>ツウジョウ</t>
    </rPh>
    <rPh sb="35" eb="38">
      <t>ニチヨウビ</t>
    </rPh>
    <rPh sb="41" eb="43">
      <t>イタク</t>
    </rPh>
    <phoneticPr fontId="2"/>
  </si>
  <si>
    <t>※２　１１月８日(土)高農祭(文化祭)…事務長及び学校技術員は通常勤務のため、平日として委託する。</t>
    <rPh sb="5" eb="6">
      <t>ガツ</t>
    </rPh>
    <rPh sb="7" eb="8">
      <t>ニチ</t>
    </rPh>
    <rPh sb="9" eb="10">
      <t>ド</t>
    </rPh>
    <rPh sb="11" eb="12">
      <t>タカ</t>
    </rPh>
    <rPh sb="12" eb="13">
      <t>ノウ</t>
    </rPh>
    <rPh sb="13" eb="14">
      <t>サイ</t>
    </rPh>
    <rPh sb="15" eb="18">
      <t>ブンカサイ</t>
    </rPh>
    <rPh sb="20" eb="23">
      <t>ジムチョウ</t>
    </rPh>
    <rPh sb="23" eb="24">
      <t>オヨ</t>
    </rPh>
    <rPh sb="25" eb="27">
      <t>ガッコウ</t>
    </rPh>
    <rPh sb="27" eb="29">
      <t>ギジュツ</t>
    </rPh>
    <rPh sb="29" eb="30">
      <t>イン</t>
    </rPh>
    <rPh sb="31" eb="33">
      <t>ツウジョウ</t>
    </rPh>
    <rPh sb="33" eb="35">
      <t>キンム</t>
    </rPh>
    <rPh sb="39" eb="41">
      <t>ヘイジツ</t>
    </rPh>
    <rPh sb="44" eb="46">
      <t>イタク</t>
    </rPh>
    <phoneticPr fontId="2"/>
  </si>
  <si>
    <t>10月</t>
    <rPh sb="2" eb="3">
      <t>ガツ</t>
    </rPh>
    <phoneticPr fontId="2"/>
  </si>
  <si>
    <t>夏季計</t>
    <rPh sb="0" eb="1">
      <t>ナツ</t>
    </rPh>
    <rPh sb="2" eb="3">
      <t>ケイ</t>
    </rPh>
    <phoneticPr fontId="2"/>
  </si>
  <si>
    <t>令和8年度個人管理委託日数</t>
    <rPh sb="0" eb="2">
      <t>レイワ</t>
    </rPh>
    <phoneticPr fontId="2"/>
  </si>
  <si>
    <t>※　１１月７日(土)高農祭(文化祭)…事務長及び学校技術員は通常勤務のため、平日として委託する。</t>
    <rPh sb="4" eb="5">
      <t>ガツ</t>
    </rPh>
    <rPh sb="6" eb="7">
      <t>ニチ</t>
    </rPh>
    <rPh sb="8" eb="9">
      <t>ド</t>
    </rPh>
    <rPh sb="10" eb="11">
      <t>タカ</t>
    </rPh>
    <rPh sb="11" eb="12">
      <t>ノウ</t>
    </rPh>
    <rPh sb="12" eb="13">
      <t>サイ</t>
    </rPh>
    <rPh sb="14" eb="17">
      <t>ブンカサイ</t>
    </rPh>
    <rPh sb="19" eb="22">
      <t>ジムチョウ</t>
    </rPh>
    <rPh sb="22" eb="23">
      <t>オヨ</t>
    </rPh>
    <rPh sb="24" eb="26">
      <t>ガッコウ</t>
    </rPh>
    <rPh sb="26" eb="28">
      <t>ギジュツ</t>
    </rPh>
    <rPh sb="28" eb="29">
      <t>イン</t>
    </rPh>
    <rPh sb="30" eb="32">
      <t>ツウジョウ</t>
    </rPh>
    <rPh sb="32" eb="34">
      <t>キンム</t>
    </rPh>
    <rPh sb="38" eb="40">
      <t>ヘイジツ</t>
    </rPh>
    <rPh sb="43" eb="45">
      <t>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</si>
</sst>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ゴシック"/>
      <family val="3"/>
      <charset val="128"/>
    </font>
    <font>
      <b/>
      <u/>
      <sz val="14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sz val="14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medium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medium">
        <color indexed="64"/>
      </diagonal>
    </border>
    <border>
      <left style="dotted">
        <color indexed="64"/>
      </left>
      <right/>
      <top/>
      <bottom/>
      <diagonal/>
    </border>
    <border diagonalUp="1">
      <left/>
      <right style="dotted">
        <color indexed="64"/>
      </right>
      <top style="thin">
        <color indexed="64"/>
      </top>
      <bottom style="dotted">
        <color indexed="64"/>
      </bottom>
      <diagonal style="medium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medium">
        <color indexed="64"/>
      </diagonal>
    </border>
    <border diagonalUp="1">
      <left style="dotted">
        <color indexed="64"/>
      </left>
      <right style="dotted">
        <color indexed="64"/>
      </right>
      <top/>
      <bottom style="double">
        <color indexed="64"/>
      </bottom>
      <diagonal style="medium">
        <color indexed="64"/>
      </diagonal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 style="medium">
        <color indexed="64"/>
      </diagonal>
    </border>
    <border diagonalUp="1">
      <left style="dotted">
        <color indexed="64"/>
      </left>
      <right style="dotted">
        <color indexed="64"/>
      </right>
      <top/>
      <bottom style="double">
        <color indexed="64"/>
      </bottom>
      <diagonal style="thick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ck">
        <color indexed="64"/>
      </diagonal>
    </border>
    <border>
      <left style="hair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medium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medium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medium">
        <color indexed="64"/>
      </diagonal>
    </border>
    <border diagonalUp="1"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 style="medium">
        <color indexed="64"/>
      </diagonal>
    </border>
    <border diagonalUp="1"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quotePrefix="1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quotePrefix="1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6" fillId="2" borderId="34" xfId="0" applyNumberFormat="1" applyFont="1" applyFill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6" fontId="3" fillId="3" borderId="35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36" xfId="0" applyNumberFormat="1" applyFont="1" applyFill="1" applyBorder="1" applyAlignment="1">
      <alignment horizontal="center" vertical="center"/>
    </xf>
    <xf numFmtId="176" fontId="7" fillId="3" borderId="37" xfId="0" applyNumberFormat="1" applyFont="1" applyFill="1" applyBorder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176" fontId="7" fillId="3" borderId="38" xfId="0" applyNumberFormat="1" applyFont="1" applyFill="1" applyBorder="1" applyAlignment="1">
      <alignment horizontal="center" vertical="center"/>
    </xf>
    <xf numFmtId="176" fontId="7" fillId="3" borderId="39" xfId="0" applyNumberFormat="1" applyFont="1" applyFill="1" applyBorder="1" applyAlignment="1">
      <alignment horizontal="center" vertical="center"/>
    </xf>
    <xf numFmtId="176" fontId="7" fillId="3" borderId="40" xfId="0" applyNumberFormat="1" applyFont="1" applyFill="1" applyBorder="1" applyAlignment="1">
      <alignment horizontal="center" vertical="center"/>
    </xf>
    <xf numFmtId="176" fontId="7" fillId="3" borderId="41" xfId="0" applyNumberFormat="1" applyFont="1" applyFill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7" fillId="3" borderId="42" xfId="0" applyNumberFormat="1" applyFont="1" applyFill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7" fillId="3" borderId="43" xfId="0" applyNumberFormat="1" applyFont="1" applyFill="1" applyBorder="1" applyAlignment="1">
      <alignment horizontal="center" vertical="center"/>
    </xf>
    <xf numFmtId="176" fontId="7" fillId="3" borderId="44" xfId="0" applyNumberFormat="1" applyFont="1" applyFill="1" applyBorder="1" applyAlignment="1">
      <alignment horizontal="center" vertical="center"/>
    </xf>
    <xf numFmtId="176" fontId="7" fillId="3" borderId="45" xfId="0" applyNumberFormat="1" applyFont="1" applyFill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176" fontId="7" fillId="3" borderId="47" xfId="0" applyNumberFormat="1" applyFont="1" applyFill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49" xfId="0" applyNumberFormat="1" applyFont="1" applyBorder="1" applyAlignment="1">
      <alignment horizontal="center" vertical="center"/>
    </xf>
    <xf numFmtId="176" fontId="7" fillId="3" borderId="50" xfId="0" applyNumberFormat="1" applyFont="1" applyFill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7" fillId="3" borderId="54" xfId="0" applyNumberFormat="1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center" vertical="center"/>
    </xf>
    <xf numFmtId="176" fontId="7" fillId="3" borderId="55" xfId="0" applyNumberFormat="1" applyFont="1" applyFill="1" applyBorder="1" applyAlignment="1">
      <alignment horizontal="center" vertical="center"/>
    </xf>
    <xf numFmtId="176" fontId="7" fillId="5" borderId="40" xfId="0" applyNumberFormat="1" applyFont="1" applyFill="1" applyBorder="1" applyAlignment="1">
      <alignment horizontal="center" vertical="center"/>
    </xf>
    <xf numFmtId="176" fontId="7" fillId="5" borderId="53" xfId="0" applyNumberFormat="1" applyFont="1" applyFill="1" applyBorder="1" applyAlignment="1">
      <alignment horizontal="center" vertical="center"/>
    </xf>
    <xf numFmtId="176" fontId="0" fillId="5" borderId="6" xfId="0" applyNumberFormat="1" applyFill="1" applyBorder="1" applyAlignment="1">
      <alignment horizontal="center" vertical="center"/>
    </xf>
    <xf numFmtId="176" fontId="1" fillId="2" borderId="23" xfId="0" applyNumberFormat="1" applyFont="1" applyFill="1" applyBorder="1" applyAlignment="1">
      <alignment horizontal="center" vertical="center"/>
    </xf>
    <xf numFmtId="176" fontId="9" fillId="4" borderId="23" xfId="0" applyNumberFormat="1" applyFont="1" applyFill="1" applyBorder="1" applyAlignment="1">
      <alignment horizontal="center" vertical="center"/>
    </xf>
    <xf numFmtId="176" fontId="9" fillId="0" borderId="51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9" fillId="4" borderId="30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9" fillId="4" borderId="40" xfId="0" applyNumberFormat="1" applyFont="1" applyFill="1" applyBorder="1" applyAlignment="1">
      <alignment horizontal="center" vertical="center"/>
    </xf>
    <xf numFmtId="176" fontId="10" fillId="5" borderId="23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  <xf numFmtId="176" fontId="0" fillId="5" borderId="74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176" fontId="0" fillId="0" borderId="76" xfId="0" applyNumberFormat="1" applyBorder="1" applyAlignment="1">
      <alignment horizontal="center" vertical="center"/>
    </xf>
    <xf numFmtId="176" fontId="0" fillId="0" borderId="67" xfId="0" applyNumberFormat="1" applyBorder="1" applyAlignment="1">
      <alignment horizontal="center" vertical="center"/>
    </xf>
    <xf numFmtId="176" fontId="0" fillId="0" borderId="68" xfId="0" applyNumberForma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4" borderId="42" xfId="0" applyNumberFormat="1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0" borderId="77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9" fillId="5" borderId="51" xfId="0" applyNumberFormat="1" applyFont="1" applyFill="1" applyBorder="1" applyAlignment="1">
      <alignment horizontal="center" vertical="center"/>
    </xf>
    <xf numFmtId="176" fontId="9" fillId="5" borderId="40" xfId="0" applyNumberFormat="1" applyFont="1" applyFill="1" applyBorder="1" applyAlignment="1">
      <alignment horizontal="center" vertical="center"/>
    </xf>
    <xf numFmtId="176" fontId="7" fillId="5" borderId="37" xfId="0" applyNumberFormat="1" applyFont="1" applyFill="1" applyBorder="1" applyAlignment="1">
      <alignment horizontal="center" vertical="center"/>
    </xf>
    <xf numFmtId="176" fontId="9" fillId="4" borderId="75" xfId="0" applyNumberFormat="1" applyFont="1" applyFill="1" applyBorder="1" applyAlignment="1">
      <alignment horizontal="center" vertical="center"/>
    </xf>
    <xf numFmtId="176" fontId="7" fillId="4" borderId="52" xfId="0" applyNumberFormat="1" applyFont="1" applyFill="1" applyBorder="1" applyAlignment="1">
      <alignment horizontal="center" vertical="center"/>
    </xf>
    <xf numFmtId="176" fontId="7" fillId="4" borderId="51" xfId="0" applyNumberFormat="1" applyFont="1" applyFill="1" applyBorder="1" applyAlignment="1">
      <alignment horizontal="center" vertical="center"/>
    </xf>
    <xf numFmtId="176" fontId="0" fillId="0" borderId="78" xfId="0" applyNumberFormat="1" applyBorder="1" applyAlignment="1">
      <alignment horizontal="center" vertical="center"/>
    </xf>
    <xf numFmtId="176" fontId="7" fillId="3" borderId="32" xfId="0" applyNumberFormat="1" applyFont="1" applyFill="1" applyBorder="1" applyAlignment="1">
      <alignment horizontal="center" vertical="center"/>
    </xf>
    <xf numFmtId="176" fontId="0" fillId="0" borderId="79" xfId="0" applyNumberFormat="1" applyBorder="1" applyAlignment="1">
      <alignment horizontal="center" vertical="center"/>
    </xf>
    <xf numFmtId="176" fontId="9" fillId="5" borderId="32" xfId="0" applyNumberFormat="1" applyFont="1" applyFill="1" applyBorder="1" applyAlignment="1">
      <alignment horizontal="center" vertical="center"/>
    </xf>
    <xf numFmtId="176" fontId="9" fillId="5" borderId="34" xfId="0" applyNumberFormat="1" applyFont="1" applyFill="1" applyBorder="1" applyAlignment="1">
      <alignment horizontal="center" vertical="center"/>
    </xf>
    <xf numFmtId="176" fontId="9" fillId="5" borderId="52" xfId="0" applyNumberFormat="1" applyFont="1" applyFill="1" applyBorder="1" applyAlignment="1">
      <alignment horizontal="center" vertical="center"/>
    </xf>
    <xf numFmtId="176" fontId="10" fillId="5" borderId="74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10" fillId="5" borderId="3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9" fillId="5" borderId="6" xfId="0" applyNumberFormat="1" applyFont="1" applyFill="1" applyBorder="1" applyAlignment="1">
      <alignment horizontal="center" vertical="center"/>
    </xf>
    <xf numFmtId="176" fontId="0" fillId="5" borderId="82" xfId="0" applyNumberFormat="1" applyFill="1" applyBorder="1" applyAlignment="1">
      <alignment horizontal="center" vertical="center"/>
    </xf>
    <xf numFmtId="176" fontId="7" fillId="4" borderId="40" xfId="0" applyNumberFormat="1" applyFont="1" applyFill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176" fontId="13" fillId="4" borderId="6" xfId="0" applyNumberFormat="1" applyFont="1" applyFill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7" fillId="4" borderId="41" xfId="0" applyNumberFormat="1" applyFont="1" applyFill="1" applyBorder="1" applyAlignment="1">
      <alignment horizontal="center" vertical="center"/>
    </xf>
    <xf numFmtId="176" fontId="9" fillId="5" borderId="37" xfId="0" applyNumberFormat="1" applyFont="1" applyFill="1" applyBorder="1" applyAlignment="1">
      <alignment horizontal="center" vertical="center"/>
    </xf>
    <xf numFmtId="176" fontId="9" fillId="4" borderId="53" xfId="0" applyNumberFormat="1" applyFont="1" applyFill="1" applyBorder="1" applyAlignment="1">
      <alignment horizontal="center" vertical="center"/>
    </xf>
    <xf numFmtId="176" fontId="0" fillId="0" borderId="99" xfId="0" applyNumberFormat="1" applyBorder="1" applyAlignment="1">
      <alignment horizontal="center" vertical="center"/>
    </xf>
    <xf numFmtId="176" fontId="0" fillId="0" borderId="100" xfId="0" applyNumberFormat="1" applyBorder="1" applyAlignment="1">
      <alignment horizontal="center" vertical="center"/>
    </xf>
    <xf numFmtId="176" fontId="0" fillId="0" borderId="101" xfId="0" applyNumberFormat="1" applyBorder="1" applyAlignment="1">
      <alignment horizontal="center" vertical="center"/>
    </xf>
    <xf numFmtId="176" fontId="0" fillId="0" borderId="84" xfId="0" applyNumberFormat="1" applyBorder="1" applyAlignment="1">
      <alignment horizontal="center" vertical="center"/>
    </xf>
    <xf numFmtId="176" fontId="7" fillId="3" borderId="85" xfId="0" applyNumberFormat="1" applyFont="1" applyFill="1" applyBorder="1" applyAlignment="1">
      <alignment horizontal="center" vertical="center"/>
    </xf>
    <xf numFmtId="176" fontId="7" fillId="3" borderId="86" xfId="0" applyNumberFormat="1" applyFont="1" applyFill="1" applyBorder="1" applyAlignment="1">
      <alignment horizontal="center" vertical="center"/>
    </xf>
    <xf numFmtId="176" fontId="7" fillId="3" borderId="87" xfId="0" applyNumberFormat="1" applyFont="1" applyFill="1" applyBorder="1" applyAlignment="1">
      <alignment horizontal="center" vertical="center"/>
    </xf>
    <xf numFmtId="176" fontId="7" fillId="3" borderId="90" xfId="0" applyNumberFormat="1" applyFont="1" applyFill="1" applyBorder="1" applyAlignment="1">
      <alignment horizontal="center" vertical="center"/>
    </xf>
    <xf numFmtId="176" fontId="0" fillId="0" borderId="88" xfId="0" applyNumberFormat="1" applyBorder="1" applyAlignment="1">
      <alignment horizontal="center" vertical="center"/>
    </xf>
    <xf numFmtId="176" fontId="0" fillId="0" borderId="91" xfId="0" applyNumberFormat="1" applyBorder="1" applyAlignment="1">
      <alignment horizontal="center" vertical="center"/>
    </xf>
    <xf numFmtId="176" fontId="7" fillId="3" borderId="92" xfId="0" applyNumberFormat="1" applyFont="1" applyFill="1" applyBorder="1" applyAlignment="1">
      <alignment horizontal="center" vertical="center"/>
    </xf>
    <xf numFmtId="176" fontId="9" fillId="4" borderId="88" xfId="0" applyNumberFormat="1" applyFont="1" applyFill="1" applyBorder="1" applyAlignment="1">
      <alignment horizontal="center" vertical="center"/>
    </xf>
    <xf numFmtId="176" fontId="0" fillId="0" borderId="89" xfId="0" applyNumberFormat="1" applyBorder="1" applyAlignment="1">
      <alignment horizontal="center" vertical="center"/>
    </xf>
    <xf numFmtId="176" fontId="0" fillId="0" borderId="94" xfId="0" applyNumberFormat="1" applyBorder="1" applyAlignment="1">
      <alignment horizontal="center" vertical="center"/>
    </xf>
    <xf numFmtId="176" fontId="10" fillId="5" borderId="89" xfId="0" applyNumberFormat="1" applyFont="1" applyFill="1" applyBorder="1" applyAlignment="1">
      <alignment horizontal="center" vertical="center"/>
    </xf>
    <xf numFmtId="176" fontId="7" fillId="3" borderId="95" xfId="0" applyNumberFormat="1" applyFont="1" applyFill="1" applyBorder="1" applyAlignment="1">
      <alignment horizontal="center" vertical="center"/>
    </xf>
    <xf numFmtId="176" fontId="9" fillId="4" borderId="41" xfId="0" applyNumberFormat="1" applyFont="1" applyFill="1" applyBorder="1" applyAlignment="1">
      <alignment horizontal="center" vertical="center"/>
    </xf>
    <xf numFmtId="176" fontId="10" fillId="5" borderId="84" xfId="0" applyNumberFormat="1" applyFont="1" applyFill="1" applyBorder="1" applyAlignment="1">
      <alignment horizontal="center" vertical="center"/>
    </xf>
    <xf numFmtId="176" fontId="9" fillId="4" borderId="94" xfId="0" applyNumberFormat="1" applyFont="1" applyFill="1" applyBorder="1" applyAlignment="1">
      <alignment horizontal="center" vertical="center"/>
    </xf>
    <xf numFmtId="176" fontId="10" fillId="0" borderId="84" xfId="0" applyNumberFormat="1" applyFont="1" applyBorder="1" applyAlignment="1">
      <alignment horizontal="center" vertical="center"/>
    </xf>
    <xf numFmtId="176" fontId="10" fillId="0" borderId="97" xfId="0" applyNumberFormat="1" applyFont="1" applyBorder="1" applyAlignment="1">
      <alignment horizontal="center" vertical="center"/>
    </xf>
    <xf numFmtId="176" fontId="1" fillId="0" borderId="84" xfId="0" applyNumberFormat="1" applyFont="1" applyBorder="1" applyAlignment="1">
      <alignment horizontal="center" vertical="center"/>
    </xf>
    <xf numFmtId="176" fontId="9" fillId="4" borderId="98" xfId="0" applyNumberFormat="1" applyFont="1" applyFill="1" applyBorder="1" applyAlignment="1">
      <alignment horizontal="center" vertical="center"/>
    </xf>
    <xf numFmtId="176" fontId="9" fillId="5" borderId="41" xfId="0" applyNumberFormat="1" applyFont="1" applyFill="1" applyBorder="1" applyAlignment="1">
      <alignment horizontal="center" vertical="center"/>
    </xf>
    <xf numFmtId="176" fontId="1" fillId="2" borderId="84" xfId="0" applyNumberFormat="1" applyFont="1" applyFill="1" applyBorder="1" applyAlignment="1">
      <alignment horizontal="center" vertical="center"/>
    </xf>
    <xf numFmtId="176" fontId="0" fillId="0" borderId="106" xfId="0" applyNumberFormat="1" applyBorder="1" applyAlignment="1">
      <alignment horizontal="center" vertical="center"/>
    </xf>
    <xf numFmtId="176" fontId="7" fillId="3" borderId="105" xfId="0" applyNumberFormat="1" applyFont="1" applyFill="1" applyBorder="1" applyAlignment="1">
      <alignment horizontal="center" vertical="center"/>
    </xf>
    <xf numFmtId="176" fontId="0" fillId="5" borderId="23" xfId="0" applyNumberFormat="1" applyFill="1" applyBorder="1" applyAlignment="1">
      <alignment horizontal="center" vertical="center"/>
    </xf>
    <xf numFmtId="176" fontId="9" fillId="5" borderId="94" xfId="0" applyNumberFormat="1" applyFont="1" applyFill="1" applyBorder="1" applyAlignment="1">
      <alignment horizontal="center" vertical="center"/>
    </xf>
    <xf numFmtId="176" fontId="0" fillId="0" borderId="107" xfId="0" applyNumberFormat="1" applyBorder="1" applyAlignment="1">
      <alignment horizontal="center" vertical="center"/>
    </xf>
    <xf numFmtId="176" fontId="7" fillId="3" borderId="84" xfId="0" applyNumberFormat="1" applyFont="1" applyFill="1" applyBorder="1" applyAlignment="1">
      <alignment horizontal="center" vertical="center"/>
    </xf>
    <xf numFmtId="176" fontId="9" fillId="5" borderId="53" xfId="0" applyNumberFormat="1" applyFont="1" applyFill="1" applyBorder="1" applyAlignment="1">
      <alignment horizontal="center" vertical="center"/>
    </xf>
    <xf numFmtId="176" fontId="0" fillId="0" borderId="108" xfId="0" applyNumberFormat="1" applyBorder="1" applyAlignment="1">
      <alignment horizontal="center" vertical="center"/>
    </xf>
    <xf numFmtId="176" fontId="0" fillId="0" borderId="109" xfId="0" applyNumberFormat="1" applyBorder="1" applyAlignment="1">
      <alignment horizontal="center" vertical="center"/>
    </xf>
    <xf numFmtId="176" fontId="0" fillId="5" borderId="110" xfId="0" applyNumberFormat="1" applyFill="1" applyBorder="1" applyAlignment="1">
      <alignment horizontal="center" vertical="center"/>
    </xf>
    <xf numFmtId="176" fontId="0" fillId="5" borderId="96" xfId="0" applyNumberFormat="1" applyFill="1" applyBorder="1" applyAlignment="1">
      <alignment horizontal="center" vertical="center"/>
    </xf>
    <xf numFmtId="176" fontId="7" fillId="4" borderId="111" xfId="0" applyNumberFormat="1" applyFont="1" applyFill="1" applyBorder="1" applyAlignment="1">
      <alignment horizontal="center" vertical="center"/>
    </xf>
    <xf numFmtId="176" fontId="10" fillId="5" borderId="1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76" fontId="0" fillId="4" borderId="96" xfId="0" applyNumberFormat="1" applyFill="1" applyBorder="1" applyAlignment="1">
      <alignment horizontal="center" vertical="center"/>
    </xf>
    <xf numFmtId="176" fontId="0" fillId="8" borderId="83" xfId="0" applyNumberFormat="1" applyFill="1" applyBorder="1" applyAlignment="1">
      <alignment horizontal="center" vertical="center"/>
    </xf>
    <xf numFmtId="176" fontId="0" fillId="8" borderId="81" xfId="0" applyNumberFormat="1" applyFill="1" applyBorder="1" applyAlignment="1">
      <alignment horizontal="center" vertical="center"/>
    </xf>
    <xf numFmtId="176" fontId="0" fillId="8" borderId="80" xfId="0" applyNumberFormat="1" applyFill="1" applyBorder="1" applyAlignment="1">
      <alignment horizontal="center" vertical="center"/>
    </xf>
    <xf numFmtId="176" fontId="10" fillId="8" borderId="80" xfId="0" applyNumberFormat="1" applyFont="1" applyFill="1" applyBorder="1" applyAlignment="1">
      <alignment horizontal="center" vertical="center"/>
    </xf>
    <xf numFmtId="0" fontId="0" fillId="8" borderId="113" xfId="0" applyFill="1" applyBorder="1" applyAlignment="1">
      <alignment horizontal="center" vertical="center"/>
    </xf>
    <xf numFmtId="176" fontId="7" fillId="4" borderId="114" xfId="0" applyNumberFormat="1" applyFont="1" applyFill="1" applyBorder="1" applyAlignment="1">
      <alignment horizontal="center" vertical="center"/>
    </xf>
    <xf numFmtId="176" fontId="0" fillId="8" borderId="115" xfId="0" applyNumberFormat="1" applyFill="1" applyBorder="1" applyAlignment="1">
      <alignment horizontal="center" vertical="center"/>
    </xf>
    <xf numFmtId="176" fontId="0" fillId="8" borderId="116" xfId="0" applyNumberFormat="1" applyFill="1" applyBorder="1" applyAlignment="1">
      <alignment horizontal="center" vertical="center"/>
    </xf>
    <xf numFmtId="176" fontId="9" fillId="4" borderId="117" xfId="0" applyNumberFormat="1" applyFont="1" applyFill="1" applyBorder="1" applyAlignment="1">
      <alignment horizontal="center" vertical="center"/>
    </xf>
    <xf numFmtId="176" fontId="7" fillId="3" borderId="52" xfId="0" applyNumberFormat="1" applyFont="1" applyFill="1" applyBorder="1" applyAlignment="1">
      <alignment horizontal="center" vertical="center"/>
    </xf>
    <xf numFmtId="176" fontId="0" fillId="8" borderId="114" xfId="0" applyNumberFormat="1" applyFill="1" applyBorder="1" applyAlignment="1">
      <alignment horizontal="center" vertical="center"/>
    </xf>
    <xf numFmtId="176" fontId="0" fillId="0" borderId="51" xfId="0" applyNumberFormat="1" applyBorder="1" applyAlignment="1">
      <alignment horizontal="center" vertical="center"/>
    </xf>
    <xf numFmtId="176" fontId="9" fillId="4" borderId="37" xfId="0" applyNumberFormat="1" applyFont="1" applyFill="1" applyBorder="1" applyAlignment="1">
      <alignment horizontal="center" vertical="center"/>
    </xf>
    <xf numFmtId="176" fontId="0" fillId="8" borderId="118" xfId="0" applyNumberFormat="1" applyFill="1" applyBorder="1" applyAlignment="1">
      <alignment horizontal="center" vertical="center"/>
    </xf>
    <xf numFmtId="176" fontId="0" fillId="6" borderId="66" xfId="0" applyNumberFormat="1" applyFill="1" applyBorder="1" applyAlignment="1">
      <alignment vertical="center"/>
    </xf>
    <xf numFmtId="0" fontId="0" fillId="6" borderId="67" xfId="0" applyFill="1" applyBorder="1" applyAlignment="1">
      <alignment vertical="center"/>
    </xf>
    <xf numFmtId="176" fontId="0" fillId="7" borderId="66" xfId="0" applyNumberFormat="1" applyFill="1" applyBorder="1" applyAlignment="1">
      <alignment vertical="center"/>
    </xf>
    <xf numFmtId="176" fontId="0" fillId="7" borderId="70" xfId="0" applyNumberFormat="1" applyFill="1" applyBorder="1" applyAlignment="1">
      <alignment vertical="center"/>
    </xf>
    <xf numFmtId="176" fontId="0" fillId="6" borderId="68" xfId="0" applyNumberFormat="1" applyFill="1" applyBorder="1" applyAlignment="1">
      <alignment vertical="center"/>
    </xf>
    <xf numFmtId="176" fontId="0" fillId="0" borderId="66" xfId="0" applyNumberFormat="1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69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176" fontId="0" fillId="0" borderId="62" xfId="0" applyNumberFormat="1" applyBorder="1" applyAlignment="1">
      <alignment vertical="center"/>
    </xf>
    <xf numFmtId="0" fontId="0" fillId="0" borderId="62" xfId="0" applyBorder="1" applyAlignment="1">
      <alignment vertical="center"/>
    </xf>
    <xf numFmtId="176" fontId="0" fillId="6" borderId="60" xfId="0" applyNumberFormat="1" applyFill="1" applyBorder="1" applyAlignment="1">
      <alignment vertical="center"/>
    </xf>
    <xf numFmtId="0" fontId="0" fillId="6" borderId="57" xfId="0" applyFill="1" applyBorder="1" applyAlignment="1">
      <alignment vertical="center"/>
    </xf>
    <xf numFmtId="176" fontId="0" fillId="7" borderId="60" xfId="0" applyNumberFormat="1" applyFill="1" applyBorder="1" applyAlignment="1">
      <alignment vertical="center"/>
    </xf>
    <xf numFmtId="176" fontId="0" fillId="7" borderId="72" xfId="0" applyNumberFormat="1" applyFill="1" applyBorder="1" applyAlignment="1">
      <alignment vertical="center"/>
    </xf>
    <xf numFmtId="0" fontId="0" fillId="0" borderId="68" xfId="0" applyBorder="1" applyAlignment="1">
      <alignment vertical="center"/>
    </xf>
    <xf numFmtId="176" fontId="0" fillId="0" borderId="60" xfId="0" applyNumberFormat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176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76" fontId="0" fillId="6" borderId="1" xfId="0" applyNumberFormat="1" applyFill="1" applyBorder="1" applyAlignment="1">
      <alignment vertical="center"/>
    </xf>
    <xf numFmtId="0" fontId="0" fillId="6" borderId="59" xfId="0" applyFill="1" applyBorder="1" applyAlignment="1">
      <alignment vertical="center"/>
    </xf>
    <xf numFmtId="176" fontId="0" fillId="7" borderId="1" xfId="0" applyNumberFormat="1" applyFill="1" applyBorder="1" applyAlignment="1">
      <alignment vertical="center"/>
    </xf>
    <xf numFmtId="176" fontId="0" fillId="7" borderId="71" xfId="0" applyNumberFormat="1" applyFill="1" applyBorder="1" applyAlignment="1">
      <alignment vertical="center"/>
    </xf>
    <xf numFmtId="176" fontId="5" fillId="0" borderId="56" xfId="0" applyNumberFormat="1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5" fillId="0" borderId="58" xfId="0" applyFont="1" applyBorder="1" applyAlignment="1">
      <alignment vertical="center" shrinkToFit="1"/>
    </xf>
    <xf numFmtId="176" fontId="0" fillId="0" borderId="1" xfId="0" applyNumberForma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5" xfId="0" applyBorder="1" applyAlignment="1">
      <alignment vertical="center"/>
    </xf>
    <xf numFmtId="176" fontId="0" fillId="6" borderId="65" xfId="0" applyNumberFormat="1" applyFill="1" applyBorder="1" applyAlignment="1">
      <alignment vertical="center"/>
    </xf>
    <xf numFmtId="176" fontId="0" fillId="0" borderId="61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6" fontId="0" fillId="6" borderId="11" xfId="0" applyNumberFormat="1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176" fontId="0" fillId="7" borderId="11" xfId="0" applyNumberFormat="1" applyFill="1" applyBorder="1" applyAlignment="1">
      <alignment horizontal="center" vertical="center"/>
    </xf>
    <xf numFmtId="176" fontId="0" fillId="7" borderId="73" xfId="0" applyNumberFormat="1" applyFill="1" applyBorder="1" applyAlignment="1">
      <alignment horizontal="center" vertical="center"/>
    </xf>
    <xf numFmtId="176" fontId="0" fillId="0" borderId="16" xfId="0" applyNumberFormat="1" applyBorder="1" applyAlignment="1">
      <alignment horizontal="distributed" vertical="center" wrapText="1"/>
    </xf>
    <xf numFmtId="0" fontId="0" fillId="0" borderId="59" xfId="0" applyBorder="1" applyAlignment="1">
      <alignment horizontal="distributed" vertical="center" wrapText="1"/>
    </xf>
    <xf numFmtId="0" fontId="0" fillId="0" borderId="65" xfId="0" applyBorder="1" applyAlignment="1">
      <alignment horizontal="distributed" vertical="center" wrapText="1"/>
    </xf>
    <xf numFmtId="0" fontId="0" fillId="0" borderId="1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76" fontId="0" fillId="6" borderId="11" xfId="0" applyNumberFormat="1" applyFill="1" applyBorder="1" applyAlignment="1">
      <alignment horizontal="center" vertical="center" shrinkToFit="1"/>
    </xf>
    <xf numFmtId="176" fontId="0" fillId="6" borderId="64" xfId="0" applyNumberFormat="1" applyFill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/>
    </xf>
    <xf numFmtId="0" fontId="0" fillId="7" borderId="67" xfId="0" applyFill="1" applyBorder="1" applyAlignment="1">
      <alignment horizontal="right" vertical="center"/>
    </xf>
    <xf numFmtId="0" fontId="0" fillId="7" borderId="70" xfId="0" applyFill="1" applyBorder="1" applyAlignment="1">
      <alignment horizontal="right" vertical="center"/>
    </xf>
    <xf numFmtId="0" fontId="5" fillId="5" borderId="93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right" vertical="center"/>
    </xf>
    <xf numFmtId="0" fontId="0" fillId="6" borderId="69" xfId="0" applyFill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76" fontId="0" fillId="7" borderId="102" xfId="0" applyNumberFormat="1" applyFill="1" applyBorder="1" applyAlignment="1">
      <alignment vertical="center"/>
    </xf>
    <xf numFmtId="176" fontId="0" fillId="7" borderId="104" xfId="0" applyNumberFormat="1" applyFill="1" applyBorder="1" applyAlignment="1">
      <alignment vertical="center"/>
    </xf>
    <xf numFmtId="176" fontId="0" fillId="0" borderId="102" xfId="0" applyNumberFormat="1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01" xfId="0" applyBorder="1" applyAlignment="1">
      <alignment vertical="center"/>
    </xf>
    <xf numFmtId="176" fontId="0" fillId="6" borderId="102" xfId="0" applyNumberFormat="1" applyFill="1" applyBorder="1" applyAlignment="1">
      <alignment vertical="center"/>
    </xf>
    <xf numFmtId="176" fontId="0" fillId="6" borderId="101" xfId="0" applyNumberFormat="1" applyFill="1" applyBorder="1" applyAlignment="1">
      <alignment vertical="center"/>
    </xf>
    <xf numFmtId="176" fontId="0" fillId="0" borderId="103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6" borderId="100" xfId="0" applyFill="1" applyBorder="1" applyAlignment="1">
      <alignment vertical="center"/>
    </xf>
    <xf numFmtId="176" fontId="0" fillId="4" borderId="37" xfId="0" applyNumberFormat="1" applyFill="1" applyBorder="1" applyAlignment="1">
      <alignment horizontal="center" vertical="center"/>
    </xf>
    <xf numFmtId="176" fontId="0" fillId="8" borderId="115" xfId="0" applyNumberFormat="1" applyFont="1" applyFill="1" applyBorder="1" applyAlignment="1">
      <alignment horizontal="center" vertical="center"/>
    </xf>
    <xf numFmtId="176" fontId="0" fillId="8" borderId="80" xfId="0" applyNumberFormat="1" applyFont="1" applyFill="1" applyBorder="1" applyAlignment="1">
      <alignment horizontal="center" vertical="center"/>
    </xf>
    <xf numFmtId="176" fontId="9" fillId="4" borderId="51" xfId="0" applyNumberFormat="1" applyFont="1" applyFill="1" applyBorder="1" applyAlignment="1">
      <alignment horizontal="center" vertical="center"/>
    </xf>
    <xf numFmtId="176" fontId="9" fillId="4" borderId="1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C748-8F4C-46C7-B08F-F8032EBAC60F}">
  <sheetPr>
    <tabColor theme="9" tint="0.59999389629810485"/>
    <pageSetUpPr fitToPage="1"/>
  </sheetPr>
  <dimension ref="A2:AN37"/>
  <sheetViews>
    <sheetView tabSelected="1" view="pageBreakPreview" topLeftCell="B1" zoomScale="80" zoomScaleNormal="100" zoomScaleSheetLayoutView="80" workbookViewId="0">
      <selection activeCell="Q37" sqref="Q37"/>
    </sheetView>
  </sheetViews>
  <sheetFormatPr defaultColWidth="9" defaultRowHeight="18" customHeight="1"/>
  <cols>
    <col min="1" max="1" width="2.625" style="1" hidden="1" customWidth="1"/>
    <col min="2" max="2" width="4.625" style="1" customWidth="1"/>
    <col min="3" max="3" width="4.75" style="1" customWidth="1"/>
    <col min="4" max="4" width="4.625" style="1" customWidth="1"/>
    <col min="5" max="5" width="5.25" style="1" customWidth="1"/>
    <col min="6" max="9" width="4.625" style="1" customWidth="1"/>
    <col min="10" max="10" width="4.625" style="1" hidden="1" customWidth="1"/>
    <col min="11" max="18" width="4.625" style="1" customWidth="1"/>
    <col min="19" max="19" width="4.625" style="1" hidden="1" customWidth="1"/>
    <col min="20" max="27" width="4.625" style="1" customWidth="1"/>
    <col min="28" max="28" width="9.5" style="1" hidden="1" customWidth="1"/>
    <col min="29" max="36" width="4.625" style="1" customWidth="1"/>
    <col min="37" max="37" width="4.375" style="1" customWidth="1"/>
    <col min="38" max="16384" width="9" style="1"/>
  </cols>
  <sheetData>
    <row r="2" spans="1:36" ht="18" customHeight="1"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4"/>
      <c r="N2" s="164"/>
      <c r="O2" s="164"/>
      <c r="P2" s="164"/>
      <c r="Q2" s="164"/>
      <c r="R2" s="164"/>
      <c r="S2" s="164"/>
      <c r="AG2"/>
      <c r="AH2"/>
      <c r="AI2"/>
      <c r="AJ2"/>
    </row>
    <row r="3" spans="1:36" ht="18" customHeight="1">
      <c r="AG3"/>
      <c r="AH3"/>
      <c r="AI3"/>
      <c r="AJ3"/>
    </row>
    <row r="4" spans="1:36" ht="19.5" customHeight="1">
      <c r="B4" s="45"/>
      <c r="C4" s="73" t="s">
        <v>50</v>
      </c>
      <c r="D4" s="73"/>
      <c r="E4" s="73"/>
      <c r="F4" s="73"/>
      <c r="G4" s="73"/>
      <c r="H4" s="73"/>
      <c r="I4" s="73"/>
      <c r="J4" s="73"/>
      <c r="K4" s="73"/>
      <c r="L4" s="73"/>
      <c r="T4" s="1" t="s">
        <v>4</v>
      </c>
      <c r="U4" s="46"/>
      <c r="V4" s="34" t="s">
        <v>1</v>
      </c>
      <c r="AA4" s="170"/>
      <c r="AB4" s="34"/>
      <c r="AC4" s="33" t="s">
        <v>44</v>
      </c>
      <c r="AF4" s="1" t="s">
        <v>5</v>
      </c>
      <c r="AH4"/>
      <c r="AI4"/>
      <c r="AJ4"/>
    </row>
    <row r="5" spans="1:36" ht="9.9499999999999993" customHeight="1" thickBot="1"/>
    <row r="6" spans="1:36" ht="9.9499999999999993" hidden="1" customHeight="1">
      <c r="A6" s="2"/>
      <c r="B6" s="2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/>
      <c r="K6" s="2"/>
      <c r="L6" s="2">
        <v>1</v>
      </c>
      <c r="M6" s="2">
        <v>2</v>
      </c>
      <c r="N6" s="2">
        <v>3</v>
      </c>
      <c r="O6" s="2">
        <v>4</v>
      </c>
      <c r="P6" s="2">
        <v>5</v>
      </c>
      <c r="Q6" s="2">
        <v>6</v>
      </c>
      <c r="R6" s="2">
        <v>7</v>
      </c>
      <c r="S6" s="2"/>
      <c r="T6" s="2"/>
      <c r="U6" s="2">
        <v>1</v>
      </c>
      <c r="V6" s="2">
        <v>2</v>
      </c>
      <c r="W6" s="2">
        <v>3</v>
      </c>
      <c r="X6" s="2">
        <v>4</v>
      </c>
      <c r="Y6" s="2">
        <v>5</v>
      </c>
      <c r="Z6" s="2">
        <v>6</v>
      </c>
      <c r="AA6" s="2">
        <v>7</v>
      </c>
      <c r="AB6" s="2"/>
      <c r="AC6" s="2"/>
      <c r="AD6" s="2">
        <v>1</v>
      </c>
      <c r="AE6" s="2">
        <v>2</v>
      </c>
      <c r="AF6" s="2">
        <v>3</v>
      </c>
      <c r="AG6" s="2">
        <v>4</v>
      </c>
      <c r="AH6" s="2">
        <v>5</v>
      </c>
      <c r="AI6" s="2">
        <v>6</v>
      </c>
      <c r="AJ6" s="2">
        <v>7</v>
      </c>
    </row>
    <row r="7" spans="1:36" ht="9.9499999999999993" hidden="1" customHeight="1" thickBot="1">
      <c r="A7" s="2"/>
      <c r="B7" s="2">
        <v>30</v>
      </c>
      <c r="C7" s="2"/>
      <c r="D7" s="2"/>
      <c r="E7" s="2"/>
      <c r="F7" s="2"/>
      <c r="G7" s="2"/>
      <c r="H7" s="2"/>
      <c r="I7" s="2"/>
      <c r="J7" s="2"/>
      <c r="K7" s="2">
        <v>31</v>
      </c>
      <c r="L7" s="2"/>
      <c r="M7" s="2"/>
      <c r="N7" s="2"/>
      <c r="O7" s="2"/>
      <c r="P7" s="2"/>
      <c r="Q7" s="2"/>
      <c r="R7" s="2"/>
      <c r="S7" s="2"/>
      <c r="T7" s="2">
        <v>31</v>
      </c>
      <c r="U7" s="2"/>
      <c r="V7" s="2"/>
      <c r="W7" s="2"/>
      <c r="X7" s="2"/>
      <c r="Y7" s="2"/>
      <c r="Z7" s="2"/>
      <c r="AA7" s="2"/>
      <c r="AB7" s="2"/>
      <c r="AC7" s="2">
        <v>31</v>
      </c>
      <c r="AD7" s="2"/>
      <c r="AE7" s="2"/>
      <c r="AF7" s="2"/>
      <c r="AG7" s="2"/>
      <c r="AH7" s="2"/>
      <c r="AI7" s="2"/>
      <c r="AJ7" s="2"/>
    </row>
    <row r="8" spans="1:36" ht="18" customHeight="1">
      <c r="A8" s="2"/>
      <c r="B8" s="11"/>
      <c r="C8" s="48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52" t="s">
        <v>14</v>
      </c>
      <c r="J8" s="13"/>
      <c r="K8" s="11"/>
      <c r="L8" s="48" t="s">
        <v>8</v>
      </c>
      <c r="M8" s="12" t="s">
        <v>9</v>
      </c>
      <c r="N8" s="12" t="s">
        <v>10</v>
      </c>
      <c r="O8" s="12" t="s">
        <v>11</v>
      </c>
      <c r="P8" s="12" t="s">
        <v>12</v>
      </c>
      <c r="Q8" s="12" t="s">
        <v>13</v>
      </c>
      <c r="R8" s="52" t="s">
        <v>14</v>
      </c>
      <c r="S8" s="13"/>
      <c r="T8" s="14"/>
      <c r="U8" s="48" t="s">
        <v>8</v>
      </c>
      <c r="V8" s="12" t="s">
        <v>9</v>
      </c>
      <c r="W8" s="12" t="s">
        <v>10</v>
      </c>
      <c r="X8" s="12" t="s">
        <v>11</v>
      </c>
      <c r="Y8" s="12" t="s">
        <v>12</v>
      </c>
      <c r="Z8" s="41" t="s">
        <v>13</v>
      </c>
      <c r="AA8" s="64" t="s">
        <v>14</v>
      </c>
      <c r="AB8" s="13"/>
      <c r="AC8" s="11"/>
      <c r="AD8" s="48" t="s">
        <v>8</v>
      </c>
      <c r="AE8" s="12" t="s">
        <v>9</v>
      </c>
      <c r="AF8" s="26" t="s">
        <v>10</v>
      </c>
      <c r="AG8" s="26" t="s">
        <v>11</v>
      </c>
      <c r="AH8" s="12" t="s">
        <v>12</v>
      </c>
      <c r="AI8" s="41" t="s">
        <v>13</v>
      </c>
      <c r="AJ8" s="52" t="s">
        <v>14</v>
      </c>
    </row>
    <row r="9" spans="1:36" ht="18" customHeight="1">
      <c r="A9" s="2">
        <v>1</v>
      </c>
      <c r="B9" s="15"/>
      <c r="C9" s="82"/>
      <c r="D9" s="6">
        <v>0</v>
      </c>
      <c r="E9" s="6"/>
      <c r="F9" s="6">
        <v>1</v>
      </c>
      <c r="G9" s="6">
        <v>2</v>
      </c>
      <c r="H9" s="6">
        <v>3</v>
      </c>
      <c r="I9" s="85">
        <v>4</v>
      </c>
      <c r="J9" s="2"/>
      <c r="K9" s="15"/>
      <c r="L9" s="82"/>
      <c r="M9" s="6">
        <v>0</v>
      </c>
      <c r="N9" s="6"/>
      <c r="O9" s="6">
        <v>1</v>
      </c>
      <c r="P9" s="6">
        <v>2</v>
      </c>
      <c r="Q9" s="6">
        <v>3</v>
      </c>
      <c r="R9" s="96">
        <v>4</v>
      </c>
      <c r="S9" s="2"/>
      <c r="T9" s="5"/>
      <c r="U9" s="100"/>
      <c r="V9" s="6"/>
      <c r="W9" s="6">
        <v>0</v>
      </c>
      <c r="X9" s="6"/>
      <c r="Y9" s="6">
        <v>1</v>
      </c>
      <c r="Z9" s="6">
        <v>2</v>
      </c>
      <c r="AA9" s="85">
        <v>3</v>
      </c>
      <c r="AB9" s="2"/>
      <c r="AC9" s="15"/>
      <c r="AD9" s="98"/>
      <c r="AE9" s="113"/>
      <c r="AF9" s="117"/>
      <c r="AG9" s="121">
        <v>0</v>
      </c>
      <c r="AH9" s="6"/>
      <c r="AI9" s="167">
        <v>1</v>
      </c>
      <c r="AJ9" s="176">
        <v>2</v>
      </c>
    </row>
    <row r="10" spans="1:36" ht="18" customHeight="1">
      <c r="A10" s="2">
        <v>2</v>
      </c>
      <c r="B10" s="16" t="s">
        <v>15</v>
      </c>
      <c r="C10" s="178">
        <f>IF(C9&gt;0,C9+7,I9+1)</f>
        <v>5</v>
      </c>
      <c r="D10" s="88">
        <f>IF(D9&gt;0,D9+7,C10+1)</f>
        <v>6</v>
      </c>
      <c r="E10" s="80">
        <f>IF(E9&gt;0,E9+7,D10+1)</f>
        <v>7</v>
      </c>
      <c r="F10" s="80">
        <f>IF(F9&gt;0,F9+7,E10+1)</f>
        <v>8</v>
      </c>
      <c r="G10" s="27">
        <f>IF(G9&gt;0,G9+7,F10+1)</f>
        <v>9</v>
      </c>
      <c r="H10" s="8">
        <f>IF(H9&gt;0,H9+7,G10+1)</f>
        <v>10</v>
      </c>
      <c r="I10" s="53">
        <f>I9+7</f>
        <v>11</v>
      </c>
      <c r="J10" s="2"/>
      <c r="K10" s="16" t="s">
        <v>16</v>
      </c>
      <c r="L10" s="178">
        <f>IF(L9&gt;0,L9+7,R9+1)</f>
        <v>5</v>
      </c>
      <c r="M10" s="8">
        <f>IF(M9&gt;0,M9+7,L10+1)</f>
        <v>6</v>
      </c>
      <c r="N10" s="8">
        <f>IF(N9&gt;0,N9+7,M10+1)</f>
        <v>7</v>
      </c>
      <c r="O10" s="8">
        <f>IF(O9&gt;0,O9+7,N10+1)</f>
        <v>8</v>
      </c>
      <c r="P10" s="8">
        <f>IF(P9&gt;0,P9+7,O10+1)</f>
        <v>9</v>
      </c>
      <c r="Q10" s="8">
        <f>IF(Q9&gt;0,Q9+7,P10+1)</f>
        <v>10</v>
      </c>
      <c r="R10" s="53">
        <f>R9+7</f>
        <v>11</v>
      </c>
      <c r="S10" s="2"/>
      <c r="T10" s="7">
        <v>10</v>
      </c>
      <c r="U10" s="178">
        <f>IF(U9&gt;0,U9+7,AA9+1)</f>
        <v>4</v>
      </c>
      <c r="V10" s="89">
        <f>IF(V9&gt;0,V9+7,U10+1)</f>
        <v>5</v>
      </c>
      <c r="W10" s="8">
        <f>IF(W9&gt;0,W9+7,V10+1)</f>
        <v>6</v>
      </c>
      <c r="X10" s="8">
        <f>IF(X9&gt;0,X9+7,W10+1)</f>
        <v>7</v>
      </c>
      <c r="Y10" s="8">
        <f>IF(Y9&gt;0,Y9+7,X10+1)</f>
        <v>8</v>
      </c>
      <c r="Z10" s="39">
        <f>IF(Z9&gt;0,Z9+7,Y10+1)</f>
        <v>9</v>
      </c>
      <c r="AA10" s="47">
        <f>AA9+7</f>
        <v>10</v>
      </c>
      <c r="AB10" s="2"/>
      <c r="AC10" s="16">
        <v>1</v>
      </c>
      <c r="AD10" s="172">
        <f>IF(AD9&gt;0,AD9+7,AJ9+1)</f>
        <v>3</v>
      </c>
      <c r="AE10" s="89">
        <f>IF(AE9&gt;0,AE9+7,AD10+1)</f>
        <v>4</v>
      </c>
      <c r="AF10" s="8">
        <f>IF(AF9&gt;0,AF9+7,AE10+1)</f>
        <v>5</v>
      </c>
      <c r="AG10" s="8">
        <f>IF(AG9&gt;0,AG9+7,AF10+1)</f>
        <v>6</v>
      </c>
      <c r="AH10" s="8">
        <f>IF(AH9&gt;0,AH9+7,AG10+1)</f>
        <v>7</v>
      </c>
      <c r="AI10" s="39">
        <f>IF(AI9&gt;0,AI9+7,AH10+1)</f>
        <v>8</v>
      </c>
      <c r="AJ10" s="47">
        <f>AJ9+7</f>
        <v>9</v>
      </c>
    </row>
    <row r="11" spans="1:36" ht="18" customHeight="1">
      <c r="A11" s="2">
        <v>3</v>
      </c>
      <c r="B11" s="17"/>
      <c r="C11" s="49">
        <f t="shared" ref="C11:H12" si="0">C10+7</f>
        <v>12</v>
      </c>
      <c r="D11" s="8">
        <f t="shared" si="0"/>
        <v>13</v>
      </c>
      <c r="E11" s="8">
        <f t="shared" si="0"/>
        <v>14</v>
      </c>
      <c r="F11" s="8">
        <f t="shared" si="0"/>
        <v>15</v>
      </c>
      <c r="G11" s="8">
        <f t="shared" si="0"/>
        <v>16</v>
      </c>
      <c r="H11" s="8">
        <f t="shared" si="0"/>
        <v>17</v>
      </c>
      <c r="I11" s="53">
        <f>I10+7</f>
        <v>18</v>
      </c>
      <c r="J11" s="2"/>
      <c r="K11" s="17"/>
      <c r="L11" s="49">
        <f t="shared" ref="L11:Q12" si="1">L10+7</f>
        <v>12</v>
      </c>
      <c r="M11" s="8">
        <f>M10+7</f>
        <v>13</v>
      </c>
      <c r="N11" s="8">
        <f t="shared" si="1"/>
        <v>14</v>
      </c>
      <c r="O11" s="8">
        <f t="shared" si="1"/>
        <v>15</v>
      </c>
      <c r="P11" s="8">
        <f t="shared" si="1"/>
        <v>16</v>
      </c>
      <c r="Q11" s="8">
        <f t="shared" si="1"/>
        <v>17</v>
      </c>
      <c r="R11" s="53">
        <f>R10+7</f>
        <v>18</v>
      </c>
      <c r="S11" s="2"/>
      <c r="T11" s="9"/>
      <c r="U11" s="59">
        <f t="shared" ref="U11:Z12" si="2">U10+7</f>
        <v>11</v>
      </c>
      <c r="V11" s="247">
        <f t="shared" ref="V11:V13" si="3">IF(V10&gt;0,V10+7,U11+1)</f>
        <v>12</v>
      </c>
      <c r="W11" s="8">
        <f t="shared" si="2"/>
        <v>13</v>
      </c>
      <c r="X11" s="8">
        <f t="shared" si="2"/>
        <v>14</v>
      </c>
      <c r="Y11" s="8">
        <f t="shared" si="2"/>
        <v>15</v>
      </c>
      <c r="Z11" s="39">
        <f t="shared" si="2"/>
        <v>16</v>
      </c>
      <c r="AA11" s="47">
        <f>AA10+7</f>
        <v>17</v>
      </c>
      <c r="AB11" s="2"/>
      <c r="AC11" s="17"/>
      <c r="AD11" s="178">
        <f>AD10+7</f>
        <v>10</v>
      </c>
      <c r="AE11" s="247">
        <f>AE10+7</f>
        <v>11</v>
      </c>
      <c r="AF11" s="27">
        <f t="shared" ref="AF11:AI12" si="4">AF10+7</f>
        <v>12</v>
      </c>
      <c r="AG11" s="27">
        <f t="shared" si="4"/>
        <v>13</v>
      </c>
      <c r="AH11" s="27">
        <f t="shared" si="4"/>
        <v>14</v>
      </c>
      <c r="AI11" s="42">
        <f t="shared" si="4"/>
        <v>15</v>
      </c>
      <c r="AJ11" s="68">
        <f>AJ10+7</f>
        <v>16</v>
      </c>
    </row>
    <row r="12" spans="1:36" ht="18" customHeight="1">
      <c r="A12" s="2">
        <v>4</v>
      </c>
      <c r="B12" s="17"/>
      <c r="C12" s="49">
        <f t="shared" si="0"/>
        <v>19</v>
      </c>
      <c r="D12" s="8">
        <f t="shared" si="0"/>
        <v>20</v>
      </c>
      <c r="E12" s="8">
        <f t="shared" si="0"/>
        <v>21</v>
      </c>
      <c r="F12" s="8">
        <f t="shared" si="0"/>
        <v>22</v>
      </c>
      <c r="G12" s="8">
        <f t="shared" si="0"/>
        <v>23</v>
      </c>
      <c r="H12" s="8">
        <f t="shared" si="0"/>
        <v>24</v>
      </c>
      <c r="I12" s="53">
        <f>I11+7</f>
        <v>25</v>
      </c>
      <c r="J12" s="2"/>
      <c r="K12" s="17"/>
      <c r="L12" s="59">
        <f t="shared" si="1"/>
        <v>19</v>
      </c>
      <c r="M12" s="168">
        <f>M11+7</f>
        <v>20</v>
      </c>
      <c r="N12" s="36">
        <f t="shared" si="1"/>
        <v>21</v>
      </c>
      <c r="O12" s="8">
        <f t="shared" si="1"/>
        <v>22</v>
      </c>
      <c r="P12" s="86">
        <f t="shared" si="1"/>
        <v>23</v>
      </c>
      <c r="Q12" s="86">
        <f t="shared" si="1"/>
        <v>24</v>
      </c>
      <c r="R12" s="53">
        <f>R11+7</f>
        <v>25</v>
      </c>
      <c r="S12" s="2"/>
      <c r="T12" s="9"/>
      <c r="U12" s="49">
        <f t="shared" si="2"/>
        <v>18</v>
      </c>
      <c r="V12" s="83">
        <f t="shared" si="3"/>
        <v>19</v>
      </c>
      <c r="W12" s="8">
        <f t="shared" si="2"/>
        <v>20</v>
      </c>
      <c r="X12" s="8">
        <f t="shared" si="2"/>
        <v>21</v>
      </c>
      <c r="Y12" s="8">
        <f t="shared" si="2"/>
        <v>22</v>
      </c>
      <c r="Z12" s="39">
        <f t="shared" si="2"/>
        <v>23</v>
      </c>
      <c r="AA12" s="47">
        <f>AA11+7</f>
        <v>24</v>
      </c>
      <c r="AB12" s="2"/>
      <c r="AC12" s="17"/>
      <c r="AD12" s="60">
        <f>AD11+7</f>
        <v>17</v>
      </c>
      <c r="AE12" s="8">
        <f>AE11+7</f>
        <v>18</v>
      </c>
      <c r="AF12" s="8">
        <f t="shared" si="4"/>
        <v>19</v>
      </c>
      <c r="AG12" s="8">
        <f t="shared" si="4"/>
        <v>20</v>
      </c>
      <c r="AH12" s="8">
        <f t="shared" si="4"/>
        <v>21</v>
      </c>
      <c r="AI12" s="39">
        <f t="shared" si="4"/>
        <v>22</v>
      </c>
      <c r="AJ12" s="53">
        <f>AJ11+7</f>
        <v>23</v>
      </c>
    </row>
    <row r="13" spans="1:36" ht="18" customHeight="1">
      <c r="A13" s="2">
        <v>5</v>
      </c>
      <c r="B13" s="17" t="s">
        <v>17</v>
      </c>
      <c r="C13" s="49">
        <f>IF(OR(C12+7&gt;B7,C12=0),0,C12+7)</f>
        <v>26</v>
      </c>
      <c r="D13" s="8">
        <f>IF(OR(D12+7&gt;B7,D12=0),0,D12+7)</f>
        <v>27</v>
      </c>
      <c r="E13" s="8">
        <v>28</v>
      </c>
      <c r="F13" s="168">
        <v>29</v>
      </c>
      <c r="G13" s="8">
        <f>IF(OR(G12+7&gt;B7,G12=0),0,G12+7)</f>
        <v>30</v>
      </c>
      <c r="H13" s="8">
        <f>IF(OR(H12+7&gt;B7,H12=0),0,H12+7)</f>
        <v>0</v>
      </c>
      <c r="I13" s="101"/>
      <c r="J13" s="2"/>
      <c r="K13" s="17" t="s">
        <v>0</v>
      </c>
      <c r="L13" s="49">
        <f>IF(OR(L12+7&gt;K7,L12=0),0,L12+7)</f>
        <v>26</v>
      </c>
      <c r="M13" s="8">
        <f>IF(OR(M12+7&gt;K7,M12=0),0,M12+7)</f>
        <v>27</v>
      </c>
      <c r="N13" s="8">
        <f>IF(OR(N12+7&gt;K7,N12=0),0,N12+7)</f>
        <v>28</v>
      </c>
      <c r="O13" s="8">
        <f>IF(OR(O12+7&gt;K7,O12=0),0,O12+7)</f>
        <v>29</v>
      </c>
      <c r="P13" s="8">
        <f>IF(OR(P12+7&gt;K7,P12=0),0,P12+7)</f>
        <v>30</v>
      </c>
      <c r="Q13" s="8">
        <f>IF(OR(Q12+7&gt;K7,Q12=0),0,Q12+7)</f>
        <v>31</v>
      </c>
      <c r="R13" s="101"/>
      <c r="S13" s="2"/>
      <c r="T13" s="9" t="s">
        <v>17</v>
      </c>
      <c r="U13" s="49">
        <f>IF(OR(U12+7&gt;T7,U12=0),0,U12+7)</f>
        <v>25</v>
      </c>
      <c r="V13" s="83">
        <f t="shared" si="3"/>
        <v>26</v>
      </c>
      <c r="W13" s="8">
        <f>IF(OR(W12+7&gt;T7,W12=0),0,W12+7)</f>
        <v>27</v>
      </c>
      <c r="X13" s="8">
        <f>IF(OR(X12+7&gt;T7,X12=0),0,X12+7)</f>
        <v>28</v>
      </c>
      <c r="Y13" s="8">
        <f>IF(OR(Y12+7&gt;T7,Y12=0),0,Y12+7)</f>
        <v>29</v>
      </c>
      <c r="Z13" s="39">
        <f>IF(OR(Z12+7&gt;T7,Z12=0),0,Z12+7)</f>
        <v>30</v>
      </c>
      <c r="AA13" s="47">
        <f>AA12+7</f>
        <v>31</v>
      </c>
      <c r="AB13" s="2"/>
      <c r="AC13" s="17" t="s">
        <v>17</v>
      </c>
      <c r="AD13" s="49">
        <f>IF(OR(AD12+7&gt;AC7,AD12=0),0,AD12+7)</f>
        <v>24</v>
      </c>
      <c r="AE13" s="8">
        <f>IF(OR(AE12+7&gt;AC7,AE12=0),0,AE12+7)</f>
        <v>25</v>
      </c>
      <c r="AF13" s="8">
        <f>IF(OR(AF12+7&gt;AC7,AF12=0),0,AF12+7)</f>
        <v>26</v>
      </c>
      <c r="AG13" s="8">
        <f>IF(OR(AG12+7&gt;AC7,AG12=0),0,AG12+7)</f>
        <v>27</v>
      </c>
      <c r="AH13" s="8">
        <f>IF(OR(AH12+7&gt;AC7,AH12=0),0,AH12+7)</f>
        <v>28</v>
      </c>
      <c r="AI13" s="8">
        <f>IF(OR(AI12+7&gt;AC7,AI12=0),0,AI12+7)</f>
        <v>29</v>
      </c>
      <c r="AJ13" s="122">
        <f>IF(OR(AJ12+7&gt;AC7,AJ12=0),0,AJ12+7)</f>
        <v>30</v>
      </c>
    </row>
    <row r="14" spans="1:36" ht="17.25" customHeight="1" thickBot="1">
      <c r="A14" s="2">
        <v>6</v>
      </c>
      <c r="B14" s="18"/>
      <c r="C14" s="102"/>
      <c r="D14" s="10">
        <f>IF(OR(D13+7&gt;B7,D13=0),0,D13+7)</f>
        <v>0</v>
      </c>
      <c r="E14" s="28">
        <f>IF(OR(E13+7&gt;B7,E13=0),0,E13+7)</f>
        <v>0</v>
      </c>
      <c r="F14" s="10">
        <f>IF(OR(F13+7&gt;B7,F13=0),0,F13+7)</f>
        <v>0</v>
      </c>
      <c r="G14" s="10">
        <f>IF(OR(G13+7&gt;B7,G13=0),0,G13+7)</f>
        <v>0</v>
      </c>
      <c r="H14" s="10">
        <f>IF(OR(H13+7&gt;B7,H13=0),0,H13+7)</f>
        <v>0</v>
      </c>
      <c r="I14" s="55">
        <f>IF(OR(I13+7&gt;B7,I13=0),0,I13+7)</f>
        <v>0</v>
      </c>
      <c r="J14" s="2"/>
      <c r="K14" s="18"/>
      <c r="L14" s="78"/>
      <c r="M14" s="29">
        <f>IF(OR(M13+7&gt;K7,M13=0),0,M13+7)</f>
        <v>0</v>
      </c>
      <c r="N14" s="28">
        <f>IF(OR(N13+7&gt;K7,N13=0),0,N13+7)</f>
        <v>0</v>
      </c>
      <c r="O14" s="28">
        <f>IF(OR(O13+7&gt;K7,O13=0),0,O13+7)</f>
        <v>0</v>
      </c>
      <c r="P14" s="28">
        <f>IF(OR(P13+7&gt;K7,P13=0),0,P13+7)</f>
        <v>0</v>
      </c>
      <c r="Q14" s="28">
        <f>IF(OR(Q13+7&gt;K7,Q13=0),0,Q13+7)</f>
        <v>0</v>
      </c>
      <c r="R14" s="55">
        <f>IF(OR(R13+7&gt;K7,R13=0),0,R13+7)</f>
        <v>0</v>
      </c>
      <c r="S14" s="2"/>
      <c r="T14" s="18"/>
      <c r="U14" s="78">
        <f>IF(OR(U13+7&gt;T7,U13=0),0,U13+7)</f>
        <v>0</v>
      </c>
      <c r="V14" s="10">
        <f>IF(OR(V13+7&gt;T7,V13=0),0,V13+7)</f>
        <v>0</v>
      </c>
      <c r="W14" s="10">
        <f>IF(OR(W13+7&gt;T7,W13=0),0,W13+7)</f>
        <v>0</v>
      </c>
      <c r="X14" s="10">
        <f>IF(OR(X13+7&gt;T7,X13=0),0,X13+7)</f>
        <v>0</v>
      </c>
      <c r="Y14" s="10">
        <f>IF(OR(Y13+7&gt;T7,Y13=0),0,Y13+7)</f>
        <v>0</v>
      </c>
      <c r="Z14" s="10">
        <f>IF(OR(Z13+7&gt;T7,Z13=0),0,Z13+7)</f>
        <v>0</v>
      </c>
      <c r="AA14" s="62">
        <f>IF(OR(AA13+7&gt;T7,AA13=0),0,AA13+7)</f>
        <v>0</v>
      </c>
      <c r="AB14" s="2"/>
      <c r="AC14" s="18"/>
      <c r="AD14" s="175">
        <f t="shared" ref="AD14" si="5">IF(AD13&gt;0,AD13+7,AJ13+1)</f>
        <v>31</v>
      </c>
      <c r="AE14" s="10"/>
      <c r="AF14" s="10">
        <f>IF(OR(AF13+7&gt;AC7,AF13=0),0,AF13+7)</f>
        <v>0</v>
      </c>
      <c r="AG14" s="10">
        <f>IF(OR(AG13+7&gt;AC7,AG13=0),0,AG13+7)</f>
        <v>0</v>
      </c>
      <c r="AH14" s="10">
        <f>IF(OR(AH13+7&gt;AC7,AH13=0),0,AH13+7)</f>
        <v>0</v>
      </c>
      <c r="AI14" s="10">
        <f>IF(OR(AI13+7&gt;AC7,AI13=0),0,AI13+7)</f>
        <v>0</v>
      </c>
      <c r="AJ14" s="62">
        <f>IF(OR(AJ13+7&gt;AC7,AJ13=0),0,AJ13+7)</f>
        <v>0</v>
      </c>
    </row>
    <row r="15" spans="1:36" ht="17.25" hidden="1" customHeight="1" thickBot="1">
      <c r="A15" s="2"/>
      <c r="B15" s="17">
        <v>31</v>
      </c>
      <c r="C15" s="50"/>
      <c r="D15" s="2"/>
      <c r="E15" s="2"/>
      <c r="F15" s="2"/>
      <c r="G15" s="2"/>
      <c r="H15" s="2"/>
      <c r="I15" s="56"/>
      <c r="J15" s="2"/>
      <c r="K15" s="17">
        <v>31</v>
      </c>
      <c r="L15" s="50"/>
      <c r="M15" s="2"/>
      <c r="N15" s="2"/>
      <c r="O15" s="2"/>
      <c r="P15" s="2"/>
      <c r="Q15" s="2"/>
      <c r="R15" s="56"/>
      <c r="S15" s="2"/>
      <c r="T15" s="2">
        <v>30</v>
      </c>
      <c r="U15" s="50"/>
      <c r="V15" s="2"/>
      <c r="W15" s="2"/>
      <c r="X15" s="2"/>
      <c r="Y15" s="2"/>
      <c r="Z15" s="2"/>
      <c r="AA15" s="56"/>
      <c r="AB15" s="2"/>
      <c r="AC15" s="17">
        <v>28</v>
      </c>
      <c r="AD15" s="50"/>
      <c r="AE15" s="2"/>
      <c r="AF15" s="2"/>
      <c r="AG15" s="2"/>
      <c r="AH15" s="2"/>
      <c r="AI15" s="2"/>
      <c r="AJ15" s="56"/>
    </row>
    <row r="16" spans="1:36" ht="17.25" customHeight="1">
      <c r="A16" s="2"/>
      <c r="B16" s="11"/>
      <c r="C16" s="48" t="s">
        <v>8</v>
      </c>
      <c r="D16" s="12" t="s">
        <v>9</v>
      </c>
      <c r="E16" s="12" t="s">
        <v>10</v>
      </c>
      <c r="F16" s="26" t="s">
        <v>11</v>
      </c>
      <c r="G16" s="26" t="s">
        <v>12</v>
      </c>
      <c r="H16" s="12" t="s">
        <v>13</v>
      </c>
      <c r="I16" s="57" t="s">
        <v>14</v>
      </c>
      <c r="J16" s="13"/>
      <c r="K16" s="11"/>
      <c r="L16" s="76" t="s">
        <v>8</v>
      </c>
      <c r="M16" s="26" t="s">
        <v>9</v>
      </c>
      <c r="N16" s="26" t="s">
        <v>10</v>
      </c>
      <c r="O16" s="26" t="s">
        <v>11</v>
      </c>
      <c r="P16" s="26" t="s">
        <v>12</v>
      </c>
      <c r="Q16" s="12" t="s">
        <v>13</v>
      </c>
      <c r="R16" s="57" t="s">
        <v>14</v>
      </c>
      <c r="S16" s="13"/>
      <c r="T16" s="14"/>
      <c r="U16" s="48" t="s">
        <v>8</v>
      </c>
      <c r="V16" s="12" t="s">
        <v>9</v>
      </c>
      <c r="W16" s="26" t="s">
        <v>10</v>
      </c>
      <c r="X16" s="26" t="s">
        <v>11</v>
      </c>
      <c r="Y16" s="12" t="s">
        <v>12</v>
      </c>
      <c r="Z16" s="41" t="s">
        <v>13</v>
      </c>
      <c r="AA16" s="61" t="s">
        <v>14</v>
      </c>
      <c r="AB16" s="13"/>
      <c r="AC16" s="11"/>
      <c r="AD16" s="48" t="s">
        <v>8</v>
      </c>
      <c r="AE16" s="12" t="s">
        <v>9</v>
      </c>
      <c r="AF16" s="12" t="s">
        <v>10</v>
      </c>
      <c r="AG16" s="12" t="s">
        <v>11</v>
      </c>
      <c r="AH16" s="12" t="s">
        <v>12</v>
      </c>
      <c r="AI16" s="41" t="s">
        <v>13</v>
      </c>
      <c r="AJ16" s="61" t="s">
        <v>14</v>
      </c>
    </row>
    <row r="17" spans="1:40" ht="18" customHeight="1">
      <c r="A17" s="2">
        <v>1</v>
      </c>
      <c r="B17" s="15"/>
      <c r="C17" s="82"/>
      <c r="D17" s="6"/>
      <c r="E17" s="6"/>
      <c r="F17" s="88">
        <v>0</v>
      </c>
      <c r="G17" s="88"/>
      <c r="H17" s="38">
        <v>1</v>
      </c>
      <c r="I17" s="57">
        <v>2</v>
      </c>
      <c r="J17" s="2"/>
      <c r="K17" s="15"/>
      <c r="L17" s="95"/>
      <c r="M17" s="27"/>
      <c r="N17" s="27"/>
      <c r="O17" s="44"/>
      <c r="P17" s="27">
        <v>0</v>
      </c>
      <c r="Q17" s="38"/>
      <c r="R17" s="57">
        <v>1</v>
      </c>
      <c r="S17" s="2"/>
      <c r="T17" s="5"/>
      <c r="U17" s="248">
        <v>1</v>
      </c>
      <c r="V17" s="99">
        <v>2</v>
      </c>
      <c r="W17" s="85">
        <v>3</v>
      </c>
      <c r="X17" s="8">
        <v>4</v>
      </c>
      <c r="Y17" s="91">
        <v>5</v>
      </c>
      <c r="Z17" s="115">
        <v>6</v>
      </c>
      <c r="AA17" s="38">
        <v>7</v>
      </c>
      <c r="AB17" s="2"/>
      <c r="AC17" s="15"/>
      <c r="AD17" s="177"/>
      <c r="AE17" s="6">
        <v>1</v>
      </c>
      <c r="AF17" s="6">
        <v>2</v>
      </c>
      <c r="AG17" s="6">
        <v>3</v>
      </c>
      <c r="AH17" s="6">
        <v>4</v>
      </c>
      <c r="AI17" s="6">
        <v>5</v>
      </c>
      <c r="AJ17" s="96">
        <v>6</v>
      </c>
    </row>
    <row r="18" spans="1:40" ht="18" customHeight="1">
      <c r="A18" s="2">
        <v>2</v>
      </c>
      <c r="B18" s="16" t="s">
        <v>18</v>
      </c>
      <c r="C18" s="178">
        <f>IF(C17&gt;0,C17+7,I17+1)</f>
        <v>3</v>
      </c>
      <c r="D18" s="75">
        <f>IF(D17&gt;0,D17+7,C18+1)</f>
        <v>4</v>
      </c>
      <c r="E18" s="75">
        <f>IF(E17&gt;0,E17+7,D18+1)</f>
        <v>5</v>
      </c>
      <c r="F18" s="75">
        <f>IF(F17&gt;0,F17+7,E18+1)</f>
        <v>6</v>
      </c>
      <c r="G18" s="8">
        <f>IF(G17&gt;0,G17+7,F18+1)</f>
        <v>7</v>
      </c>
      <c r="H18" s="8">
        <f>IF(H17&gt;0,H17+7,G18+1)</f>
        <v>8</v>
      </c>
      <c r="I18" s="53">
        <f>I17+7</f>
        <v>9</v>
      </c>
      <c r="J18" s="2"/>
      <c r="K18" s="16" t="s">
        <v>19</v>
      </c>
      <c r="L18" s="245">
        <f>IF(L17&gt;0,L17+7,R17+1)</f>
        <v>2</v>
      </c>
      <c r="M18" s="8">
        <f>IF(M17&gt;0,M17+7,L18+1)</f>
        <v>3</v>
      </c>
      <c r="N18" s="8">
        <f>IF(N17&gt;0,N17+7,M18+1)</f>
        <v>4</v>
      </c>
      <c r="O18" s="8">
        <f>IF(O17&gt;0,O17+7,N18+1)</f>
        <v>5</v>
      </c>
      <c r="P18" s="8">
        <f>IF(P17&gt;0,P17+7,O18+1)</f>
        <v>6</v>
      </c>
      <c r="Q18" s="89">
        <f>IF(Q17&gt;0,Q17+7,P18+1)</f>
        <v>7</v>
      </c>
      <c r="R18" s="53">
        <f>R17+7</f>
        <v>8</v>
      </c>
      <c r="S18" s="2"/>
      <c r="T18" s="7">
        <v>11</v>
      </c>
      <c r="U18" s="178">
        <f>IF(U17&gt;0,U17+7,AA17+1)</f>
        <v>8</v>
      </c>
      <c r="V18" s="8">
        <f>IF(V17&gt;0,V17+7,U18+1)</f>
        <v>9</v>
      </c>
      <c r="W18" s="8">
        <f>IF(W17&gt;0,W17+7,V18+1)</f>
        <v>10</v>
      </c>
      <c r="X18" s="8">
        <f>IF(X17&gt;0,X17+7,W18+1)</f>
        <v>11</v>
      </c>
      <c r="Y18" s="8">
        <f>IF(Y17&gt;0,Y17+7,X18+1)</f>
        <v>12</v>
      </c>
      <c r="Z18" s="39">
        <f>IF(Z17&gt;0,Z17+7,Y18+1)</f>
        <v>13</v>
      </c>
      <c r="AA18" s="75">
        <f>AA17+7</f>
        <v>14</v>
      </c>
      <c r="AB18" s="2"/>
      <c r="AC18" s="16">
        <v>2</v>
      </c>
      <c r="AD18" s="249">
        <f>IF(AD17&gt;0,AD17+7,AJ17+1)</f>
        <v>7</v>
      </c>
      <c r="AE18" s="8">
        <f>IF(AE17&gt;0,AE17+7,AD18+1)</f>
        <v>8</v>
      </c>
      <c r="AF18" s="8">
        <f>IF(AF17&gt;0,AF17+7,AE18+1)</f>
        <v>9</v>
      </c>
      <c r="AG18" s="8">
        <f>IF(AG17&gt;0,AG17+7,AF18+1)</f>
        <v>10</v>
      </c>
      <c r="AH18" s="247">
        <f>IF(AH17&gt;0,AH17+7,AG18+1)</f>
        <v>11</v>
      </c>
      <c r="AI18" s="8">
        <f>IF(AI17&gt;0,AI17+7,AH18+1)</f>
        <v>12</v>
      </c>
      <c r="AJ18" s="53">
        <f>AJ17+7</f>
        <v>13</v>
      </c>
    </row>
    <row r="19" spans="1:40" ht="18" customHeight="1">
      <c r="A19" s="2">
        <v>3</v>
      </c>
      <c r="B19" s="17"/>
      <c r="C19" s="49">
        <f t="shared" ref="C19:C22" si="6">IF(C18&gt;0,C18+7,I18+1)</f>
        <v>10</v>
      </c>
      <c r="D19" s="8">
        <f t="shared" ref="D19:H20" si="7">D18+7</f>
        <v>11</v>
      </c>
      <c r="E19" s="8">
        <f t="shared" si="7"/>
        <v>12</v>
      </c>
      <c r="F19" s="8">
        <f t="shared" si="7"/>
        <v>13</v>
      </c>
      <c r="G19" s="8">
        <f t="shared" si="7"/>
        <v>14</v>
      </c>
      <c r="H19" s="8">
        <f t="shared" si="7"/>
        <v>15</v>
      </c>
      <c r="I19" s="53">
        <f>I18+7</f>
        <v>16</v>
      </c>
      <c r="J19" s="2"/>
      <c r="K19" s="17"/>
      <c r="L19" s="60">
        <f t="shared" ref="L19:Q20" si="8">L18+7</f>
        <v>9</v>
      </c>
      <c r="M19" s="27">
        <f t="shared" si="8"/>
        <v>10</v>
      </c>
      <c r="N19" s="81">
        <f t="shared" si="8"/>
        <v>11</v>
      </c>
      <c r="O19" s="27">
        <f t="shared" si="8"/>
        <v>12</v>
      </c>
      <c r="P19" s="27">
        <f t="shared" si="8"/>
        <v>13</v>
      </c>
      <c r="Q19" s="27">
        <f t="shared" si="8"/>
        <v>14</v>
      </c>
      <c r="R19" s="54">
        <f>R18+7</f>
        <v>15</v>
      </c>
      <c r="S19" s="2"/>
      <c r="T19" s="9"/>
      <c r="U19" s="49">
        <f t="shared" ref="U19:Z20" si="9">U18+7</f>
        <v>15</v>
      </c>
      <c r="V19" s="8">
        <f t="shared" si="9"/>
        <v>16</v>
      </c>
      <c r="W19" s="8">
        <f t="shared" si="9"/>
        <v>17</v>
      </c>
      <c r="X19" s="8">
        <f t="shared" si="9"/>
        <v>18</v>
      </c>
      <c r="Y19" s="8">
        <f t="shared" si="9"/>
        <v>19</v>
      </c>
      <c r="Z19" s="39">
        <f t="shared" si="9"/>
        <v>20</v>
      </c>
      <c r="AA19" s="47">
        <f>AA18+7</f>
        <v>21</v>
      </c>
      <c r="AB19" s="2"/>
      <c r="AC19" s="17"/>
      <c r="AD19" s="60">
        <f t="shared" ref="AD19:AI21" si="10">AD18+7</f>
        <v>14</v>
      </c>
      <c r="AE19" s="89">
        <f t="shared" si="10"/>
        <v>15</v>
      </c>
      <c r="AF19" s="8">
        <f t="shared" si="10"/>
        <v>16</v>
      </c>
      <c r="AG19" s="8">
        <f t="shared" si="10"/>
        <v>17</v>
      </c>
      <c r="AH19" s="8">
        <f t="shared" si="10"/>
        <v>18</v>
      </c>
      <c r="AI19" s="39">
        <f t="shared" si="10"/>
        <v>19</v>
      </c>
      <c r="AJ19" s="53">
        <f>AJ18+7</f>
        <v>20</v>
      </c>
    </row>
    <row r="20" spans="1:40" ht="18" customHeight="1">
      <c r="A20" s="2">
        <v>4</v>
      </c>
      <c r="B20" s="17"/>
      <c r="C20" s="49">
        <f t="shared" si="6"/>
        <v>17</v>
      </c>
      <c r="D20" s="8">
        <f t="shared" si="7"/>
        <v>18</v>
      </c>
      <c r="E20" s="8">
        <f t="shared" si="7"/>
        <v>19</v>
      </c>
      <c r="F20" s="8">
        <f t="shared" si="7"/>
        <v>20</v>
      </c>
      <c r="G20" s="8">
        <f t="shared" si="7"/>
        <v>21</v>
      </c>
      <c r="H20" s="8">
        <f t="shared" si="7"/>
        <v>22</v>
      </c>
      <c r="I20" s="53">
        <f>I19+7</f>
        <v>23</v>
      </c>
      <c r="J20" s="2"/>
      <c r="K20" s="17"/>
      <c r="L20" s="49">
        <f t="shared" si="8"/>
        <v>16</v>
      </c>
      <c r="M20" s="8">
        <f t="shared" si="8"/>
        <v>17</v>
      </c>
      <c r="N20" s="8">
        <f t="shared" si="8"/>
        <v>18</v>
      </c>
      <c r="O20" s="8">
        <f t="shared" si="8"/>
        <v>19</v>
      </c>
      <c r="P20" s="8">
        <f t="shared" si="8"/>
        <v>20</v>
      </c>
      <c r="Q20" s="8">
        <f t="shared" si="8"/>
        <v>21</v>
      </c>
      <c r="R20" s="53">
        <f>R19+7</f>
        <v>22</v>
      </c>
      <c r="S20" s="2"/>
      <c r="T20" s="9"/>
      <c r="U20" s="49">
        <f t="shared" si="9"/>
        <v>22</v>
      </c>
      <c r="V20" s="247">
        <f t="shared" si="9"/>
        <v>23</v>
      </c>
      <c r="W20" s="79">
        <f t="shared" si="9"/>
        <v>24</v>
      </c>
      <c r="X20" s="89">
        <f t="shared" si="9"/>
        <v>25</v>
      </c>
      <c r="Y20" s="89">
        <f t="shared" si="9"/>
        <v>26</v>
      </c>
      <c r="Z20" s="39">
        <f t="shared" si="9"/>
        <v>27</v>
      </c>
      <c r="AA20" s="47">
        <f>AA19+7</f>
        <v>28</v>
      </c>
      <c r="AB20" s="2"/>
      <c r="AC20" s="17"/>
      <c r="AD20" s="49">
        <f t="shared" si="10"/>
        <v>21</v>
      </c>
      <c r="AE20" s="8">
        <f t="shared" si="10"/>
        <v>22</v>
      </c>
      <c r="AF20" s="75">
        <f t="shared" si="10"/>
        <v>23</v>
      </c>
      <c r="AG20" s="8">
        <f t="shared" si="10"/>
        <v>24</v>
      </c>
      <c r="AH20" s="83">
        <f t="shared" si="10"/>
        <v>25</v>
      </c>
      <c r="AI20" s="114">
        <f t="shared" si="10"/>
        <v>26</v>
      </c>
      <c r="AJ20" s="53">
        <f>AJ19+7</f>
        <v>27</v>
      </c>
    </row>
    <row r="21" spans="1:40" ht="18" customHeight="1">
      <c r="A21" s="2">
        <v>5</v>
      </c>
      <c r="B21" s="17" t="s">
        <v>0</v>
      </c>
      <c r="C21" s="49">
        <f t="shared" si="6"/>
        <v>24</v>
      </c>
      <c r="D21" s="8">
        <f>IF(OR(D20+7&gt;B15,D20=0),0,D20+7)</f>
        <v>25</v>
      </c>
      <c r="E21" s="8">
        <f>IF(OR(E20+7&gt;B15,E20=0),0,E20+7)</f>
        <v>26</v>
      </c>
      <c r="F21" s="8">
        <f>IF(OR(F20+7&gt;B15,F20=0),0,F20+7)</f>
        <v>27</v>
      </c>
      <c r="G21" s="8">
        <f>IF(OR(G20+7&gt;B15,G20=0),0,G20+7)</f>
        <v>28</v>
      </c>
      <c r="H21" s="8">
        <f>IF(OR(H20+7&gt;B15,H20=0),0,H20+7)</f>
        <v>29</v>
      </c>
      <c r="I21" s="118">
        <f>I20+7</f>
        <v>30</v>
      </c>
      <c r="J21" s="2"/>
      <c r="K21" s="17" t="s">
        <v>0</v>
      </c>
      <c r="L21" s="246">
        <f>IF(OR(L20+7&gt;K15,L20=0),0,L20+7)</f>
        <v>23</v>
      </c>
      <c r="M21" s="8">
        <f>IF(OR(M20+7&gt;K15,M20=0),0,M20+7)</f>
        <v>24</v>
      </c>
      <c r="N21" s="27">
        <f>IF(OR(N20+7&gt;K15,N20=0),0,N20+7)</f>
        <v>25</v>
      </c>
      <c r="O21" s="27">
        <f>IF(OR(O20+7&gt;K15,O20=0),0,O20+7)</f>
        <v>26</v>
      </c>
      <c r="P21" s="27">
        <f>IF(OR(P20+7&gt;K15,P20=0),0,P20+7)</f>
        <v>27</v>
      </c>
      <c r="Q21" s="27">
        <f>IF(OR(Q20+7&gt;K15,Q20=0),0,Q20+7)</f>
        <v>28</v>
      </c>
      <c r="R21" s="87">
        <f>R20+7</f>
        <v>29</v>
      </c>
      <c r="S21" s="2"/>
      <c r="T21" s="9" t="s">
        <v>17</v>
      </c>
      <c r="U21" s="49">
        <f>IF(OR(U20+7&gt;T15,U20=0),0,U20+7)</f>
        <v>29</v>
      </c>
      <c r="V21" s="8">
        <f>IF(OR(V20+7&gt;T15,V20=0),0,V20+7)</f>
        <v>30</v>
      </c>
      <c r="W21" s="8">
        <f>IF(OR(W20+7&gt;T15,W20=0),0,W20+7)</f>
        <v>0</v>
      </c>
      <c r="X21" s="8">
        <f>IF(OR(X20+7&gt;T15,X20=0),0,X20+7)</f>
        <v>0</v>
      </c>
      <c r="Y21" s="8">
        <f>IF(OR(Y20+7&gt;T15,Y20=0),0,Y20+7)</f>
        <v>0</v>
      </c>
      <c r="Z21" s="8">
        <f>IF(OR(Z20+7&gt;T15,Z20=0),0,Z20+7)</f>
        <v>0</v>
      </c>
      <c r="AA21" s="101"/>
      <c r="AB21" s="2"/>
      <c r="AC21" s="17" t="s">
        <v>17</v>
      </c>
      <c r="AD21" s="49">
        <f>IF(OR(AD20+7&gt;AC15,AD20=0),0,AD20+7)</f>
        <v>28</v>
      </c>
      <c r="AE21" s="116">
        <f t="shared" si="10"/>
        <v>29</v>
      </c>
      <c r="AF21" s="116">
        <f t="shared" si="10"/>
        <v>30</v>
      </c>
      <c r="AG21" s="116">
        <f>IF(OR(AG20+7&gt;AC15,AG20=0),0,AG20+7)</f>
        <v>0</v>
      </c>
      <c r="AH21" s="116">
        <f t="shared" si="10"/>
        <v>32</v>
      </c>
      <c r="AI21" s="8">
        <f>IF(OR(AI20+7&gt;AC15,AI20=0),0,AI20+7)</f>
        <v>0</v>
      </c>
      <c r="AJ21" s="77"/>
    </row>
    <row r="22" spans="1:40" ht="18" customHeight="1" thickBot="1">
      <c r="A22" s="2">
        <v>6</v>
      </c>
      <c r="B22" s="21"/>
      <c r="C22" s="179">
        <f t="shared" si="6"/>
        <v>31</v>
      </c>
      <c r="D22" s="22">
        <f>IF(OR(D21+7&gt;B15,D21=0),0,D21+7)</f>
        <v>0</v>
      </c>
      <c r="E22" s="22">
        <f>IF(OR(E21+7&gt;B15,E21=0),0,E21+7)</f>
        <v>0</v>
      </c>
      <c r="F22" s="22">
        <f>IF(OR(F21+7&gt;B15,F21=0),0,F21+7)</f>
        <v>0</v>
      </c>
      <c r="G22" s="22">
        <f>IF(OR(G21+7&gt;B15,G21=0),0,G21+7)</f>
        <v>0</v>
      </c>
      <c r="H22" s="22">
        <f>IF(OR(H21+7&gt;B15,H21=0),0,H21+7)</f>
        <v>0</v>
      </c>
      <c r="I22" s="58">
        <f>IF(OR(I21+7&gt;B15,I21=0),0,I21+7)</f>
        <v>0</v>
      </c>
      <c r="J22" s="23"/>
      <c r="K22" s="21"/>
      <c r="L22" s="124">
        <v>30</v>
      </c>
      <c r="M22" s="29">
        <f>IF(OR(M21+7&gt;K15,M21=0),0,M21+7)</f>
        <v>31</v>
      </c>
      <c r="N22" s="29">
        <f>IF(OR(N21+7&gt;K15,N21=0),0,N21+7)</f>
        <v>0</v>
      </c>
      <c r="O22" s="29">
        <f>IF(OR(O21+7&gt;K15,O21=0),0,O21+7)</f>
        <v>0</v>
      </c>
      <c r="P22" s="29">
        <f>IF(OR(P21+7&gt;K15,P21=0),0,P21+7)</f>
        <v>0</v>
      </c>
      <c r="Q22" s="29">
        <f>IF(OR(Q21+7&gt;K15,Q21=0),0,Q21+7)</f>
        <v>0</v>
      </c>
      <c r="R22" s="63">
        <f>IF(OR(R21+7&gt;K15,R21=0),0,R21+7)</f>
        <v>0</v>
      </c>
      <c r="S22" s="23"/>
      <c r="T22" s="24"/>
      <c r="U22" s="70">
        <f>IF(OR(U21+7&gt;T15,U21=0),0,U21+7)</f>
        <v>0</v>
      </c>
      <c r="V22" s="22">
        <f>IF(OR(V21+7&gt;T15,V21=0),0,V21+7)</f>
        <v>0</v>
      </c>
      <c r="W22" s="22">
        <f>IF(OR(W21+7&gt;T15,W21=0),0,W21+7)</f>
        <v>0</v>
      </c>
      <c r="X22" s="22">
        <f>IF(OR(X21+7&gt;T15,X21=0),0,X21+7)</f>
        <v>0</v>
      </c>
      <c r="Y22" s="22">
        <f>IF(OR(Y21+7&gt;T15,Y21=0),0,Y21+7)</f>
        <v>0</v>
      </c>
      <c r="Z22" s="22">
        <f>IF(OR(Z21+7&gt;T15,Z21=0),0,Z21+7)</f>
        <v>0</v>
      </c>
      <c r="AA22" s="65">
        <f>IF(OR(AA21+7&gt;T15,AA21=0),0,AA21+7)</f>
        <v>0</v>
      </c>
      <c r="AB22" s="23"/>
      <c r="AC22" s="21"/>
      <c r="AD22" s="70">
        <f>IF(OR(AD21+7&gt;AC15,AD21=0),0,AD21+7)</f>
        <v>0</v>
      </c>
      <c r="AE22" s="22">
        <f>IF(OR(AE21+7&gt;AC15,AE21=0),0,AE21+7)</f>
        <v>0</v>
      </c>
      <c r="AF22" s="22">
        <f>IF(OR(AF21+7&gt;AC15,AF21=0),0,AF21+7)</f>
        <v>0</v>
      </c>
      <c r="AG22" s="22">
        <f>IF(OR(AG21+7&gt;AC15,AG21=0),0,AG21+7)</f>
        <v>0</v>
      </c>
      <c r="AH22" s="22">
        <f>IF(OR(AH21+7&gt;AC15,AH21=0),0,AH21+7)</f>
        <v>0</v>
      </c>
      <c r="AI22" s="22">
        <f>IF(OR(AI21+7&gt;AC15,AI21=0),0,AI21+7)</f>
        <v>0</v>
      </c>
      <c r="AJ22" s="25">
        <f>IF(OR(AJ21+7&gt;AC15,AJ21=0),0,AJ21+7)</f>
        <v>0</v>
      </c>
    </row>
    <row r="23" spans="1:40" ht="18" hidden="1" customHeight="1">
      <c r="A23" s="2"/>
      <c r="B23" s="17">
        <v>30</v>
      </c>
      <c r="C23" s="50"/>
      <c r="D23" s="2"/>
      <c r="E23" s="2"/>
      <c r="F23" s="2"/>
      <c r="G23" s="2"/>
      <c r="H23" s="2"/>
      <c r="I23" s="56"/>
      <c r="J23" s="2"/>
      <c r="K23" s="17">
        <v>30</v>
      </c>
      <c r="L23" s="50"/>
      <c r="M23" s="2"/>
      <c r="N23" s="2"/>
      <c r="O23" s="2"/>
      <c r="P23" s="2"/>
      <c r="Q23" s="2"/>
      <c r="R23" s="56"/>
      <c r="S23" s="2"/>
      <c r="T23" s="2">
        <v>31</v>
      </c>
      <c r="U23" s="50"/>
      <c r="V23" s="2"/>
      <c r="W23" s="2"/>
      <c r="X23" s="2"/>
      <c r="Y23" s="2"/>
      <c r="Z23" s="2"/>
      <c r="AA23" s="66"/>
      <c r="AB23" s="2"/>
      <c r="AC23" s="17">
        <v>31</v>
      </c>
      <c r="AD23" s="50"/>
      <c r="AE23" s="2"/>
      <c r="AF23" s="2"/>
      <c r="AG23" s="2"/>
      <c r="AH23" s="2"/>
      <c r="AI23" s="2"/>
      <c r="AJ23" s="19"/>
    </row>
    <row r="24" spans="1:40" ht="18" customHeight="1">
      <c r="A24" s="2"/>
      <c r="B24" s="20"/>
      <c r="C24" s="51" t="s">
        <v>8</v>
      </c>
      <c r="D24" s="4" t="s">
        <v>9</v>
      </c>
      <c r="E24" s="4" t="s">
        <v>10</v>
      </c>
      <c r="F24" s="4" t="s">
        <v>11</v>
      </c>
      <c r="G24" s="4" t="s">
        <v>12</v>
      </c>
      <c r="H24" s="4" t="s">
        <v>13</v>
      </c>
      <c r="I24" s="57" t="s">
        <v>14</v>
      </c>
      <c r="J24" s="2"/>
      <c r="K24" s="20"/>
      <c r="L24" s="51" t="s">
        <v>8</v>
      </c>
      <c r="M24" s="4" t="s">
        <v>9</v>
      </c>
      <c r="N24" s="4" t="s">
        <v>10</v>
      </c>
      <c r="O24" s="4" t="s">
        <v>11</v>
      </c>
      <c r="P24" s="4" t="s">
        <v>12</v>
      </c>
      <c r="Q24" s="4" t="s">
        <v>13</v>
      </c>
      <c r="R24" s="52" t="s">
        <v>14</v>
      </c>
      <c r="S24" s="2"/>
      <c r="T24" s="3"/>
      <c r="U24" s="51" t="s">
        <v>8</v>
      </c>
      <c r="V24" s="4" t="s">
        <v>9</v>
      </c>
      <c r="W24" s="4" t="s">
        <v>10</v>
      </c>
      <c r="X24" s="4" t="s">
        <v>11</v>
      </c>
      <c r="Y24" s="4" t="s">
        <v>12</v>
      </c>
      <c r="Z24" s="37" t="s">
        <v>13</v>
      </c>
      <c r="AA24" s="74" t="s">
        <v>14</v>
      </c>
      <c r="AB24" s="2"/>
      <c r="AC24" s="20"/>
      <c r="AD24" s="51" t="s">
        <v>8</v>
      </c>
      <c r="AE24" s="4" t="s">
        <v>9</v>
      </c>
      <c r="AF24" s="4" t="s">
        <v>10</v>
      </c>
      <c r="AG24" s="4" t="s">
        <v>11</v>
      </c>
      <c r="AH24" s="4" t="s">
        <v>12</v>
      </c>
      <c r="AI24" s="4" t="s">
        <v>13</v>
      </c>
      <c r="AJ24" s="52" t="s">
        <v>14</v>
      </c>
    </row>
    <row r="25" spans="1:40" ht="18" customHeight="1">
      <c r="A25" s="2">
        <v>1</v>
      </c>
      <c r="B25" s="15"/>
      <c r="C25" s="69">
        <v>0</v>
      </c>
      <c r="D25" s="6">
        <v>1</v>
      </c>
      <c r="E25" s="6">
        <v>2</v>
      </c>
      <c r="F25" s="6">
        <v>3</v>
      </c>
      <c r="G25" s="6">
        <v>4</v>
      </c>
      <c r="H25" s="6">
        <v>5</v>
      </c>
      <c r="I25" s="84">
        <v>6</v>
      </c>
      <c r="J25" s="2"/>
      <c r="K25" s="15"/>
      <c r="L25" s="69">
        <v>0</v>
      </c>
      <c r="M25" s="6"/>
      <c r="N25" s="6">
        <v>1</v>
      </c>
      <c r="O25" s="6">
        <v>2</v>
      </c>
      <c r="P25" s="6">
        <v>3</v>
      </c>
      <c r="Q25" s="6">
        <v>4</v>
      </c>
      <c r="R25" s="96">
        <v>5</v>
      </c>
      <c r="S25" s="2"/>
      <c r="T25" s="5"/>
      <c r="U25" s="69">
        <v>0</v>
      </c>
      <c r="V25" s="6"/>
      <c r="W25" s="6">
        <v>1</v>
      </c>
      <c r="X25" s="6">
        <v>2</v>
      </c>
      <c r="Y25" s="6">
        <v>3</v>
      </c>
      <c r="Z25" s="6">
        <v>4</v>
      </c>
      <c r="AA25" s="85">
        <v>5</v>
      </c>
      <c r="AB25" s="2"/>
      <c r="AC25" s="15"/>
      <c r="AD25" s="177"/>
      <c r="AE25" s="6">
        <v>1</v>
      </c>
      <c r="AF25" s="6">
        <v>2</v>
      </c>
      <c r="AG25" s="6">
        <v>3</v>
      </c>
      <c r="AH25" s="6">
        <v>4</v>
      </c>
      <c r="AI25" s="6">
        <v>5</v>
      </c>
      <c r="AJ25" s="96">
        <v>6</v>
      </c>
    </row>
    <row r="26" spans="1:40" ht="18" customHeight="1">
      <c r="A26" s="2">
        <v>2</v>
      </c>
      <c r="B26" s="16" t="s">
        <v>20</v>
      </c>
      <c r="C26" s="178">
        <f>IF(C25&gt;0,C25+7,I25+1)</f>
        <v>7</v>
      </c>
      <c r="D26" s="8">
        <f>IF(D25&gt;0,D25+7,C26+1)</f>
        <v>8</v>
      </c>
      <c r="E26" s="8">
        <f>IF(E25&gt;0,E25+7,D26+1)</f>
        <v>9</v>
      </c>
      <c r="F26" s="8">
        <f>IF(F25&gt;0,F25+7,E26+1)</f>
        <v>10</v>
      </c>
      <c r="G26" s="8">
        <f>IF(G25&gt;0,G25+7,F26+1)</f>
        <v>11</v>
      </c>
      <c r="H26" s="8">
        <f>IF(H25&gt;0,H25+7,G26+1)</f>
        <v>12</v>
      </c>
      <c r="I26" s="53">
        <f>I25+7</f>
        <v>13</v>
      </c>
      <c r="J26" s="2"/>
      <c r="K26" s="16" t="s">
        <v>21</v>
      </c>
      <c r="L26" s="178">
        <f>IF(L25&gt;0,L25+7,R25+1)</f>
        <v>6</v>
      </c>
      <c r="M26" s="8">
        <f>IF(M25&gt;0,M25+7,L26+1)</f>
        <v>7</v>
      </c>
      <c r="N26" s="8">
        <f>IF(N25&gt;0,N25+7,M26+1)</f>
        <v>8</v>
      </c>
      <c r="O26" s="8">
        <f>IF(O25&gt;0,O25+7,N26+1)</f>
        <v>9</v>
      </c>
      <c r="P26" s="8">
        <f>IF(P25&gt;0,P25+7,O26+1)</f>
        <v>10</v>
      </c>
      <c r="Q26" s="8">
        <f>IF(Q25&gt;0,Q25+7,P26+1)</f>
        <v>11</v>
      </c>
      <c r="R26" s="53">
        <f>R25+7</f>
        <v>12</v>
      </c>
      <c r="S26" s="2"/>
      <c r="T26" s="7">
        <v>12</v>
      </c>
      <c r="U26" s="178">
        <f>IF(U25&gt;0,U25+7,AA25+1)</f>
        <v>6</v>
      </c>
      <c r="V26" s="8">
        <f>IF(V25&gt;0,V25+7,U26+1)</f>
        <v>7</v>
      </c>
      <c r="W26" s="8">
        <f>IF(W25&gt;0,W25+7,V26+1)</f>
        <v>8</v>
      </c>
      <c r="X26" s="8">
        <f>IF(X25&gt;0,X25+7,W26+1)</f>
        <v>9</v>
      </c>
      <c r="Y26" s="8">
        <f>IF(Y25&gt;0,Y25+7,X26+1)</f>
        <v>10</v>
      </c>
      <c r="Z26" s="39">
        <f>IF(Z25&gt;0,Z25+7,Y26+1)</f>
        <v>11</v>
      </c>
      <c r="AA26" s="47">
        <f>AA25+7</f>
        <v>12</v>
      </c>
      <c r="AB26" s="2"/>
      <c r="AC26" s="16" t="s">
        <v>22</v>
      </c>
      <c r="AD26" s="172">
        <f>IF(AD25&gt;0,AD25+7,AJ25+1)</f>
        <v>7</v>
      </c>
      <c r="AE26" s="8">
        <f>IF(AE25&gt;0,AE25+7,AD26+1)</f>
        <v>8</v>
      </c>
      <c r="AF26" s="8">
        <f>IF(AF25&gt;0,AF25+7,AE26+1)</f>
        <v>9</v>
      </c>
      <c r="AG26" s="8">
        <f>IF(AG25&gt;0,AG25+7,AF26+1)</f>
        <v>10</v>
      </c>
      <c r="AH26" s="8">
        <f>IF(AH25&gt;0,AH25+7,AG26+1)</f>
        <v>11</v>
      </c>
      <c r="AI26" s="8">
        <f>IF(AI25&gt;0,AI25+7,AH26+1)</f>
        <v>12</v>
      </c>
      <c r="AJ26" s="53">
        <f>AJ25+7</f>
        <v>13</v>
      </c>
    </row>
    <row r="27" spans="1:40" ht="18" customHeight="1">
      <c r="A27" s="2">
        <v>3</v>
      </c>
      <c r="B27" s="17"/>
      <c r="C27" s="49">
        <f t="shared" ref="C27:H28" si="11">C26+7</f>
        <v>14</v>
      </c>
      <c r="D27" s="8">
        <f t="shared" si="11"/>
        <v>15</v>
      </c>
      <c r="E27" s="8">
        <f t="shared" si="11"/>
        <v>16</v>
      </c>
      <c r="F27" s="8">
        <f t="shared" si="11"/>
        <v>17</v>
      </c>
      <c r="G27" s="8">
        <f t="shared" si="11"/>
        <v>18</v>
      </c>
      <c r="H27" s="8">
        <f t="shared" si="11"/>
        <v>19</v>
      </c>
      <c r="I27" s="53">
        <f>I26+7</f>
        <v>20</v>
      </c>
      <c r="J27" s="2"/>
      <c r="K27" s="17"/>
      <c r="L27" s="49">
        <f t="shared" ref="L27:Q28" si="12">L26+7</f>
        <v>13</v>
      </c>
      <c r="M27" s="8">
        <f t="shared" si="12"/>
        <v>14</v>
      </c>
      <c r="N27" s="35">
        <f t="shared" si="12"/>
        <v>15</v>
      </c>
      <c r="O27" s="35">
        <f>O26+7</f>
        <v>16</v>
      </c>
      <c r="P27" s="35">
        <f>P26+7</f>
        <v>17</v>
      </c>
      <c r="Q27" s="35">
        <f>Q26+7</f>
        <v>18</v>
      </c>
      <c r="R27" s="53">
        <f>R26+7</f>
        <v>19</v>
      </c>
      <c r="S27" s="2"/>
      <c r="T27" s="9"/>
      <c r="U27" s="49">
        <f t="shared" ref="U27:Z28" si="13">U26+7</f>
        <v>13</v>
      </c>
      <c r="V27" s="40">
        <f t="shared" si="13"/>
        <v>14</v>
      </c>
      <c r="W27" s="8">
        <f t="shared" si="13"/>
        <v>15</v>
      </c>
      <c r="X27" s="8">
        <f t="shared" si="13"/>
        <v>16</v>
      </c>
      <c r="Y27" s="8">
        <f t="shared" si="13"/>
        <v>17</v>
      </c>
      <c r="Z27" s="39">
        <f t="shared" si="13"/>
        <v>18</v>
      </c>
      <c r="AA27" s="47">
        <f>AA26+7</f>
        <v>19</v>
      </c>
      <c r="AB27" s="2"/>
      <c r="AC27" s="17"/>
      <c r="AD27" s="49">
        <f t="shared" ref="AD27:AI28" si="14">AD26+7</f>
        <v>14</v>
      </c>
      <c r="AE27" s="8">
        <f t="shared" si="14"/>
        <v>15</v>
      </c>
      <c r="AF27" s="8">
        <f t="shared" si="14"/>
        <v>16</v>
      </c>
      <c r="AG27" s="8">
        <f t="shared" si="14"/>
        <v>17</v>
      </c>
      <c r="AH27" s="8">
        <f t="shared" si="14"/>
        <v>18</v>
      </c>
      <c r="AI27" s="8">
        <f t="shared" si="14"/>
        <v>19</v>
      </c>
      <c r="AJ27" s="53">
        <f>AJ26+7</f>
        <v>20</v>
      </c>
    </row>
    <row r="28" spans="1:40" ht="18" customHeight="1">
      <c r="A28" s="2">
        <v>4</v>
      </c>
      <c r="B28" s="17"/>
      <c r="C28" s="172">
        <f t="shared" si="11"/>
        <v>21</v>
      </c>
      <c r="D28" s="8">
        <f t="shared" si="11"/>
        <v>22</v>
      </c>
      <c r="E28" s="8">
        <f t="shared" si="11"/>
        <v>23</v>
      </c>
      <c r="F28" s="8">
        <f t="shared" si="11"/>
        <v>24</v>
      </c>
      <c r="G28" s="8">
        <f t="shared" si="11"/>
        <v>25</v>
      </c>
      <c r="H28" s="8">
        <f t="shared" si="11"/>
        <v>26</v>
      </c>
      <c r="I28" s="53">
        <f>I27+7</f>
        <v>27</v>
      </c>
      <c r="J28" s="2"/>
      <c r="K28" s="17"/>
      <c r="L28" s="59">
        <f t="shared" si="12"/>
        <v>20</v>
      </c>
      <c r="M28" s="247">
        <f t="shared" si="12"/>
        <v>21</v>
      </c>
      <c r="N28" s="75">
        <f t="shared" si="12"/>
        <v>22</v>
      </c>
      <c r="O28" s="75">
        <f t="shared" si="12"/>
        <v>23</v>
      </c>
      <c r="P28" s="8">
        <f t="shared" si="12"/>
        <v>24</v>
      </c>
      <c r="Q28" s="8">
        <f t="shared" si="12"/>
        <v>25</v>
      </c>
      <c r="R28" s="53">
        <f>R27+7</f>
        <v>26</v>
      </c>
      <c r="S28" s="2"/>
      <c r="T28" s="9"/>
      <c r="U28" s="246">
        <f t="shared" si="13"/>
        <v>20</v>
      </c>
      <c r="V28" s="40">
        <f t="shared" si="13"/>
        <v>21</v>
      </c>
      <c r="W28" s="8">
        <f t="shared" si="13"/>
        <v>22</v>
      </c>
      <c r="X28" s="8">
        <f t="shared" si="13"/>
        <v>23</v>
      </c>
      <c r="Y28" s="43">
        <f t="shared" si="13"/>
        <v>24</v>
      </c>
      <c r="Z28" s="106">
        <f t="shared" si="13"/>
        <v>25</v>
      </c>
      <c r="AA28" s="107">
        <f>AA27+7</f>
        <v>26</v>
      </c>
      <c r="AB28" s="2"/>
      <c r="AC28" s="17"/>
      <c r="AD28" s="49">
        <f t="shared" si="14"/>
        <v>21</v>
      </c>
      <c r="AE28" s="75">
        <f t="shared" si="14"/>
        <v>22</v>
      </c>
      <c r="AF28" s="83">
        <f t="shared" si="14"/>
        <v>23</v>
      </c>
      <c r="AG28" s="89">
        <f t="shared" si="14"/>
        <v>24</v>
      </c>
      <c r="AH28" s="8">
        <f t="shared" si="14"/>
        <v>25</v>
      </c>
      <c r="AI28" s="8">
        <f t="shared" si="14"/>
        <v>26</v>
      </c>
      <c r="AJ28" s="54">
        <f>AJ27+7</f>
        <v>27</v>
      </c>
    </row>
    <row r="29" spans="1:40" ht="18" customHeight="1">
      <c r="A29" s="2">
        <v>5</v>
      </c>
      <c r="B29" s="17" t="s">
        <v>0</v>
      </c>
      <c r="C29" s="49">
        <f>IF(OR(C28+7&gt;B23,C28=0),0,C28+7)</f>
        <v>28</v>
      </c>
      <c r="D29" s="8">
        <f>IF(OR(D28+7&gt;B23,D28=0),0,D28+7)</f>
        <v>29</v>
      </c>
      <c r="E29" s="8">
        <f>IF(OR(E28+7&gt;B23,E28=0),0,E28+7)</f>
        <v>30</v>
      </c>
      <c r="F29" s="8">
        <f>IF(OR(F28+7&gt;B23,F28=0),0,F28+7)</f>
        <v>0</v>
      </c>
      <c r="G29" s="8">
        <f>IF(OR(G28+7&gt;B23,G28=0),0,G28+7)</f>
        <v>0</v>
      </c>
      <c r="H29" s="8">
        <f>IF(OR(H28+7&gt;B23,H28=0),0,H28+7)</f>
        <v>0</v>
      </c>
      <c r="I29" s="119">
        <f>I28+7</f>
        <v>34</v>
      </c>
      <c r="J29" s="2"/>
      <c r="K29" s="17" t="s">
        <v>0</v>
      </c>
      <c r="L29" s="49">
        <f>IF(OR(L28+7&gt;K23,L28=0),0,L28+7)</f>
        <v>27</v>
      </c>
      <c r="M29" s="8">
        <f>IF(OR(M28+7&gt;K23,M28=0),0,M28+7)</f>
        <v>28</v>
      </c>
      <c r="N29" s="8">
        <f>IF(OR(N28+7&gt;K23,N28=0),0,N28+7)</f>
        <v>29</v>
      </c>
      <c r="O29" s="8">
        <f>IF(OR(O28+7&gt;K23,O28=0),0,O28+7)</f>
        <v>30</v>
      </c>
      <c r="P29" s="8">
        <f>IF(OR(P28+7&gt;K23,P28=0),0,P28+7)</f>
        <v>0</v>
      </c>
      <c r="Q29" s="8">
        <f>IF(OR(Q28+7&gt;K23,Q28=0),0,Q28+7)</f>
        <v>0</v>
      </c>
      <c r="R29" s="77"/>
      <c r="S29" s="2"/>
      <c r="T29" s="9" t="s">
        <v>17</v>
      </c>
      <c r="U29" s="49">
        <f>IF(OR(U28+7&gt;T23,U28=0),0,U28+7)</f>
        <v>27</v>
      </c>
      <c r="V29" s="8">
        <f>IF(OR(V28+7&gt;T23,V28=0),0,V28+7)</f>
        <v>28</v>
      </c>
      <c r="W29" s="169">
        <f>IF(OR(W28+7&gt;T23,W28=0),0,W28+7)</f>
        <v>29</v>
      </c>
      <c r="X29" s="168">
        <f>IF(OR(X28+7&gt;T23,X28=0),0,X28+7)</f>
        <v>30</v>
      </c>
      <c r="Y29" s="168">
        <f>IF(OR(Y28+7&gt;T23,Y28=0),0,Y28+7)</f>
        <v>31</v>
      </c>
      <c r="Z29" s="109"/>
      <c r="AA29" s="110"/>
      <c r="AB29" s="2"/>
      <c r="AC29" s="17" t="s">
        <v>17</v>
      </c>
      <c r="AD29" s="49">
        <f>IF(OR(AD28+7&gt;AC23,AD28=0),0,AD28+7)</f>
        <v>28</v>
      </c>
      <c r="AE29" s="8">
        <f>IF(OR(AE28+7&gt;AC23,AE28=0),0,AE28+7)</f>
        <v>29</v>
      </c>
      <c r="AF29" s="8">
        <f>IF(OR(AF28+7&gt;AC23,AF28=0),0,AF28+7)</f>
        <v>30</v>
      </c>
      <c r="AG29" s="8">
        <f>IF(OR(AG28+7&gt;AC23,AG28=0),0,AG28+7)</f>
        <v>31</v>
      </c>
      <c r="AH29" s="8">
        <f>IF(OR(AH28+7&gt;AC23,AH28=0),0,AH28+7)</f>
        <v>0</v>
      </c>
      <c r="AI29" s="27">
        <f>IF(OR(AI28+7&gt;AC23,AI28=0),0,AI28+7)</f>
        <v>0</v>
      </c>
      <c r="AJ29" s="71">
        <f>AJ28+7</f>
        <v>34</v>
      </c>
    </row>
    <row r="30" spans="1:40" ht="18" customHeight="1" thickBot="1">
      <c r="A30" s="2">
        <v>6</v>
      </c>
      <c r="B30" s="21"/>
      <c r="C30" s="70">
        <f>IF(OR(C29+7&gt;B23,C29=0),0,C29+7)</f>
        <v>0</v>
      </c>
      <c r="D30" s="22">
        <f>IF(OR(D29+7&gt;B23,D29=0),0,D29+7)</f>
        <v>0</v>
      </c>
      <c r="E30" s="22">
        <f>IF(OR(E29+7&gt;B23,E29=0),0,E29+7)</f>
        <v>0</v>
      </c>
      <c r="F30" s="22">
        <f>IF(OR(F29+7&gt;B23,F29=0),0,F29+7)</f>
        <v>0</v>
      </c>
      <c r="G30" s="22">
        <f>IF(OR(G29+7&gt;B23,G29=0),0,G29+7)</f>
        <v>0</v>
      </c>
      <c r="H30" s="22">
        <f>IF(OR(H29+7&gt;B23,H29=0),0,H29+7)</f>
        <v>0</v>
      </c>
      <c r="I30" s="58">
        <f>IF(OR(I29+7&gt;B23,I29=0),0,I29+7)</f>
        <v>0</v>
      </c>
      <c r="J30" s="23"/>
      <c r="K30" s="21"/>
      <c r="L30" s="70">
        <f>IF(OR(L29+7&gt;K23,L29=0),0,L29+7)</f>
        <v>0</v>
      </c>
      <c r="M30" s="22">
        <f>IF(OR(M29+7&gt;K23,M29=0),0,M29+7)</f>
        <v>0</v>
      </c>
      <c r="N30" s="22">
        <f>IF(OR(N29+7&gt;K23,N29=0),0,N29+7)</f>
        <v>0</v>
      </c>
      <c r="O30" s="22">
        <f>IF(OR(O29+7&gt;K23,O29=0),0,O29+7)</f>
        <v>0</v>
      </c>
      <c r="P30" s="22">
        <f>IF(OR(P29+7&gt;K23,P29=0),0,P29+7)</f>
        <v>0</v>
      </c>
      <c r="Q30" s="22">
        <f>IF(OR(Q29+7&gt;K23,Q29=0),0,Q29+7)</f>
        <v>0</v>
      </c>
      <c r="R30" s="58">
        <f>IF(OR(R29+7&gt;K23,R29=0),0,R29+7)</f>
        <v>0</v>
      </c>
      <c r="S30" s="23"/>
      <c r="T30" s="24"/>
      <c r="U30" s="111">
        <v>31</v>
      </c>
      <c r="V30" s="108">
        <f>IF(OR(V29+7&gt;T23,V29=0),0,V29+7)</f>
        <v>0</v>
      </c>
      <c r="W30" s="29">
        <f>IF(OR(W29+7&gt;T23,W29=0),0,W29+7)</f>
        <v>0</v>
      </c>
      <c r="X30" s="29">
        <f>IF(OR(X29+7&gt;U23,X29=0),0,X29+7)</f>
        <v>0</v>
      </c>
      <c r="Y30" s="29">
        <f>IF(OR(Y29+7&gt;T23,Y29=0),0,Y29+7)</f>
        <v>0</v>
      </c>
      <c r="Z30" s="22">
        <f>IF(OR(Z29+7&gt;T23,Z29=0),0,Z29+7)</f>
        <v>0</v>
      </c>
      <c r="AA30" s="67">
        <f>IF(OR(AA29+7&gt;T23,AA29=0),0,AA29+7)</f>
        <v>0</v>
      </c>
      <c r="AB30" s="23"/>
      <c r="AC30" s="21"/>
      <c r="AD30" s="70">
        <v>30</v>
      </c>
      <c r="AE30" s="29">
        <f>IF(OR(AE29+7&gt;AC23,AE29=0),0,AE29+7)</f>
        <v>0</v>
      </c>
      <c r="AF30" s="29">
        <f>IF(OR(AF29+7&gt;AC23,AF29=0),0,AF29+7)</f>
        <v>0</v>
      </c>
      <c r="AG30" s="29">
        <f>IF(OR(AG29+7&gt;AC23,AG29=0),0,AG29+7)</f>
        <v>0</v>
      </c>
      <c r="AH30" s="29">
        <f>IF(OR(AH29+7&gt;AC23,AH29=0),0,AH29+7)</f>
        <v>0</v>
      </c>
      <c r="AI30" s="29">
        <f>IF(OR(AI29+7&gt;AC23,AI29=0),0,AI29+7)</f>
        <v>0</v>
      </c>
      <c r="AJ30" s="30">
        <f>IF(OR(AJ29+7&gt;AC23,AJ29=0),0,AJ29+7)</f>
        <v>0</v>
      </c>
    </row>
    <row r="31" spans="1:40" ht="12.75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40" ht="24.95" customHeight="1">
      <c r="A32" s="2"/>
      <c r="B32" s="31"/>
      <c r="C32" s="13"/>
      <c r="D32" s="32"/>
      <c r="E32" s="226" t="s">
        <v>23</v>
      </c>
      <c r="F32" s="223"/>
      <c r="G32" s="226" t="s">
        <v>24</v>
      </c>
      <c r="H32" s="223"/>
      <c r="I32" s="226" t="s">
        <v>25</v>
      </c>
      <c r="J32" s="222"/>
      <c r="K32" s="223"/>
      <c r="L32" s="226" t="s">
        <v>26</v>
      </c>
      <c r="M32" s="223"/>
      <c r="N32" s="226" t="s">
        <v>27</v>
      </c>
      <c r="O32" s="223"/>
      <c r="P32" s="226" t="s">
        <v>28</v>
      </c>
      <c r="Q32" s="222"/>
      <c r="R32" s="221" t="s">
        <v>48</v>
      </c>
      <c r="S32" s="222"/>
      <c r="T32" s="223"/>
      <c r="U32" s="224" t="s">
        <v>49</v>
      </c>
      <c r="V32" s="225"/>
      <c r="W32" s="226" t="s">
        <v>29</v>
      </c>
      <c r="X32" s="222"/>
      <c r="Y32" s="212" t="s">
        <v>30</v>
      </c>
      <c r="Z32" s="213"/>
      <c r="AA32" s="212" t="s">
        <v>31</v>
      </c>
      <c r="AB32" s="212"/>
      <c r="AC32" s="212"/>
      <c r="AD32" s="212" t="s">
        <v>32</v>
      </c>
      <c r="AE32" s="212"/>
      <c r="AF32" s="212" t="s">
        <v>33</v>
      </c>
      <c r="AG32" s="213"/>
      <c r="AH32" s="214" t="s">
        <v>39</v>
      </c>
      <c r="AI32" s="215"/>
      <c r="AJ32" s="216" t="s">
        <v>3</v>
      </c>
      <c r="AK32" s="217"/>
      <c r="AL32" s="2"/>
      <c r="AM32" s="2"/>
      <c r="AN32" s="2"/>
    </row>
    <row r="33" spans="1:40" ht="24.95" customHeight="1">
      <c r="A33" s="2"/>
      <c r="B33" s="218" t="s">
        <v>34</v>
      </c>
      <c r="C33" s="219"/>
      <c r="D33" s="220"/>
      <c r="E33" s="208">
        <v>21</v>
      </c>
      <c r="F33" s="210"/>
      <c r="G33" s="208">
        <v>18</v>
      </c>
      <c r="H33" s="210"/>
      <c r="I33" s="208">
        <v>22</v>
      </c>
      <c r="J33" s="209"/>
      <c r="K33" s="210"/>
      <c r="L33" s="208">
        <v>22</v>
      </c>
      <c r="M33" s="210"/>
      <c r="N33" s="208">
        <v>20</v>
      </c>
      <c r="O33" s="210"/>
      <c r="P33" s="208">
        <v>19</v>
      </c>
      <c r="Q33" s="209"/>
      <c r="R33" s="208">
        <v>21</v>
      </c>
      <c r="S33" s="209"/>
      <c r="T33" s="210"/>
      <c r="U33" s="201">
        <f>SUM(E33:T33)</f>
        <v>143</v>
      </c>
      <c r="V33" s="211"/>
      <c r="W33" s="208">
        <v>20</v>
      </c>
      <c r="X33" s="209"/>
      <c r="Y33" s="199">
        <v>20</v>
      </c>
      <c r="Z33" s="200"/>
      <c r="AA33" s="199">
        <v>19</v>
      </c>
      <c r="AB33" s="199"/>
      <c r="AC33" s="199"/>
      <c r="AD33" s="199">
        <v>18</v>
      </c>
      <c r="AE33" s="199"/>
      <c r="AF33" s="199">
        <v>22</v>
      </c>
      <c r="AG33" s="200"/>
      <c r="AH33" s="201">
        <f>SUM(W33:AG33)</f>
        <v>99</v>
      </c>
      <c r="AI33" s="202"/>
      <c r="AJ33" s="203">
        <f>SUM(U33,AH33)</f>
        <v>242</v>
      </c>
      <c r="AK33" s="204"/>
      <c r="AL33" s="2"/>
      <c r="AM33" s="2"/>
      <c r="AN33" s="2"/>
    </row>
    <row r="34" spans="1:40" ht="24.95" customHeight="1" thickBot="1">
      <c r="A34" s="2"/>
      <c r="B34" s="205" t="s">
        <v>2</v>
      </c>
      <c r="C34" s="206"/>
      <c r="D34" s="207"/>
      <c r="E34" s="196">
        <v>8</v>
      </c>
      <c r="F34" s="198"/>
      <c r="G34" s="196">
        <v>12</v>
      </c>
      <c r="H34" s="198"/>
      <c r="I34" s="196">
        <v>7</v>
      </c>
      <c r="J34" s="197"/>
      <c r="K34" s="198"/>
      <c r="L34" s="196">
        <v>8</v>
      </c>
      <c r="M34" s="198"/>
      <c r="N34" s="196">
        <v>10</v>
      </c>
      <c r="O34" s="198"/>
      <c r="P34" s="196">
        <v>10</v>
      </c>
      <c r="Q34" s="197"/>
      <c r="R34" s="196">
        <v>9</v>
      </c>
      <c r="S34" s="197"/>
      <c r="T34" s="198"/>
      <c r="U34" s="191">
        <f>SUM(E34:T34)</f>
        <v>64</v>
      </c>
      <c r="V34" s="192"/>
      <c r="W34" s="196">
        <v>9</v>
      </c>
      <c r="X34" s="197"/>
      <c r="Y34" s="196">
        <v>7</v>
      </c>
      <c r="Z34" s="197"/>
      <c r="AA34" s="189">
        <v>8</v>
      </c>
      <c r="AB34" s="189"/>
      <c r="AC34" s="189"/>
      <c r="AD34" s="189">
        <v>9</v>
      </c>
      <c r="AE34" s="189"/>
      <c r="AF34" s="189">
        <v>8</v>
      </c>
      <c r="AG34" s="190"/>
      <c r="AH34" s="191">
        <f>SUM(W34:AG34)</f>
        <v>41</v>
      </c>
      <c r="AI34" s="192"/>
      <c r="AJ34" s="193">
        <f>SUM(U34,AH34)</f>
        <v>105</v>
      </c>
      <c r="AK34" s="194"/>
      <c r="AL34" s="2"/>
      <c r="AM34" s="2"/>
      <c r="AN34" s="2"/>
    </row>
    <row r="35" spans="1:40" ht="24.95" customHeight="1" thickTop="1" thickBot="1">
      <c r="A35" s="2"/>
      <c r="B35" s="92"/>
      <c r="C35" s="93" t="s">
        <v>35</v>
      </c>
      <c r="D35" s="94"/>
      <c r="E35" s="185">
        <f>SUM(E33:F34)</f>
        <v>29</v>
      </c>
      <c r="F35" s="195"/>
      <c r="G35" s="185">
        <f>SUM(G33:G34)</f>
        <v>30</v>
      </c>
      <c r="H35" s="195"/>
      <c r="I35" s="185">
        <f>SUM(I33:I34)</f>
        <v>29</v>
      </c>
      <c r="J35" s="186"/>
      <c r="K35" s="195"/>
      <c r="L35" s="185">
        <f>SUM(L33:L34)</f>
        <v>30</v>
      </c>
      <c r="M35" s="195"/>
      <c r="N35" s="185">
        <f>SUM(N33:N34)</f>
        <v>30</v>
      </c>
      <c r="O35" s="195"/>
      <c r="P35" s="185">
        <f>SUM(P33:P34)</f>
        <v>29</v>
      </c>
      <c r="Q35" s="186"/>
      <c r="R35" s="185">
        <f>SUM(R33:T34)</f>
        <v>30</v>
      </c>
      <c r="S35" s="186"/>
      <c r="T35" s="195"/>
      <c r="U35" s="180">
        <f>SUM(U33:V34)</f>
        <v>207</v>
      </c>
      <c r="V35" s="184"/>
      <c r="W35" s="185">
        <f>SUM(W33:X34)</f>
        <v>29</v>
      </c>
      <c r="X35" s="186"/>
      <c r="Y35" s="187">
        <f>SUM(Y33:Z34)</f>
        <v>27</v>
      </c>
      <c r="Z35" s="188"/>
      <c r="AA35" s="187">
        <f>SUM(AA33:AC34)</f>
        <v>27</v>
      </c>
      <c r="AB35" s="187"/>
      <c r="AC35" s="187"/>
      <c r="AD35" s="187">
        <f>SUM(AD33:AE34)</f>
        <v>27</v>
      </c>
      <c r="AE35" s="187"/>
      <c r="AF35" s="187">
        <f>SUM(AF33:AG34)</f>
        <v>30</v>
      </c>
      <c r="AG35" s="188"/>
      <c r="AH35" s="180">
        <f>SUM(AH33:AI34)</f>
        <v>140</v>
      </c>
      <c r="AI35" s="181"/>
      <c r="AJ35" s="182">
        <f>SUM(AJ33:AK34)</f>
        <v>347</v>
      </c>
      <c r="AK35" s="183"/>
      <c r="AL35" s="2"/>
      <c r="AM35" s="2"/>
      <c r="AN35" s="2"/>
    </row>
    <row r="37" spans="1:40" ht="18" customHeight="1">
      <c r="B37" s="34" t="s">
        <v>51</v>
      </c>
    </row>
  </sheetData>
  <mergeCells count="62">
    <mergeCell ref="P32:Q32"/>
    <mergeCell ref="E32:F32"/>
    <mergeCell ref="G32:H32"/>
    <mergeCell ref="I32:K32"/>
    <mergeCell ref="L32:M32"/>
    <mergeCell ref="N32:O32"/>
    <mergeCell ref="AF32:AG32"/>
    <mergeCell ref="AH32:AI32"/>
    <mergeCell ref="AJ32:AK32"/>
    <mergeCell ref="B33:D33"/>
    <mergeCell ref="E33:F33"/>
    <mergeCell ref="G33:H33"/>
    <mergeCell ref="I33:K33"/>
    <mergeCell ref="L33:M33"/>
    <mergeCell ref="N33:O33"/>
    <mergeCell ref="P33:Q33"/>
    <mergeCell ref="R32:T32"/>
    <mergeCell ref="U32:V32"/>
    <mergeCell ref="W32:X32"/>
    <mergeCell ref="Y32:Z32"/>
    <mergeCell ref="AA32:AC32"/>
    <mergeCell ref="AD32:AE32"/>
    <mergeCell ref="AF33:AG33"/>
    <mergeCell ref="AH33:AI33"/>
    <mergeCell ref="AJ33:AK33"/>
    <mergeCell ref="B34:D34"/>
    <mergeCell ref="E34:F34"/>
    <mergeCell ref="G34:H34"/>
    <mergeCell ref="I34:K34"/>
    <mergeCell ref="L34:M34"/>
    <mergeCell ref="N34:O34"/>
    <mergeCell ref="P34:Q34"/>
    <mergeCell ref="R33:T33"/>
    <mergeCell ref="U33:V33"/>
    <mergeCell ref="W33:X33"/>
    <mergeCell ref="Y33:Z33"/>
    <mergeCell ref="AA33:AC33"/>
    <mergeCell ref="AD33:AE33"/>
    <mergeCell ref="AF34:AG34"/>
    <mergeCell ref="AH34:AI34"/>
    <mergeCell ref="AJ34:AK34"/>
    <mergeCell ref="E35:F35"/>
    <mergeCell ref="G35:H35"/>
    <mergeCell ref="I35:K35"/>
    <mergeCell ref="L35:M35"/>
    <mergeCell ref="N35:O35"/>
    <mergeCell ref="P35:Q35"/>
    <mergeCell ref="R35:T35"/>
    <mergeCell ref="R34:T34"/>
    <mergeCell ref="U34:V34"/>
    <mergeCell ref="W34:X34"/>
    <mergeCell ref="Y34:Z34"/>
    <mergeCell ref="AA34:AC34"/>
    <mergeCell ref="AD34:AE34"/>
    <mergeCell ref="AH35:AI35"/>
    <mergeCell ref="AJ35:AK35"/>
    <mergeCell ref="U35:V35"/>
    <mergeCell ref="W35:X35"/>
    <mergeCell ref="Y35:Z35"/>
    <mergeCell ref="AA35:AC35"/>
    <mergeCell ref="AD35:AE35"/>
    <mergeCell ref="AF35:AG35"/>
  </mergeCells>
  <phoneticPr fontId="11"/>
  <pageMargins left="0.74803149606299213" right="0.43307086614173229" top="0.78740157480314965" bottom="0.39370078740157483" header="0.51181102362204722" footer="0.31496062992125984"/>
  <pageSetup paperSize="9" scale="88" orientation="landscape" horizontalDpi="300" verticalDpi="300" r:id="rId1"/>
  <headerFooter alignWithMargins="0">
    <oddHeader xml:space="preserve">&amp;R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AN38"/>
  <sheetViews>
    <sheetView view="pageBreakPreview" topLeftCell="B13" zoomScale="80" zoomScaleNormal="100" zoomScaleSheetLayoutView="80" workbookViewId="0">
      <selection activeCell="AG37" sqref="AG37"/>
    </sheetView>
  </sheetViews>
  <sheetFormatPr defaultColWidth="9" defaultRowHeight="18" customHeight="1"/>
  <cols>
    <col min="1" max="1" width="2.625" style="1" hidden="1" customWidth="1"/>
    <col min="2" max="2" width="4.625" style="1" customWidth="1"/>
    <col min="3" max="3" width="4.75" style="1" customWidth="1"/>
    <col min="4" max="4" width="4.625" style="1" customWidth="1"/>
    <col min="5" max="5" width="5.25" style="1" customWidth="1"/>
    <col min="6" max="9" width="4.625" style="1" customWidth="1"/>
    <col min="10" max="10" width="4.625" style="1" hidden="1" customWidth="1"/>
    <col min="11" max="18" width="4.625" style="1" customWidth="1"/>
    <col min="19" max="19" width="4.625" style="1" hidden="1" customWidth="1"/>
    <col min="20" max="27" width="4.625" style="1" customWidth="1"/>
    <col min="28" max="28" width="9.5" style="1" hidden="1" customWidth="1"/>
    <col min="29" max="36" width="4.625" style="1" customWidth="1"/>
    <col min="37" max="37" width="4.375" style="1" customWidth="1"/>
    <col min="38" max="16384" width="9" style="1"/>
  </cols>
  <sheetData>
    <row r="2" spans="1:36" ht="18" customHeight="1">
      <c r="B2" s="16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4"/>
      <c r="N2" s="164"/>
      <c r="O2" s="164"/>
      <c r="P2" s="164"/>
      <c r="Q2" s="164"/>
      <c r="R2" s="164"/>
      <c r="S2" s="164"/>
      <c r="AG2"/>
      <c r="AH2"/>
      <c r="AI2"/>
      <c r="AJ2"/>
    </row>
    <row r="3" spans="1:36" ht="18" customHeight="1">
      <c r="AG3"/>
      <c r="AH3"/>
      <c r="AI3"/>
      <c r="AJ3"/>
    </row>
    <row r="4" spans="1:36" ht="19.5" customHeight="1">
      <c r="B4" s="45"/>
      <c r="C4" s="73" t="s">
        <v>36</v>
      </c>
      <c r="D4" s="73"/>
      <c r="E4" s="73"/>
      <c r="F4" s="73"/>
      <c r="G4" s="73"/>
      <c r="H4" s="73"/>
      <c r="I4" s="73"/>
      <c r="J4" s="73"/>
      <c r="K4" s="73"/>
      <c r="L4" s="73"/>
      <c r="T4" s="1" t="s">
        <v>4</v>
      </c>
      <c r="U4" s="46"/>
      <c r="V4" s="34" t="s">
        <v>1</v>
      </c>
      <c r="AA4" s="170"/>
      <c r="AB4" s="34"/>
      <c r="AC4" s="33" t="s">
        <v>44</v>
      </c>
      <c r="AF4" s="1" t="s">
        <v>45</v>
      </c>
      <c r="AH4"/>
      <c r="AI4"/>
      <c r="AJ4"/>
    </row>
    <row r="5" spans="1:36" ht="9.9499999999999993" customHeight="1" thickBot="1"/>
    <row r="6" spans="1:36" ht="9.9499999999999993" hidden="1" customHeight="1">
      <c r="A6" s="2"/>
      <c r="B6" s="2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/>
      <c r="K6" s="2"/>
      <c r="L6" s="2">
        <v>1</v>
      </c>
      <c r="M6" s="2">
        <v>2</v>
      </c>
      <c r="N6" s="2">
        <v>3</v>
      </c>
      <c r="O6" s="2">
        <v>4</v>
      </c>
      <c r="P6" s="2">
        <v>5</v>
      </c>
      <c r="Q6" s="2">
        <v>6</v>
      </c>
      <c r="R6" s="2">
        <v>7</v>
      </c>
      <c r="S6" s="2"/>
      <c r="T6" s="2"/>
      <c r="U6" s="2">
        <v>1</v>
      </c>
      <c r="V6" s="2">
        <v>2</v>
      </c>
      <c r="W6" s="2">
        <v>3</v>
      </c>
      <c r="X6" s="2">
        <v>4</v>
      </c>
      <c r="Y6" s="2">
        <v>5</v>
      </c>
      <c r="Z6" s="2">
        <v>6</v>
      </c>
      <c r="AA6" s="2">
        <v>7</v>
      </c>
      <c r="AB6" s="2"/>
      <c r="AC6" s="2"/>
      <c r="AD6" s="2">
        <v>1</v>
      </c>
      <c r="AE6" s="2">
        <v>2</v>
      </c>
      <c r="AF6" s="2">
        <v>3</v>
      </c>
      <c r="AG6" s="2">
        <v>4</v>
      </c>
      <c r="AH6" s="2">
        <v>5</v>
      </c>
      <c r="AI6" s="2">
        <v>6</v>
      </c>
      <c r="AJ6" s="2">
        <v>7</v>
      </c>
    </row>
    <row r="7" spans="1:36" ht="9.9499999999999993" hidden="1" customHeight="1" thickBot="1">
      <c r="A7" s="2"/>
      <c r="B7" s="2">
        <v>30</v>
      </c>
      <c r="C7" s="2"/>
      <c r="D7" s="2"/>
      <c r="E7" s="2"/>
      <c r="F7" s="2"/>
      <c r="G7" s="2"/>
      <c r="H7" s="2"/>
      <c r="I7" s="2"/>
      <c r="J7" s="2"/>
      <c r="K7" s="2">
        <v>31</v>
      </c>
      <c r="L7" s="2"/>
      <c r="M7" s="2"/>
      <c r="N7" s="2"/>
      <c r="O7" s="2"/>
      <c r="P7" s="2"/>
      <c r="Q7" s="2"/>
      <c r="R7" s="2"/>
      <c r="S7" s="2"/>
      <c r="T7" s="2">
        <v>31</v>
      </c>
      <c r="U7" s="2"/>
      <c r="V7" s="2"/>
      <c r="W7" s="2"/>
      <c r="X7" s="2"/>
      <c r="Y7" s="2"/>
      <c r="Z7" s="2"/>
      <c r="AA7" s="2"/>
      <c r="AB7" s="2"/>
      <c r="AC7" s="2">
        <v>31</v>
      </c>
      <c r="AD7" s="2"/>
      <c r="AE7" s="2"/>
      <c r="AF7" s="2"/>
      <c r="AG7" s="2"/>
      <c r="AH7" s="2"/>
      <c r="AI7" s="2"/>
      <c r="AJ7" s="2"/>
    </row>
    <row r="8" spans="1:36" ht="18" customHeight="1">
      <c r="A8" s="2"/>
      <c r="B8" s="11"/>
      <c r="C8" s="48" t="s">
        <v>8</v>
      </c>
      <c r="D8" s="12" t="s">
        <v>9</v>
      </c>
      <c r="E8" s="12" t="s">
        <v>10</v>
      </c>
      <c r="F8" s="12" t="s">
        <v>11</v>
      </c>
      <c r="G8" s="12" t="s">
        <v>12</v>
      </c>
      <c r="H8" s="12" t="s">
        <v>13</v>
      </c>
      <c r="I8" s="52" t="s">
        <v>14</v>
      </c>
      <c r="J8" s="13"/>
      <c r="K8" s="11"/>
      <c r="L8" s="48" t="s">
        <v>8</v>
      </c>
      <c r="M8" s="12" t="s">
        <v>9</v>
      </c>
      <c r="N8" s="12" t="s">
        <v>10</v>
      </c>
      <c r="O8" s="12" t="s">
        <v>11</v>
      </c>
      <c r="P8" s="12" t="s">
        <v>12</v>
      </c>
      <c r="Q8" s="12" t="s">
        <v>13</v>
      </c>
      <c r="R8" s="52" t="s">
        <v>14</v>
      </c>
      <c r="S8" s="13"/>
      <c r="T8" s="14"/>
      <c r="U8" s="48" t="s">
        <v>8</v>
      </c>
      <c r="V8" s="12" t="s">
        <v>9</v>
      </c>
      <c r="W8" s="12" t="s">
        <v>10</v>
      </c>
      <c r="X8" s="12" t="s">
        <v>11</v>
      </c>
      <c r="Y8" s="12" t="s">
        <v>12</v>
      </c>
      <c r="Z8" s="41" t="s">
        <v>13</v>
      </c>
      <c r="AA8" s="64" t="s">
        <v>14</v>
      </c>
      <c r="AB8" s="13"/>
      <c r="AC8" s="11"/>
      <c r="AD8" s="48" t="s">
        <v>8</v>
      </c>
      <c r="AE8" s="12" t="s">
        <v>9</v>
      </c>
      <c r="AF8" s="26" t="s">
        <v>10</v>
      </c>
      <c r="AG8" s="26" t="s">
        <v>11</v>
      </c>
      <c r="AH8" s="12" t="s">
        <v>12</v>
      </c>
      <c r="AI8" s="41" t="s">
        <v>13</v>
      </c>
      <c r="AJ8" s="52" t="s">
        <v>14</v>
      </c>
    </row>
    <row r="9" spans="1:36" ht="18" customHeight="1">
      <c r="A9" s="2">
        <v>1</v>
      </c>
      <c r="B9" s="15"/>
      <c r="C9" s="82"/>
      <c r="D9" s="6">
        <v>0</v>
      </c>
      <c r="E9" s="6">
        <v>1</v>
      </c>
      <c r="F9" s="6">
        <v>2</v>
      </c>
      <c r="G9" s="6">
        <v>3</v>
      </c>
      <c r="H9" s="6">
        <v>4</v>
      </c>
      <c r="I9" s="85">
        <v>5</v>
      </c>
      <c r="J9" s="2"/>
      <c r="K9" s="15"/>
      <c r="L9" s="82"/>
      <c r="M9" s="6">
        <v>0</v>
      </c>
      <c r="N9" s="6">
        <v>1</v>
      </c>
      <c r="O9" s="6">
        <v>2</v>
      </c>
      <c r="P9" s="6">
        <v>3</v>
      </c>
      <c r="Q9" s="6">
        <v>4</v>
      </c>
      <c r="R9" s="96">
        <v>5</v>
      </c>
      <c r="S9" s="2"/>
      <c r="T9" s="5"/>
      <c r="U9" s="100"/>
      <c r="V9" s="6"/>
      <c r="W9" s="6">
        <v>0</v>
      </c>
      <c r="X9" s="6">
        <v>1</v>
      </c>
      <c r="Y9" s="6">
        <v>2</v>
      </c>
      <c r="Z9" s="6">
        <v>3</v>
      </c>
      <c r="AA9" s="85">
        <v>4</v>
      </c>
      <c r="AB9" s="2"/>
      <c r="AC9" s="15"/>
      <c r="AD9" s="98"/>
      <c r="AE9" s="113"/>
      <c r="AF9" s="117"/>
      <c r="AG9" s="121">
        <v>0</v>
      </c>
      <c r="AH9" s="166">
        <v>1</v>
      </c>
      <c r="AI9" s="167">
        <v>2</v>
      </c>
      <c r="AJ9" s="171">
        <v>3</v>
      </c>
    </row>
    <row r="10" spans="1:36" ht="18" customHeight="1">
      <c r="A10" s="2">
        <v>2</v>
      </c>
      <c r="B10" s="16" t="s">
        <v>15</v>
      </c>
      <c r="C10" s="172">
        <f>IF(C9&gt;0,C9+7,I9+1)</f>
        <v>6</v>
      </c>
      <c r="D10" s="88">
        <f>IF(D9&gt;0,D9+7,C10+1)</f>
        <v>7</v>
      </c>
      <c r="E10" s="80">
        <f>IF(E9&gt;0,E9+7,D10+1)</f>
        <v>8</v>
      </c>
      <c r="F10" s="80">
        <f>IF(F9&gt;0,F9+7,E10+1)</f>
        <v>9</v>
      </c>
      <c r="G10" s="27">
        <f>IF(G9&gt;0,G9+7,F10+1)</f>
        <v>10</v>
      </c>
      <c r="H10" s="8">
        <f>IF(H9&gt;0,H9+7,G10+1)</f>
        <v>11</v>
      </c>
      <c r="I10" s="53">
        <f>I9+7</f>
        <v>12</v>
      </c>
      <c r="J10" s="2"/>
      <c r="K10" s="16" t="s">
        <v>16</v>
      </c>
      <c r="L10" s="172">
        <f>IF(L9&gt;0,L9+7,R9+1)</f>
        <v>6</v>
      </c>
      <c r="M10" s="8">
        <f>IF(M9&gt;0,M9+7,L10+1)</f>
        <v>7</v>
      </c>
      <c r="N10" s="8">
        <f>IF(N9&gt;0,N9+7,M10+1)</f>
        <v>8</v>
      </c>
      <c r="O10" s="8">
        <f>IF(O9&gt;0,O9+7,N10+1)</f>
        <v>9</v>
      </c>
      <c r="P10" s="8">
        <f>IF(P9&gt;0,P9+7,O10+1)</f>
        <v>10</v>
      </c>
      <c r="Q10" s="8">
        <f>IF(Q9&gt;0,Q9+7,P10+1)</f>
        <v>11</v>
      </c>
      <c r="R10" s="53">
        <f>R9+7</f>
        <v>12</v>
      </c>
      <c r="S10" s="2"/>
      <c r="T10" s="7">
        <v>10</v>
      </c>
      <c r="U10" s="172">
        <f>IF(U9&gt;0,U9+7,AA9+1)</f>
        <v>5</v>
      </c>
      <c r="V10" s="89">
        <f>IF(V9&gt;0,V9+7,U10+1)</f>
        <v>6</v>
      </c>
      <c r="W10" s="8">
        <f>IF(W9&gt;0,W9+7,V10+1)</f>
        <v>7</v>
      </c>
      <c r="X10" s="8">
        <f>IF(X9&gt;0,X9+7,W10+1)</f>
        <v>8</v>
      </c>
      <c r="Y10" s="8">
        <f>IF(Y9&gt;0,Y9+7,X10+1)</f>
        <v>9</v>
      </c>
      <c r="Z10" s="39">
        <f>IF(Z9&gt;0,Z9+7,Y10+1)</f>
        <v>10</v>
      </c>
      <c r="AA10" s="47">
        <f>AA9+7</f>
        <v>11</v>
      </c>
      <c r="AB10" s="2"/>
      <c r="AC10" s="16">
        <v>1</v>
      </c>
      <c r="AD10" s="174">
        <f>IF(AD9&gt;0,AD9+7,AJ9+1)</f>
        <v>4</v>
      </c>
      <c r="AE10" s="112">
        <v>5</v>
      </c>
      <c r="AF10" s="8">
        <f>IF(AF9&gt;0,AF9+7,AE10+1)</f>
        <v>6</v>
      </c>
      <c r="AG10" s="27">
        <f>IF(AG9&gt;0,AG9+7,AF10+1)</f>
        <v>7</v>
      </c>
      <c r="AH10" s="27">
        <f>IF(AH9&gt;0,AH9+7,AG10+1)</f>
        <v>8</v>
      </c>
      <c r="AI10" s="27">
        <f>IF(AI9&gt;0,AI9+7,AH10+1)</f>
        <v>9</v>
      </c>
      <c r="AJ10" s="54">
        <f>AJ9+7</f>
        <v>10</v>
      </c>
    </row>
    <row r="11" spans="1:36" ht="18" customHeight="1">
      <c r="A11" s="2">
        <v>3</v>
      </c>
      <c r="B11" s="17"/>
      <c r="C11" s="49">
        <f t="shared" ref="C11:H13" si="0">C10+7</f>
        <v>13</v>
      </c>
      <c r="D11" s="8">
        <f t="shared" si="0"/>
        <v>14</v>
      </c>
      <c r="E11" s="8">
        <f t="shared" si="0"/>
        <v>15</v>
      </c>
      <c r="F11" s="8">
        <f t="shared" si="0"/>
        <v>16</v>
      </c>
      <c r="G11" s="8">
        <f t="shared" si="0"/>
        <v>17</v>
      </c>
      <c r="H11" s="8">
        <f t="shared" si="0"/>
        <v>18</v>
      </c>
      <c r="I11" s="53">
        <f>I10+7</f>
        <v>19</v>
      </c>
      <c r="J11" s="2"/>
      <c r="K11" s="17"/>
      <c r="L11" s="49">
        <f t="shared" ref="L11:Q12" si="1">L10+7</f>
        <v>13</v>
      </c>
      <c r="M11" s="8">
        <f>M10+7</f>
        <v>14</v>
      </c>
      <c r="N11" s="8">
        <f t="shared" si="1"/>
        <v>15</v>
      </c>
      <c r="O11" s="8">
        <f t="shared" si="1"/>
        <v>16</v>
      </c>
      <c r="P11" s="8">
        <f t="shared" si="1"/>
        <v>17</v>
      </c>
      <c r="Q11" s="8">
        <f t="shared" si="1"/>
        <v>18</v>
      </c>
      <c r="R11" s="53">
        <f>R10+7</f>
        <v>19</v>
      </c>
      <c r="S11" s="2"/>
      <c r="T11" s="9"/>
      <c r="U11" s="59">
        <f t="shared" ref="U11:Z12" si="2">U10+7</f>
        <v>12</v>
      </c>
      <c r="V11" s="75">
        <f t="shared" ref="V11:V13" si="3">IF(V10&gt;0,V10+7,U11+1)</f>
        <v>13</v>
      </c>
      <c r="W11" s="8">
        <f t="shared" si="2"/>
        <v>14</v>
      </c>
      <c r="X11" s="8">
        <f t="shared" si="2"/>
        <v>15</v>
      </c>
      <c r="Y11" s="8">
        <f t="shared" si="2"/>
        <v>16</v>
      </c>
      <c r="Z11" s="39">
        <f t="shared" si="2"/>
        <v>17</v>
      </c>
      <c r="AA11" s="47">
        <f>AA10+7</f>
        <v>18</v>
      </c>
      <c r="AB11" s="2"/>
      <c r="AC11" s="17"/>
      <c r="AD11" s="60">
        <f>AD10+7</f>
        <v>11</v>
      </c>
      <c r="AE11" s="75">
        <f>AE10+7</f>
        <v>12</v>
      </c>
      <c r="AF11" s="27">
        <f t="shared" ref="AF11:AI12" si="4">AF10+7</f>
        <v>13</v>
      </c>
      <c r="AG11" s="27">
        <f t="shared" si="4"/>
        <v>14</v>
      </c>
      <c r="AH11" s="27">
        <f t="shared" si="4"/>
        <v>15</v>
      </c>
      <c r="AI11" s="42">
        <f t="shared" si="4"/>
        <v>16</v>
      </c>
      <c r="AJ11" s="68">
        <f>AJ10+7</f>
        <v>17</v>
      </c>
    </row>
    <row r="12" spans="1:36" ht="18" customHeight="1">
      <c r="A12" s="2">
        <v>4</v>
      </c>
      <c r="B12" s="17"/>
      <c r="C12" s="49">
        <f t="shared" si="0"/>
        <v>20</v>
      </c>
      <c r="D12" s="8">
        <f t="shared" si="0"/>
        <v>21</v>
      </c>
      <c r="E12" s="8">
        <f t="shared" si="0"/>
        <v>22</v>
      </c>
      <c r="F12" s="8">
        <f t="shared" si="0"/>
        <v>23</v>
      </c>
      <c r="G12" s="8">
        <f t="shared" si="0"/>
        <v>24</v>
      </c>
      <c r="H12" s="8">
        <f t="shared" si="0"/>
        <v>25</v>
      </c>
      <c r="I12" s="53">
        <f>I11+7</f>
        <v>26</v>
      </c>
      <c r="J12" s="2"/>
      <c r="K12" s="17"/>
      <c r="L12" s="59">
        <f t="shared" si="1"/>
        <v>20</v>
      </c>
      <c r="M12" s="120">
        <f>M11+7</f>
        <v>21</v>
      </c>
      <c r="N12" s="36">
        <f t="shared" si="1"/>
        <v>22</v>
      </c>
      <c r="O12" s="8">
        <f t="shared" si="1"/>
        <v>23</v>
      </c>
      <c r="P12" s="86">
        <f t="shared" si="1"/>
        <v>24</v>
      </c>
      <c r="Q12" s="86">
        <f t="shared" si="1"/>
        <v>25</v>
      </c>
      <c r="R12" s="53">
        <f>R11+7</f>
        <v>26</v>
      </c>
      <c r="S12" s="2"/>
      <c r="T12" s="9"/>
      <c r="U12" s="49">
        <f t="shared" si="2"/>
        <v>19</v>
      </c>
      <c r="V12" s="83">
        <f t="shared" si="3"/>
        <v>20</v>
      </c>
      <c r="W12" s="8">
        <f t="shared" si="2"/>
        <v>21</v>
      </c>
      <c r="X12" s="8">
        <f t="shared" si="2"/>
        <v>22</v>
      </c>
      <c r="Y12" s="8">
        <f t="shared" si="2"/>
        <v>23</v>
      </c>
      <c r="Z12" s="39">
        <f t="shared" si="2"/>
        <v>24</v>
      </c>
      <c r="AA12" s="47">
        <f>AA11+7</f>
        <v>25</v>
      </c>
      <c r="AB12" s="2"/>
      <c r="AC12" s="17"/>
      <c r="AD12" s="60">
        <f>AD11+7</f>
        <v>18</v>
      </c>
      <c r="AE12" s="8">
        <f>AE11+7</f>
        <v>19</v>
      </c>
      <c r="AF12" s="8">
        <f t="shared" si="4"/>
        <v>20</v>
      </c>
      <c r="AG12" s="8">
        <f t="shared" si="4"/>
        <v>21</v>
      </c>
      <c r="AH12" s="8">
        <f t="shared" si="4"/>
        <v>22</v>
      </c>
      <c r="AI12" s="39">
        <f t="shared" si="4"/>
        <v>23</v>
      </c>
      <c r="AJ12" s="53">
        <f>AJ11+7</f>
        <v>24</v>
      </c>
    </row>
    <row r="13" spans="1:36" ht="18" customHeight="1">
      <c r="A13" s="2">
        <v>5</v>
      </c>
      <c r="B13" s="17" t="s">
        <v>17</v>
      </c>
      <c r="C13" s="49">
        <f>IF(OR(C12+7&gt;B7,C12=0),0,C12+7)</f>
        <v>27</v>
      </c>
      <c r="D13" s="8">
        <f>IF(OR(D12+7&gt;B7,D12=0),0,D12+7)</f>
        <v>28</v>
      </c>
      <c r="E13" s="75">
        <f>IF(OR(E12+7&gt;B7,E12=0),0,E12+7)</f>
        <v>29</v>
      </c>
      <c r="F13" s="8">
        <f t="shared" si="0"/>
        <v>30</v>
      </c>
      <c r="G13" s="8">
        <f>IF(OR(G12+7&gt;B7,G12=0),0,G12+7)</f>
        <v>0</v>
      </c>
      <c r="H13" s="8">
        <f>IF(OR(H12+7&gt;B7,H12=0),0,H12+7)</f>
        <v>0</v>
      </c>
      <c r="I13" s="101"/>
      <c r="J13" s="2"/>
      <c r="K13" s="17" t="s">
        <v>0</v>
      </c>
      <c r="L13" s="49">
        <f>IF(OR(L12+7&gt;K7,L12=0),0,L12+7)</f>
        <v>27</v>
      </c>
      <c r="M13" s="8">
        <f>IF(OR(M12+7&gt;K7,M12=0),0,M12+7)</f>
        <v>28</v>
      </c>
      <c r="N13" s="8">
        <f>IF(OR(N12+7&gt;K7,N12=0),0,N12+7)</f>
        <v>29</v>
      </c>
      <c r="O13" s="8">
        <f>IF(OR(O12+7&gt;K7,O12=0),0,O12+7)</f>
        <v>30</v>
      </c>
      <c r="P13" s="8">
        <f>IF(OR(P12+7&gt;K7,P12=0),0,P12+7)</f>
        <v>31</v>
      </c>
      <c r="Q13" s="8">
        <f>IF(OR(Q12+7&gt;K7,Q12=0),0,Q12+7)</f>
        <v>0</v>
      </c>
      <c r="R13" s="101"/>
      <c r="S13" s="2"/>
      <c r="T13" s="9" t="s">
        <v>17</v>
      </c>
      <c r="U13" s="49">
        <f>IF(OR(U12+7&gt;T7,U12=0),0,U12+7)</f>
        <v>26</v>
      </c>
      <c r="V13" s="83">
        <f t="shared" si="3"/>
        <v>27</v>
      </c>
      <c r="W13" s="8">
        <f>IF(OR(W12+7&gt;T7,W12=0),0,W12+7)</f>
        <v>28</v>
      </c>
      <c r="X13" s="8">
        <f>IF(OR(X12+7&gt;T7,X12=0),0,X12+7)</f>
        <v>29</v>
      </c>
      <c r="Y13" s="8">
        <f>IF(OR(Y12+7&gt;T7,Y12=0),0,Y12+7)</f>
        <v>30</v>
      </c>
      <c r="Z13" s="39">
        <f>IF(OR(Z12+7&gt;T7,Z12=0),0,Z12+7)</f>
        <v>31</v>
      </c>
      <c r="AA13" s="97"/>
      <c r="AB13" s="2"/>
      <c r="AC13" s="17" t="s">
        <v>17</v>
      </c>
      <c r="AD13" s="49">
        <f>IF(OR(AD12+7&gt;AC7,AD12=0),0,AD12+7)</f>
        <v>25</v>
      </c>
      <c r="AE13" s="8">
        <f>IF(OR(AE12+7&gt;AC7,AE12=0),0,AE12+7)</f>
        <v>26</v>
      </c>
      <c r="AF13" s="8">
        <f>IF(OR(AF12+7&gt;AC7,AF12=0),0,AF12+7)</f>
        <v>27</v>
      </c>
      <c r="AG13" s="8">
        <f>IF(OR(AG12+7&gt;AC7,AG12=0),0,AG12+7)</f>
        <v>28</v>
      </c>
      <c r="AH13" s="8">
        <f>IF(OR(AH12+7&gt;AC7,AH12=0),0,AH12+7)</f>
        <v>29</v>
      </c>
      <c r="AI13" s="8">
        <f>IF(OR(AI12+7&gt;AC7,AI12=0),0,AI12+7)</f>
        <v>30</v>
      </c>
      <c r="AJ13" s="122">
        <f>IF(OR(AJ12+7&gt;AC7,AJ12=0),0,AJ12+7)</f>
        <v>31</v>
      </c>
    </row>
    <row r="14" spans="1:36" ht="17.25" customHeight="1" thickBot="1">
      <c r="A14" s="2">
        <v>6</v>
      </c>
      <c r="B14" s="18"/>
      <c r="C14" s="102"/>
      <c r="D14" s="10">
        <f>IF(OR(D13+7&gt;B7,D13=0),0,D13+7)</f>
        <v>0</v>
      </c>
      <c r="E14" s="28">
        <f>IF(OR(E13+7&gt;B7,E13=0),0,E13+7)</f>
        <v>0</v>
      </c>
      <c r="F14" s="10">
        <f>IF(OR(F13+7&gt;B7,F13=0),0,F13+7)</f>
        <v>0</v>
      </c>
      <c r="G14" s="10">
        <f>IF(OR(G13+7&gt;B7,G13=0),0,G13+7)</f>
        <v>0</v>
      </c>
      <c r="H14" s="10">
        <f>IF(OR(H13+7&gt;B7,H13=0),0,H13+7)</f>
        <v>0</v>
      </c>
      <c r="I14" s="55">
        <f>IF(OR(I13+7&gt;B7,I13=0),0,I13+7)</f>
        <v>0</v>
      </c>
      <c r="J14" s="2"/>
      <c r="K14" s="18"/>
      <c r="L14" s="78"/>
      <c r="M14" s="29">
        <f>IF(OR(M13+7&gt;K7,M13=0),0,M13+7)</f>
        <v>0</v>
      </c>
      <c r="N14" s="28">
        <f>IF(OR(N13+7&gt;K7,N13=0),0,N13+7)</f>
        <v>0</v>
      </c>
      <c r="O14" s="28">
        <f>IF(OR(O13+7&gt;K7,O13=0),0,O13+7)</f>
        <v>0</v>
      </c>
      <c r="P14" s="28">
        <f>IF(OR(P13+7&gt;K7,P13=0),0,P13+7)</f>
        <v>0</v>
      </c>
      <c r="Q14" s="28">
        <f>IF(OR(Q13+7&gt;K7,Q13=0),0,Q13+7)</f>
        <v>0</v>
      </c>
      <c r="R14" s="55">
        <f>IF(OR(R13+7&gt;K7,R13=0),0,R13+7)</f>
        <v>0</v>
      </c>
      <c r="S14" s="2"/>
      <c r="T14" s="18"/>
      <c r="U14" s="78">
        <f>IF(OR(U13+7&gt;T7,U13=0),0,U13+7)</f>
        <v>0</v>
      </c>
      <c r="V14" s="10">
        <f>IF(OR(V13+7&gt;T7,V13=0),0,V13+7)</f>
        <v>0</v>
      </c>
      <c r="W14" s="10">
        <f>IF(OR(W13+7&gt;T7,W13=0),0,W13+7)</f>
        <v>0</v>
      </c>
      <c r="X14" s="10">
        <f>IF(OR(X13+7&gt;T7,X13=0),0,X13+7)</f>
        <v>0</v>
      </c>
      <c r="Y14" s="10">
        <f>IF(OR(Y13+7&gt;T7,Y13=0),0,Y13+7)</f>
        <v>0</v>
      </c>
      <c r="Z14" s="10">
        <f>IF(OR(Z13+7&gt;T7,Z13=0),0,Z13+7)</f>
        <v>0</v>
      </c>
      <c r="AA14" s="62">
        <f>IF(OR(AA13+7&gt;T7,AA13=0),0,AA13+7)</f>
        <v>0</v>
      </c>
      <c r="AB14" s="2"/>
      <c r="AC14" s="18"/>
      <c r="AD14" s="72">
        <f>IF(OR(AD13+7&gt;AC7,AD13=0),0,AD13+7)</f>
        <v>0</v>
      </c>
      <c r="AE14" s="10"/>
      <c r="AF14" s="10">
        <f>IF(OR(AF13+7&gt;AC7,AF13=0),0,AF13+7)</f>
        <v>0</v>
      </c>
      <c r="AG14" s="10">
        <f>IF(OR(AG13+7&gt;AC7,AG13=0),0,AG13+7)</f>
        <v>0</v>
      </c>
      <c r="AH14" s="10">
        <f>IF(OR(AH13+7&gt;AC7,AH13=0),0,AH13+7)</f>
        <v>0</v>
      </c>
      <c r="AI14" s="10">
        <f>IF(OR(AI13+7&gt;AC7,AI13=0),0,AI13+7)</f>
        <v>0</v>
      </c>
      <c r="AJ14" s="62">
        <f>IF(OR(AJ13+7&gt;AC7,AJ13=0),0,AJ13+7)</f>
        <v>0</v>
      </c>
    </row>
    <row r="15" spans="1:36" ht="17.25" hidden="1" customHeight="1" thickBot="1">
      <c r="A15" s="2"/>
      <c r="B15" s="17">
        <v>31</v>
      </c>
      <c r="C15" s="50"/>
      <c r="D15" s="2"/>
      <c r="E15" s="2"/>
      <c r="F15" s="2"/>
      <c r="G15" s="2"/>
      <c r="H15" s="2"/>
      <c r="I15" s="56"/>
      <c r="J15" s="2"/>
      <c r="K15" s="17">
        <v>31</v>
      </c>
      <c r="L15" s="50"/>
      <c r="M15" s="2"/>
      <c r="N15" s="2"/>
      <c r="O15" s="2"/>
      <c r="P15" s="2"/>
      <c r="Q15" s="2"/>
      <c r="R15" s="56"/>
      <c r="S15" s="2"/>
      <c r="T15" s="2">
        <v>30</v>
      </c>
      <c r="U15" s="50"/>
      <c r="V15" s="2"/>
      <c r="W15" s="2"/>
      <c r="X15" s="2"/>
      <c r="Y15" s="2"/>
      <c r="Z15" s="2"/>
      <c r="AA15" s="56"/>
      <c r="AB15" s="2"/>
      <c r="AC15" s="17">
        <v>28</v>
      </c>
      <c r="AD15" s="50"/>
      <c r="AE15" s="2"/>
      <c r="AF15" s="2"/>
      <c r="AG15" s="2"/>
      <c r="AH15" s="2"/>
      <c r="AI15" s="2"/>
      <c r="AJ15" s="56"/>
    </row>
    <row r="16" spans="1:36" ht="17.25" customHeight="1">
      <c r="A16" s="2"/>
      <c r="B16" s="11"/>
      <c r="C16" s="48" t="s">
        <v>8</v>
      </c>
      <c r="D16" s="12" t="s">
        <v>9</v>
      </c>
      <c r="E16" s="12" t="s">
        <v>10</v>
      </c>
      <c r="F16" s="26" t="s">
        <v>11</v>
      </c>
      <c r="G16" s="26" t="s">
        <v>12</v>
      </c>
      <c r="H16" s="12" t="s">
        <v>13</v>
      </c>
      <c r="I16" s="57" t="s">
        <v>14</v>
      </c>
      <c r="J16" s="13"/>
      <c r="K16" s="11"/>
      <c r="L16" s="76" t="s">
        <v>8</v>
      </c>
      <c r="M16" s="26" t="s">
        <v>9</v>
      </c>
      <c r="N16" s="26" t="s">
        <v>10</v>
      </c>
      <c r="O16" s="26" t="s">
        <v>11</v>
      </c>
      <c r="P16" s="26" t="s">
        <v>12</v>
      </c>
      <c r="Q16" s="12" t="s">
        <v>13</v>
      </c>
      <c r="R16" s="57" t="s">
        <v>14</v>
      </c>
      <c r="S16" s="13"/>
      <c r="T16" s="14"/>
      <c r="U16" s="48" t="s">
        <v>8</v>
      </c>
      <c r="V16" s="12" t="s">
        <v>9</v>
      </c>
      <c r="W16" s="26" t="s">
        <v>10</v>
      </c>
      <c r="X16" s="26" t="s">
        <v>11</v>
      </c>
      <c r="Y16" s="12" t="s">
        <v>12</v>
      </c>
      <c r="Z16" s="41" t="s">
        <v>13</v>
      </c>
      <c r="AA16" s="61" t="s">
        <v>14</v>
      </c>
      <c r="AB16" s="13"/>
      <c r="AC16" s="11"/>
      <c r="AD16" s="48" t="s">
        <v>8</v>
      </c>
      <c r="AE16" s="12" t="s">
        <v>9</v>
      </c>
      <c r="AF16" s="12" t="s">
        <v>10</v>
      </c>
      <c r="AG16" s="12" t="s">
        <v>11</v>
      </c>
      <c r="AH16" s="12" t="s">
        <v>12</v>
      </c>
      <c r="AI16" s="41" t="s">
        <v>13</v>
      </c>
      <c r="AJ16" s="61" t="s">
        <v>14</v>
      </c>
    </row>
    <row r="17" spans="1:40" ht="18" customHeight="1">
      <c r="A17" s="2">
        <v>1</v>
      </c>
      <c r="B17" s="15"/>
      <c r="C17" s="82"/>
      <c r="D17" s="6"/>
      <c r="E17" s="6"/>
      <c r="F17" s="88">
        <v>0</v>
      </c>
      <c r="G17" s="88">
        <v>1</v>
      </c>
      <c r="H17" s="38">
        <v>2</v>
      </c>
      <c r="I17" s="57">
        <v>3</v>
      </c>
      <c r="J17" s="2"/>
      <c r="K17" s="15"/>
      <c r="L17" s="95"/>
      <c r="M17" s="27"/>
      <c r="N17" s="27"/>
      <c r="O17" s="44"/>
      <c r="P17" s="27">
        <v>0</v>
      </c>
      <c r="Q17" s="38">
        <v>1</v>
      </c>
      <c r="R17" s="57">
        <v>2</v>
      </c>
      <c r="S17" s="2"/>
      <c r="T17" s="5"/>
      <c r="U17" s="98"/>
      <c r="V17" s="99"/>
      <c r="W17" s="6"/>
      <c r="X17" s="8"/>
      <c r="Y17" s="91"/>
      <c r="Z17" s="115">
        <v>0</v>
      </c>
      <c r="AA17" s="84">
        <v>1</v>
      </c>
      <c r="AB17" s="2"/>
      <c r="AC17" s="15"/>
      <c r="AD17" s="173">
        <v>1</v>
      </c>
      <c r="AE17" s="6">
        <v>2</v>
      </c>
      <c r="AF17" s="6">
        <v>3</v>
      </c>
      <c r="AG17" s="6">
        <v>4</v>
      </c>
      <c r="AH17" s="6">
        <v>5</v>
      </c>
      <c r="AI17" s="6">
        <v>6</v>
      </c>
      <c r="AJ17" s="96">
        <v>7</v>
      </c>
    </row>
    <row r="18" spans="1:40" ht="18" customHeight="1">
      <c r="A18" s="2">
        <v>2</v>
      </c>
      <c r="B18" s="16" t="s">
        <v>18</v>
      </c>
      <c r="C18" s="172">
        <f>IF(C17&gt;0,C17+7,I17+1)</f>
        <v>4</v>
      </c>
      <c r="D18" s="103">
        <v>5</v>
      </c>
      <c r="E18" s="103">
        <v>6</v>
      </c>
      <c r="F18" s="90">
        <v>7</v>
      </c>
      <c r="G18" s="8">
        <f>IF(G17&gt;0,G17+7,F18+1)</f>
        <v>8</v>
      </c>
      <c r="H18" s="8">
        <f>IF(H17&gt;0,H17+7,G18+1)</f>
        <v>9</v>
      </c>
      <c r="I18" s="53">
        <f>I17+7</f>
        <v>10</v>
      </c>
      <c r="J18" s="2"/>
      <c r="K18" s="16" t="s">
        <v>19</v>
      </c>
      <c r="L18" s="172">
        <f>IF(L17&gt;0,L17+7,R17+1)</f>
        <v>3</v>
      </c>
      <c r="M18" s="8">
        <f>IF(M17&gt;0,M17+7,L18+1)</f>
        <v>4</v>
      </c>
      <c r="N18" s="8">
        <f>IF(N17&gt;0,N17+7,M18+1)</f>
        <v>5</v>
      </c>
      <c r="O18" s="8">
        <f>IF(O17&gt;0,O17+7,N18+1)</f>
        <v>6</v>
      </c>
      <c r="P18" s="8">
        <f>IF(P17&gt;0,P17+7,O18+1)</f>
        <v>7</v>
      </c>
      <c r="Q18" s="89">
        <f>IF(Q17&gt;0,Q17+7,P18+1)</f>
        <v>8</v>
      </c>
      <c r="R18" s="53">
        <f>R17+7</f>
        <v>9</v>
      </c>
      <c r="S18" s="2"/>
      <c r="T18" s="7">
        <v>11</v>
      </c>
      <c r="U18" s="172">
        <f>IF(U17&gt;0,U17+7,AA17+1)</f>
        <v>2</v>
      </c>
      <c r="V18" s="75">
        <f>IF(V17&gt;0,V17+7,U18+1)</f>
        <v>3</v>
      </c>
      <c r="W18" s="8">
        <f>IF(W17&gt;0,W17+7,V18+1)</f>
        <v>4</v>
      </c>
      <c r="X18" s="8">
        <f>IF(X17&gt;0,X17+7,W18+1)</f>
        <v>5</v>
      </c>
      <c r="Y18" s="8">
        <f>IF(Y17&gt;0,Y17+7,X18+1)</f>
        <v>6</v>
      </c>
      <c r="Z18" s="39">
        <f>IF(Z17&gt;0,Z17+7,Y18+1)</f>
        <v>7</v>
      </c>
      <c r="AA18" s="8">
        <f>AA17+7</f>
        <v>8</v>
      </c>
      <c r="AB18" s="2"/>
      <c r="AC18" s="16">
        <v>2</v>
      </c>
      <c r="AD18" s="49">
        <f>IF(AD17&gt;0,AD17+7,AJ17+1)</f>
        <v>8</v>
      </c>
      <c r="AE18" s="8">
        <f>IF(AE17&gt;0,AE17+7,AD18+1)</f>
        <v>9</v>
      </c>
      <c r="AF18" s="8">
        <f>IF(AF17&gt;0,AF17+7,AE18+1)</f>
        <v>10</v>
      </c>
      <c r="AG18" s="75">
        <f>IF(AG17&gt;0,AG17+7,AF18+1)</f>
        <v>11</v>
      </c>
      <c r="AH18" s="83">
        <f>IF(AH17&gt;0,AH17+7,AG18+1)</f>
        <v>12</v>
      </c>
      <c r="AI18" s="8">
        <f>IF(AI17&gt;0,AI17+7,AH18+1)</f>
        <v>13</v>
      </c>
      <c r="AJ18" s="53">
        <f>AJ17+7</f>
        <v>14</v>
      </c>
    </row>
    <row r="19" spans="1:40" ht="18" customHeight="1">
      <c r="A19" s="2">
        <v>3</v>
      </c>
      <c r="B19" s="17"/>
      <c r="C19" s="49">
        <f t="shared" ref="C19:C21" si="5">IF(C18&gt;0,C18+7,I18+1)</f>
        <v>11</v>
      </c>
      <c r="D19" s="8">
        <f t="shared" ref="D19:H20" si="6">D18+7</f>
        <v>12</v>
      </c>
      <c r="E19" s="8">
        <f t="shared" si="6"/>
        <v>13</v>
      </c>
      <c r="F19" s="8">
        <f t="shared" si="6"/>
        <v>14</v>
      </c>
      <c r="G19" s="8">
        <f t="shared" si="6"/>
        <v>15</v>
      </c>
      <c r="H19" s="8">
        <f t="shared" si="6"/>
        <v>16</v>
      </c>
      <c r="I19" s="53">
        <f>I18+7</f>
        <v>17</v>
      </c>
      <c r="J19" s="2"/>
      <c r="K19" s="17"/>
      <c r="L19" s="60">
        <f t="shared" ref="L19:Q20" si="7">L18+7</f>
        <v>10</v>
      </c>
      <c r="M19" s="81">
        <f t="shared" si="7"/>
        <v>11</v>
      </c>
      <c r="N19" s="27">
        <f t="shared" si="7"/>
        <v>12</v>
      </c>
      <c r="O19" s="27">
        <f t="shared" si="7"/>
        <v>13</v>
      </c>
      <c r="P19" s="27">
        <f t="shared" si="7"/>
        <v>14</v>
      </c>
      <c r="Q19" s="27">
        <f t="shared" si="7"/>
        <v>15</v>
      </c>
      <c r="R19" s="54">
        <f>R18+7</f>
        <v>16</v>
      </c>
      <c r="S19" s="2"/>
      <c r="T19" s="9"/>
      <c r="U19" s="49">
        <f t="shared" ref="U19:Z20" si="8">U18+7</f>
        <v>9</v>
      </c>
      <c r="V19" s="8">
        <f t="shared" si="8"/>
        <v>10</v>
      </c>
      <c r="W19" s="8">
        <f t="shared" si="8"/>
        <v>11</v>
      </c>
      <c r="X19" s="8">
        <f t="shared" si="8"/>
        <v>12</v>
      </c>
      <c r="Y19" s="8">
        <f t="shared" si="8"/>
        <v>13</v>
      </c>
      <c r="Z19" s="39">
        <f t="shared" si="8"/>
        <v>14</v>
      </c>
      <c r="AA19" s="47">
        <f>AA18+7</f>
        <v>15</v>
      </c>
      <c r="AB19" s="2"/>
      <c r="AC19" s="17"/>
      <c r="AD19" s="49">
        <f t="shared" ref="AD19:AI21" si="9">AD18+7</f>
        <v>15</v>
      </c>
      <c r="AE19" s="89">
        <f t="shared" si="9"/>
        <v>16</v>
      </c>
      <c r="AF19" s="8">
        <f t="shared" si="9"/>
        <v>17</v>
      </c>
      <c r="AG19" s="8">
        <f t="shared" si="9"/>
        <v>18</v>
      </c>
      <c r="AH19" s="8">
        <f t="shared" si="9"/>
        <v>19</v>
      </c>
      <c r="AI19" s="39">
        <f t="shared" si="9"/>
        <v>20</v>
      </c>
      <c r="AJ19" s="53">
        <f>AJ18+7</f>
        <v>21</v>
      </c>
    </row>
    <row r="20" spans="1:40" ht="18" customHeight="1">
      <c r="A20" s="2">
        <v>4</v>
      </c>
      <c r="B20" s="17"/>
      <c r="C20" s="49">
        <f t="shared" si="5"/>
        <v>18</v>
      </c>
      <c r="D20" s="8">
        <f t="shared" si="6"/>
        <v>19</v>
      </c>
      <c r="E20" s="8">
        <f t="shared" si="6"/>
        <v>20</v>
      </c>
      <c r="F20" s="8">
        <f t="shared" si="6"/>
        <v>21</v>
      </c>
      <c r="G20" s="8">
        <f t="shared" si="6"/>
        <v>22</v>
      </c>
      <c r="H20" s="8">
        <f t="shared" si="6"/>
        <v>23</v>
      </c>
      <c r="I20" s="53">
        <f>I19+7</f>
        <v>24</v>
      </c>
      <c r="J20" s="2"/>
      <c r="K20" s="17"/>
      <c r="L20" s="49">
        <f t="shared" si="7"/>
        <v>17</v>
      </c>
      <c r="M20" s="8">
        <f t="shared" si="7"/>
        <v>18</v>
      </c>
      <c r="N20" s="8">
        <f t="shared" si="7"/>
        <v>19</v>
      </c>
      <c r="O20" s="8">
        <f t="shared" si="7"/>
        <v>20</v>
      </c>
      <c r="P20" s="8">
        <f t="shared" si="7"/>
        <v>21</v>
      </c>
      <c r="Q20" s="8">
        <f t="shared" si="7"/>
        <v>22</v>
      </c>
      <c r="R20" s="53">
        <f>R19+7</f>
        <v>23</v>
      </c>
      <c r="S20" s="2"/>
      <c r="T20" s="9"/>
      <c r="U20" s="49">
        <f t="shared" si="8"/>
        <v>16</v>
      </c>
      <c r="V20" s="89">
        <f t="shared" si="8"/>
        <v>17</v>
      </c>
      <c r="W20" s="79">
        <f t="shared" si="8"/>
        <v>18</v>
      </c>
      <c r="X20" s="89">
        <f t="shared" si="8"/>
        <v>19</v>
      </c>
      <c r="Y20" s="89">
        <f t="shared" si="8"/>
        <v>20</v>
      </c>
      <c r="Z20" s="39">
        <f t="shared" si="8"/>
        <v>21</v>
      </c>
      <c r="AA20" s="47">
        <f>AA19+7</f>
        <v>22</v>
      </c>
      <c r="AB20" s="2"/>
      <c r="AC20" s="17"/>
      <c r="AD20" s="49">
        <f t="shared" si="9"/>
        <v>22</v>
      </c>
      <c r="AE20" s="75">
        <f t="shared" si="9"/>
        <v>23</v>
      </c>
      <c r="AF20" s="83">
        <f t="shared" si="9"/>
        <v>24</v>
      </c>
      <c r="AG20" s="8">
        <f t="shared" si="9"/>
        <v>25</v>
      </c>
      <c r="AH20" s="83">
        <f t="shared" si="9"/>
        <v>26</v>
      </c>
      <c r="AI20" s="114">
        <f t="shared" si="9"/>
        <v>27</v>
      </c>
      <c r="AJ20" s="53">
        <f>AJ19+7</f>
        <v>28</v>
      </c>
    </row>
    <row r="21" spans="1:40" ht="18" customHeight="1">
      <c r="A21" s="2">
        <v>5</v>
      </c>
      <c r="B21" s="17" t="s">
        <v>0</v>
      </c>
      <c r="C21" s="49">
        <f t="shared" si="5"/>
        <v>25</v>
      </c>
      <c r="D21" s="8">
        <f>IF(OR(D20+7&gt;B15,D20=0),0,D20+7)</f>
        <v>26</v>
      </c>
      <c r="E21" s="8">
        <f>IF(OR(E20+7&gt;B15,E20=0),0,E20+7)</f>
        <v>27</v>
      </c>
      <c r="F21" s="8">
        <f>IF(OR(F20+7&gt;B15,F20=0),0,F20+7)</f>
        <v>28</v>
      </c>
      <c r="G21" s="8">
        <f>IF(OR(G20+7&gt;B15,G20=0),0,G20+7)</f>
        <v>29</v>
      </c>
      <c r="H21" s="8">
        <f>IF(OR(H20+7&gt;B15,H20=0),0,H20+7)</f>
        <v>30</v>
      </c>
      <c r="I21" s="118">
        <f>I20+7</f>
        <v>31</v>
      </c>
      <c r="J21" s="2"/>
      <c r="K21" s="17" t="s">
        <v>0</v>
      </c>
      <c r="L21" s="49">
        <f>IF(OR(L20+7&gt;K15,L20=0),0,L20+7)</f>
        <v>24</v>
      </c>
      <c r="M21" s="8">
        <f>IF(OR(M20+7&gt;K15,M20=0),0,M20+7)</f>
        <v>25</v>
      </c>
      <c r="N21" s="27">
        <f>IF(OR(N20+7&gt;K15,N20=0),0,N20+7)</f>
        <v>26</v>
      </c>
      <c r="O21" s="27">
        <f>IF(OR(O20+7&gt;K15,O20=0),0,O20+7)</f>
        <v>27</v>
      </c>
      <c r="P21" s="27">
        <f>IF(OR(P20+7&gt;K15,P20=0),0,P20+7)</f>
        <v>28</v>
      </c>
      <c r="Q21" s="27">
        <f>IF(OR(Q20+7&gt;K15,Q20=0),0,Q20+7)</f>
        <v>29</v>
      </c>
      <c r="R21" s="87">
        <f>R20+7</f>
        <v>30</v>
      </c>
      <c r="S21" s="2"/>
      <c r="T21" s="9" t="s">
        <v>17</v>
      </c>
      <c r="U21" s="49">
        <f>IF(OR(U20+7&gt;T15,U20=0),0,U20+7)</f>
        <v>23</v>
      </c>
      <c r="V21" s="75">
        <f>IF(OR(V20+7&gt;T15,V20=0),0,V20+7)</f>
        <v>24</v>
      </c>
      <c r="W21" s="8">
        <f>IF(OR(W20+7&gt;T15,W20=0),0,W20+7)</f>
        <v>25</v>
      </c>
      <c r="X21" s="8">
        <f>IF(OR(X20+7&gt;T15,X20=0),0,X20+7)</f>
        <v>26</v>
      </c>
      <c r="Y21" s="8">
        <f>IF(OR(Y20+7&gt;T15,Y20=0),0,Y20+7)</f>
        <v>27</v>
      </c>
      <c r="Z21" s="8">
        <f>IF(OR(Z20+7&gt;T15,Z20=0),0,Z20+7)</f>
        <v>28</v>
      </c>
      <c r="AA21" s="87">
        <f>AA20+7</f>
        <v>29</v>
      </c>
      <c r="AB21" s="2"/>
      <c r="AC21" s="17" t="s">
        <v>17</v>
      </c>
      <c r="AD21" s="123">
        <f>IF(OR(AD20+7&gt;AC15,AD20=0),0,AD20+7)</f>
        <v>0</v>
      </c>
      <c r="AE21" s="116">
        <f t="shared" si="9"/>
        <v>30</v>
      </c>
      <c r="AF21" s="116">
        <f t="shared" si="9"/>
        <v>31</v>
      </c>
      <c r="AG21" s="116">
        <f>IF(OR(AG20+7&gt;AC15,AG20=0),0,AG20+7)</f>
        <v>0</v>
      </c>
      <c r="AH21" s="116">
        <f t="shared" si="9"/>
        <v>33</v>
      </c>
      <c r="AI21" s="8">
        <f>IF(OR(AI20+7&gt;AC15,AI20=0),0,AI20+7)</f>
        <v>0</v>
      </c>
      <c r="AJ21" s="77"/>
    </row>
    <row r="22" spans="1:40" ht="18" customHeight="1" thickBot="1">
      <c r="A22" s="2">
        <v>6</v>
      </c>
      <c r="B22" s="21"/>
      <c r="C22" s="78"/>
      <c r="D22" s="22">
        <f>IF(OR(D21+7&gt;B15,D21=0),0,D21+7)</f>
        <v>0</v>
      </c>
      <c r="E22" s="22">
        <f>IF(OR(E21+7&gt;B15,E21=0),0,E21+7)</f>
        <v>0</v>
      </c>
      <c r="F22" s="22">
        <f>IF(OR(F21+7&gt;B15,F21=0),0,F21+7)</f>
        <v>0</v>
      </c>
      <c r="G22" s="22">
        <f>IF(OR(G21+7&gt;B15,G21=0),0,G21+7)</f>
        <v>0</v>
      </c>
      <c r="H22" s="22">
        <f>IF(OR(H21+7&gt;B15,H21=0),0,H21+7)</f>
        <v>0</v>
      </c>
      <c r="I22" s="58">
        <f>IF(OR(I21+7&gt;B15,I21=0),0,I21+7)</f>
        <v>0</v>
      </c>
      <c r="J22" s="23"/>
      <c r="K22" s="21"/>
      <c r="L22" s="124">
        <v>31</v>
      </c>
      <c r="M22" s="29">
        <f>IF(OR(M21+7&gt;K15,M21=0),0,M21+7)</f>
        <v>0</v>
      </c>
      <c r="N22" s="29">
        <f>IF(OR(N21+7&gt;K15,N21=0),0,N21+7)</f>
        <v>0</v>
      </c>
      <c r="O22" s="29">
        <f>IF(OR(O21+7&gt;K15,O21=0),0,O21+7)</f>
        <v>0</v>
      </c>
      <c r="P22" s="29">
        <f>IF(OR(P21+7&gt;K15,P21=0),0,P21+7)</f>
        <v>0</v>
      </c>
      <c r="Q22" s="29">
        <f>IF(OR(Q21+7&gt;K15,Q21=0),0,Q21+7)</f>
        <v>0</v>
      </c>
      <c r="R22" s="63">
        <f>IF(OR(R21+7&gt;K15,R21=0),0,R21+7)</f>
        <v>0</v>
      </c>
      <c r="S22" s="23"/>
      <c r="T22" s="24"/>
      <c r="U22" s="104">
        <f>IF(OR(U21+7&gt;T15,U21=0),0,U21+7)</f>
        <v>30</v>
      </c>
      <c r="V22" s="22">
        <f>IF(OR(V21+7&gt;T15,V21=0),0,V21+7)</f>
        <v>0</v>
      </c>
      <c r="W22" s="22">
        <f>IF(OR(W21+7&gt;T15,W21=0),0,W21+7)</f>
        <v>0</v>
      </c>
      <c r="X22" s="22">
        <f>IF(OR(X21+7&gt;T15,X21=0),0,X21+7)</f>
        <v>0</v>
      </c>
      <c r="Y22" s="22">
        <f>IF(OR(Y21+7&gt;T15,Y21=0),0,Y21+7)</f>
        <v>0</v>
      </c>
      <c r="Z22" s="22">
        <f>IF(OR(Z21+7&gt;T15,Z21=0),0,Z21+7)</f>
        <v>0</v>
      </c>
      <c r="AA22" s="65">
        <f>IF(OR(AA21+7&gt;T15,AA21=0),0,AA21+7)</f>
        <v>0</v>
      </c>
      <c r="AB22" s="23"/>
      <c r="AC22" s="21"/>
      <c r="AD22" s="70">
        <f>IF(OR(AD21+7&gt;AC15,AD21=0),0,AD21+7)</f>
        <v>0</v>
      </c>
      <c r="AE22" s="22">
        <f>IF(OR(AE21+7&gt;AC15,AE21=0),0,AE21+7)</f>
        <v>0</v>
      </c>
      <c r="AF22" s="22">
        <f>IF(OR(AF21+7&gt;AC15,AF21=0),0,AF21+7)</f>
        <v>0</v>
      </c>
      <c r="AG22" s="22">
        <f>IF(OR(AG21+7&gt;AC15,AG21=0),0,AG21+7)</f>
        <v>0</v>
      </c>
      <c r="AH22" s="22">
        <f>IF(OR(AH21+7&gt;AC15,AH21=0),0,AH21+7)</f>
        <v>0</v>
      </c>
      <c r="AI22" s="22">
        <f>IF(OR(AI21+7&gt;AC15,AI21=0),0,AI21+7)</f>
        <v>0</v>
      </c>
      <c r="AJ22" s="25">
        <f>IF(OR(AJ21+7&gt;AC15,AJ21=0),0,AJ21+7)</f>
        <v>0</v>
      </c>
    </row>
    <row r="23" spans="1:40" ht="18" hidden="1" customHeight="1">
      <c r="A23" s="2"/>
      <c r="B23" s="17">
        <v>30</v>
      </c>
      <c r="C23" s="50"/>
      <c r="D23" s="2"/>
      <c r="E23" s="2"/>
      <c r="F23" s="2"/>
      <c r="G23" s="2"/>
      <c r="H23" s="2"/>
      <c r="I23" s="56"/>
      <c r="J23" s="2"/>
      <c r="K23" s="17">
        <v>30</v>
      </c>
      <c r="L23" s="50"/>
      <c r="M23" s="2"/>
      <c r="N23" s="2"/>
      <c r="O23" s="2"/>
      <c r="P23" s="2"/>
      <c r="Q23" s="2"/>
      <c r="R23" s="56"/>
      <c r="S23" s="2"/>
      <c r="T23" s="2">
        <v>31</v>
      </c>
      <c r="U23" s="50"/>
      <c r="V23" s="2"/>
      <c r="W23" s="2"/>
      <c r="X23" s="2"/>
      <c r="Y23" s="2"/>
      <c r="Z23" s="2"/>
      <c r="AA23" s="66"/>
      <c r="AB23" s="2"/>
      <c r="AC23" s="17">
        <v>31</v>
      </c>
      <c r="AD23" s="50"/>
      <c r="AE23" s="2"/>
      <c r="AF23" s="2"/>
      <c r="AG23" s="2"/>
      <c r="AH23" s="2"/>
      <c r="AI23" s="2"/>
      <c r="AJ23" s="19"/>
    </row>
    <row r="24" spans="1:40" ht="18" customHeight="1">
      <c r="A24" s="2"/>
      <c r="B24" s="20"/>
      <c r="C24" s="51" t="s">
        <v>8</v>
      </c>
      <c r="D24" s="4" t="s">
        <v>9</v>
      </c>
      <c r="E24" s="4" t="s">
        <v>10</v>
      </c>
      <c r="F24" s="4" t="s">
        <v>11</v>
      </c>
      <c r="G24" s="4" t="s">
        <v>12</v>
      </c>
      <c r="H24" s="4" t="s">
        <v>13</v>
      </c>
      <c r="I24" s="57" t="s">
        <v>14</v>
      </c>
      <c r="J24" s="2"/>
      <c r="K24" s="20"/>
      <c r="L24" s="51" t="s">
        <v>8</v>
      </c>
      <c r="M24" s="4" t="s">
        <v>9</v>
      </c>
      <c r="N24" s="4" t="s">
        <v>10</v>
      </c>
      <c r="O24" s="4" t="s">
        <v>11</v>
      </c>
      <c r="P24" s="4" t="s">
        <v>12</v>
      </c>
      <c r="Q24" s="4" t="s">
        <v>13</v>
      </c>
      <c r="R24" s="52" t="s">
        <v>14</v>
      </c>
      <c r="S24" s="2"/>
      <c r="T24" s="3"/>
      <c r="U24" s="51" t="s">
        <v>8</v>
      </c>
      <c r="V24" s="4" t="s">
        <v>9</v>
      </c>
      <c r="W24" s="4" t="s">
        <v>10</v>
      </c>
      <c r="X24" s="4" t="s">
        <v>11</v>
      </c>
      <c r="Y24" s="4" t="s">
        <v>12</v>
      </c>
      <c r="Z24" s="37" t="s">
        <v>13</v>
      </c>
      <c r="AA24" s="74" t="s">
        <v>14</v>
      </c>
      <c r="AB24" s="2"/>
      <c r="AC24" s="20"/>
      <c r="AD24" s="51" t="s">
        <v>8</v>
      </c>
      <c r="AE24" s="4" t="s">
        <v>9</v>
      </c>
      <c r="AF24" s="4" t="s">
        <v>10</v>
      </c>
      <c r="AG24" s="4" t="s">
        <v>11</v>
      </c>
      <c r="AH24" s="4" t="s">
        <v>12</v>
      </c>
      <c r="AI24" s="4" t="s">
        <v>13</v>
      </c>
      <c r="AJ24" s="52" t="s">
        <v>14</v>
      </c>
    </row>
    <row r="25" spans="1:40" ht="18" customHeight="1">
      <c r="A25" s="2">
        <v>1</v>
      </c>
      <c r="B25" s="15"/>
      <c r="C25" s="173">
        <v>1</v>
      </c>
      <c r="D25" s="6">
        <v>2</v>
      </c>
      <c r="E25" s="6">
        <v>3</v>
      </c>
      <c r="F25" s="6">
        <v>4</v>
      </c>
      <c r="G25" s="6">
        <v>5</v>
      </c>
      <c r="H25" s="6">
        <v>6</v>
      </c>
      <c r="I25" s="84">
        <v>7</v>
      </c>
      <c r="J25" s="2"/>
      <c r="K25" s="15"/>
      <c r="L25" s="69">
        <v>0</v>
      </c>
      <c r="M25" s="6">
        <v>1</v>
      </c>
      <c r="N25" s="6">
        <v>2</v>
      </c>
      <c r="O25" s="6">
        <v>3</v>
      </c>
      <c r="P25" s="6">
        <v>4</v>
      </c>
      <c r="Q25" s="6">
        <v>5</v>
      </c>
      <c r="R25" s="96">
        <v>6</v>
      </c>
      <c r="S25" s="2"/>
      <c r="T25" s="5"/>
      <c r="U25" s="69">
        <v>0</v>
      </c>
      <c r="V25" s="6">
        <v>1</v>
      </c>
      <c r="W25" s="6">
        <v>2</v>
      </c>
      <c r="X25" s="6">
        <v>3</v>
      </c>
      <c r="Y25" s="6">
        <v>4</v>
      </c>
      <c r="Z25" s="6">
        <v>5</v>
      </c>
      <c r="AA25" s="85">
        <v>6</v>
      </c>
      <c r="AB25" s="2"/>
      <c r="AC25" s="15"/>
      <c r="AD25" s="173">
        <v>1</v>
      </c>
      <c r="AE25" s="6">
        <v>2</v>
      </c>
      <c r="AF25" s="6">
        <v>3</v>
      </c>
      <c r="AG25" s="6">
        <v>4</v>
      </c>
      <c r="AH25" s="6">
        <v>5</v>
      </c>
      <c r="AI25" s="6">
        <v>6</v>
      </c>
      <c r="AJ25" s="96">
        <v>7</v>
      </c>
    </row>
    <row r="26" spans="1:40" ht="18" customHeight="1">
      <c r="A26" s="2">
        <v>2</v>
      </c>
      <c r="B26" s="16" t="s">
        <v>20</v>
      </c>
      <c r="C26" s="49">
        <f>IF(C25&gt;0,C25+7,I25+1)</f>
        <v>8</v>
      </c>
      <c r="D26" s="8">
        <f>IF(D25&gt;0,D25+7,C26+1)</f>
        <v>9</v>
      </c>
      <c r="E26" s="8">
        <f>IF(E25&gt;0,E25+7,D26+1)</f>
        <v>10</v>
      </c>
      <c r="F26" s="8">
        <f>IF(F25&gt;0,F25+7,E26+1)</f>
        <v>11</v>
      </c>
      <c r="G26" s="8">
        <f>IF(G25&gt;0,G25+7,F26+1)</f>
        <v>12</v>
      </c>
      <c r="H26" s="8">
        <f>IF(H25&gt;0,H25+7,G26+1)</f>
        <v>13</v>
      </c>
      <c r="I26" s="53">
        <f>I25+7</f>
        <v>14</v>
      </c>
      <c r="J26" s="2"/>
      <c r="K26" s="16" t="s">
        <v>21</v>
      </c>
      <c r="L26" s="172">
        <f>IF(L25&gt;0,L25+7,R25+1)</f>
        <v>7</v>
      </c>
      <c r="M26" s="8">
        <f>IF(M25&gt;0,M25+7,L26+1)</f>
        <v>8</v>
      </c>
      <c r="N26" s="8">
        <f>IF(N25&gt;0,N25+7,M26+1)</f>
        <v>9</v>
      </c>
      <c r="O26" s="8">
        <f>IF(O25&gt;0,O25+7,N26+1)</f>
        <v>10</v>
      </c>
      <c r="P26" s="8">
        <f>IF(P25&gt;0,P25+7,O26+1)</f>
        <v>11</v>
      </c>
      <c r="Q26" s="8">
        <f>IF(Q25&gt;0,Q25+7,P26+1)</f>
        <v>12</v>
      </c>
      <c r="R26" s="53">
        <f>R25+7</f>
        <v>13</v>
      </c>
      <c r="S26" s="2"/>
      <c r="T26" s="7">
        <v>12</v>
      </c>
      <c r="U26" s="172">
        <f>IF(U25&gt;0,U25+7,AA25+1)</f>
        <v>7</v>
      </c>
      <c r="V26" s="8">
        <f>IF(V25&gt;0,V25+7,U26+1)</f>
        <v>8</v>
      </c>
      <c r="W26" s="8">
        <f>IF(W25&gt;0,W25+7,V26+1)</f>
        <v>9</v>
      </c>
      <c r="X26" s="8">
        <f>IF(X25&gt;0,X25+7,W26+1)</f>
        <v>10</v>
      </c>
      <c r="Y26" s="8">
        <f>IF(Y25&gt;0,Y25+7,X26+1)</f>
        <v>11</v>
      </c>
      <c r="Z26" s="39">
        <f>IF(Z25&gt;0,Z25+7,Y26+1)</f>
        <v>12</v>
      </c>
      <c r="AA26" s="47">
        <f>AA25+7</f>
        <v>13</v>
      </c>
      <c r="AB26" s="2"/>
      <c r="AC26" s="16" t="s">
        <v>22</v>
      </c>
      <c r="AD26" s="49">
        <f>IF(AD25&gt;0,AD25+7,AJ25+1)</f>
        <v>8</v>
      </c>
      <c r="AE26" s="8">
        <f>IF(AE25&gt;0,AE25+7,AD26+1)</f>
        <v>9</v>
      </c>
      <c r="AF26" s="8">
        <f>IF(AF25&gt;0,AF25+7,AE26+1)</f>
        <v>10</v>
      </c>
      <c r="AG26" s="8">
        <f>IF(AG25&gt;0,AG25+7,AF26+1)</f>
        <v>11</v>
      </c>
      <c r="AH26" s="8">
        <f>IF(AH25&gt;0,AH25+7,AG26+1)</f>
        <v>12</v>
      </c>
      <c r="AI26" s="8">
        <f>IF(AI25&gt;0,AI25+7,AH26+1)</f>
        <v>13</v>
      </c>
      <c r="AJ26" s="53">
        <f>AJ25+7</f>
        <v>14</v>
      </c>
    </row>
    <row r="27" spans="1:40" ht="18" customHeight="1">
      <c r="A27" s="2">
        <v>3</v>
      </c>
      <c r="B27" s="17"/>
      <c r="C27" s="49">
        <f t="shared" ref="C27:H28" si="10">C26+7</f>
        <v>15</v>
      </c>
      <c r="D27" s="8">
        <f t="shared" si="10"/>
        <v>16</v>
      </c>
      <c r="E27" s="8">
        <f t="shared" si="10"/>
        <v>17</v>
      </c>
      <c r="F27" s="8">
        <f t="shared" si="10"/>
        <v>18</v>
      </c>
      <c r="G27" s="8">
        <f t="shared" si="10"/>
        <v>19</v>
      </c>
      <c r="H27" s="8">
        <f t="shared" si="10"/>
        <v>20</v>
      </c>
      <c r="I27" s="53">
        <f>I26+7</f>
        <v>21</v>
      </c>
      <c r="J27" s="2"/>
      <c r="K27" s="17"/>
      <c r="L27" s="49">
        <f t="shared" ref="L27:Q28" si="11">L26+7</f>
        <v>14</v>
      </c>
      <c r="M27" s="75">
        <f t="shared" si="11"/>
        <v>15</v>
      </c>
      <c r="N27" s="35">
        <f t="shared" si="11"/>
        <v>16</v>
      </c>
      <c r="O27" s="35">
        <f>O26+7</f>
        <v>17</v>
      </c>
      <c r="P27" s="35">
        <f>P26+7</f>
        <v>18</v>
      </c>
      <c r="Q27" s="35">
        <f>Q26+7</f>
        <v>19</v>
      </c>
      <c r="R27" s="53">
        <f>R26+7</f>
        <v>20</v>
      </c>
      <c r="S27" s="2"/>
      <c r="T27" s="9"/>
      <c r="U27" s="49">
        <f t="shared" ref="U27:Z28" si="12">U26+7</f>
        <v>14</v>
      </c>
      <c r="V27" s="40">
        <f t="shared" si="12"/>
        <v>15</v>
      </c>
      <c r="W27" s="8">
        <f t="shared" si="12"/>
        <v>16</v>
      </c>
      <c r="X27" s="8">
        <f t="shared" si="12"/>
        <v>17</v>
      </c>
      <c r="Y27" s="8">
        <f t="shared" si="12"/>
        <v>18</v>
      </c>
      <c r="Z27" s="39">
        <f t="shared" si="12"/>
        <v>19</v>
      </c>
      <c r="AA27" s="47">
        <f>AA26+7</f>
        <v>20</v>
      </c>
      <c r="AB27" s="2"/>
      <c r="AC27" s="17"/>
      <c r="AD27" s="49">
        <f t="shared" ref="AD27:AI28" si="13">AD26+7</f>
        <v>15</v>
      </c>
      <c r="AE27" s="8">
        <f t="shared" si="13"/>
        <v>16</v>
      </c>
      <c r="AF27" s="8">
        <f t="shared" si="13"/>
        <v>17</v>
      </c>
      <c r="AG27" s="8">
        <f t="shared" si="13"/>
        <v>18</v>
      </c>
      <c r="AH27" s="8">
        <f t="shared" si="13"/>
        <v>19</v>
      </c>
      <c r="AI27" s="75">
        <f t="shared" si="13"/>
        <v>20</v>
      </c>
      <c r="AJ27" s="53">
        <f>AJ26+7</f>
        <v>21</v>
      </c>
    </row>
    <row r="28" spans="1:40" ht="18" customHeight="1">
      <c r="A28" s="2">
        <v>4</v>
      </c>
      <c r="B28" s="17"/>
      <c r="C28" s="49">
        <f t="shared" si="10"/>
        <v>22</v>
      </c>
      <c r="D28" s="8">
        <f t="shared" si="10"/>
        <v>23</v>
      </c>
      <c r="E28" s="8">
        <f t="shared" si="10"/>
        <v>24</v>
      </c>
      <c r="F28" s="8">
        <f t="shared" si="10"/>
        <v>25</v>
      </c>
      <c r="G28" s="8">
        <f t="shared" si="10"/>
        <v>26</v>
      </c>
      <c r="H28" s="8">
        <f t="shared" si="10"/>
        <v>27</v>
      </c>
      <c r="I28" s="53">
        <f>I27+7</f>
        <v>28</v>
      </c>
      <c r="J28" s="2"/>
      <c r="K28" s="17"/>
      <c r="L28" s="59">
        <f t="shared" si="11"/>
        <v>21</v>
      </c>
      <c r="M28" s="8">
        <f t="shared" si="11"/>
        <v>22</v>
      </c>
      <c r="N28" s="75">
        <f t="shared" si="11"/>
        <v>23</v>
      </c>
      <c r="O28" s="8">
        <f t="shared" si="11"/>
        <v>24</v>
      </c>
      <c r="P28" s="8">
        <f t="shared" si="11"/>
        <v>25</v>
      </c>
      <c r="Q28" s="8">
        <f t="shared" si="11"/>
        <v>26</v>
      </c>
      <c r="R28" s="53">
        <f>R27+7</f>
        <v>27</v>
      </c>
      <c r="S28" s="2"/>
      <c r="T28" s="9"/>
      <c r="U28" s="49">
        <f t="shared" si="12"/>
        <v>21</v>
      </c>
      <c r="V28" s="40">
        <f t="shared" si="12"/>
        <v>22</v>
      </c>
      <c r="W28" s="8">
        <f t="shared" si="12"/>
        <v>23</v>
      </c>
      <c r="X28" s="8">
        <f t="shared" si="12"/>
        <v>24</v>
      </c>
      <c r="Y28" s="43">
        <f t="shared" si="12"/>
        <v>25</v>
      </c>
      <c r="Z28" s="106">
        <f t="shared" si="12"/>
        <v>26</v>
      </c>
      <c r="AA28" s="107">
        <f>AA27+7</f>
        <v>27</v>
      </c>
      <c r="AB28" s="2"/>
      <c r="AC28" s="17"/>
      <c r="AD28" s="49">
        <f t="shared" si="13"/>
        <v>22</v>
      </c>
      <c r="AE28" s="8">
        <f t="shared" si="13"/>
        <v>23</v>
      </c>
      <c r="AF28" s="83">
        <f t="shared" si="13"/>
        <v>24</v>
      </c>
      <c r="AG28" s="89">
        <f t="shared" si="13"/>
        <v>25</v>
      </c>
      <c r="AH28" s="8">
        <f t="shared" si="13"/>
        <v>26</v>
      </c>
      <c r="AI28" s="8">
        <f t="shared" si="13"/>
        <v>27</v>
      </c>
      <c r="AJ28" s="54">
        <f>AJ27+7</f>
        <v>28</v>
      </c>
    </row>
    <row r="29" spans="1:40" ht="18" customHeight="1">
      <c r="A29" s="2">
        <v>5</v>
      </c>
      <c r="B29" s="17" t="s">
        <v>0</v>
      </c>
      <c r="C29" s="49">
        <f>IF(OR(C28+7&gt;B23,C28=0),0,C28+7)</f>
        <v>29</v>
      </c>
      <c r="D29" s="8">
        <f>IF(OR(D28+7&gt;B23,D28=0),0,D28+7)</f>
        <v>30</v>
      </c>
      <c r="E29" s="8">
        <f>IF(OR(E28+7&gt;B23,E28=0),0,E28+7)</f>
        <v>0</v>
      </c>
      <c r="F29" s="8">
        <f>IF(OR(F28+7&gt;B23,F28=0),0,F28+7)</f>
        <v>0</v>
      </c>
      <c r="G29" s="8">
        <f>IF(OR(G28+7&gt;B23,G28=0),0,G28+7)</f>
        <v>0</v>
      </c>
      <c r="H29" s="8">
        <f>IF(OR(H28+7&gt;B23,H28=0),0,H28+7)</f>
        <v>0</v>
      </c>
      <c r="I29" s="119">
        <f>I28+7</f>
        <v>35</v>
      </c>
      <c r="J29" s="2"/>
      <c r="K29" s="17" t="s">
        <v>0</v>
      </c>
      <c r="L29" s="49">
        <f>IF(OR(L28+7&gt;K23,L28=0),0,L28+7)</f>
        <v>28</v>
      </c>
      <c r="M29" s="8">
        <f>IF(OR(M28+7&gt;K23,M28=0),0,M28+7)</f>
        <v>29</v>
      </c>
      <c r="N29" s="8">
        <f>IF(OR(N28+7&gt;K23,N28=0),0,N28+7)</f>
        <v>30</v>
      </c>
      <c r="O29" s="8">
        <f>IF(OR(O28+7&gt;K23,O28=0),0,O28+7)</f>
        <v>0</v>
      </c>
      <c r="P29" s="8">
        <f>IF(OR(P28+7&gt;K23,P28=0),0,P28+7)</f>
        <v>0</v>
      </c>
      <c r="Q29" s="8">
        <f>IF(OR(Q28+7&gt;K23,Q28=0),0,Q28+7)</f>
        <v>0</v>
      </c>
      <c r="R29" s="77"/>
      <c r="S29" s="2"/>
      <c r="T29" s="9" t="s">
        <v>17</v>
      </c>
      <c r="U29" s="49">
        <f>IF(OR(U28+7&gt;T23,U28=0),0,U28+7)</f>
        <v>28</v>
      </c>
      <c r="V29" s="168">
        <f>IF(OR(V28+7&gt;T23,V28=0),0,V28+7)</f>
        <v>29</v>
      </c>
      <c r="W29" s="169">
        <f>IF(OR(W28+7&gt;T23,W28=0),0,W28+7)</f>
        <v>30</v>
      </c>
      <c r="X29" s="168">
        <f>IF(OR(X28+7&gt;T23,X28=0),0,X28+7)</f>
        <v>31</v>
      </c>
      <c r="Y29" s="79">
        <f>IF(OR(Y28+7&gt;T23,Y28=0),0,Y28+7)</f>
        <v>0</v>
      </c>
      <c r="Z29" s="109"/>
      <c r="AA29" s="110"/>
      <c r="AB29" s="2"/>
      <c r="AC29" s="17" t="s">
        <v>17</v>
      </c>
      <c r="AD29" s="49">
        <f>IF(OR(AD28+7&gt;AC23,AD28=0),0,AD28+7)</f>
        <v>29</v>
      </c>
      <c r="AE29" s="8">
        <f>IF(OR(AE28+7&gt;AC23,AE28=0),0,AE28+7)</f>
        <v>30</v>
      </c>
      <c r="AF29" s="8">
        <f>IF(OR(AF28+7&gt;AC23,AF28=0),0,AF28+7)</f>
        <v>31</v>
      </c>
      <c r="AG29" s="8">
        <f>IF(OR(AG28+7&gt;AC23,AG28=0),0,AG28+7)</f>
        <v>0</v>
      </c>
      <c r="AH29" s="8">
        <f>IF(OR(AH28+7&gt;AC23,AH28=0),0,AH28+7)</f>
        <v>0</v>
      </c>
      <c r="AI29" s="27">
        <f>IF(OR(AI28+7&gt;AC23,AI28=0),0,AI28+7)</f>
        <v>0</v>
      </c>
      <c r="AJ29" s="71">
        <f>AJ28+7</f>
        <v>35</v>
      </c>
    </row>
    <row r="30" spans="1:40" ht="18" customHeight="1" thickBot="1">
      <c r="A30" s="2">
        <v>6</v>
      </c>
      <c r="B30" s="21"/>
      <c r="C30" s="70">
        <f>IF(OR(C29+7&gt;B23,C29=0),0,C29+7)</f>
        <v>0</v>
      </c>
      <c r="D30" s="22">
        <f>IF(OR(D29+7&gt;B23,D29=0),0,D29+7)</f>
        <v>0</v>
      </c>
      <c r="E30" s="22">
        <f>IF(OR(E29+7&gt;B23,E29=0),0,E29+7)</f>
        <v>0</v>
      </c>
      <c r="F30" s="22">
        <f>IF(OR(F29+7&gt;B23,F29=0),0,F29+7)</f>
        <v>0</v>
      </c>
      <c r="G30" s="22">
        <f>IF(OR(G29+7&gt;B23,G29=0),0,G29+7)</f>
        <v>0</v>
      </c>
      <c r="H30" s="22">
        <f>IF(OR(H29+7&gt;B23,H29=0),0,H29+7)</f>
        <v>0</v>
      </c>
      <c r="I30" s="58">
        <f>IF(OR(I29+7&gt;B23,I29=0),0,I29+7)</f>
        <v>0</v>
      </c>
      <c r="J30" s="23"/>
      <c r="K30" s="21"/>
      <c r="L30" s="70">
        <f>IF(OR(L29+7&gt;K23,L29=0),0,L29+7)</f>
        <v>0</v>
      </c>
      <c r="M30" s="22">
        <f>IF(OR(M29+7&gt;K23,M29=0),0,M29+7)</f>
        <v>0</v>
      </c>
      <c r="N30" s="22">
        <f>IF(OR(N29+7&gt;K23,N29=0),0,N29+7)</f>
        <v>0</v>
      </c>
      <c r="O30" s="22">
        <f>IF(OR(O29+7&gt;K23,O29=0),0,O29+7)</f>
        <v>0</v>
      </c>
      <c r="P30" s="22">
        <f>IF(OR(P29+7&gt;K23,P29=0),0,P29+7)</f>
        <v>0</v>
      </c>
      <c r="Q30" s="22">
        <f>IF(OR(Q29+7&gt;K23,Q29=0),0,Q29+7)</f>
        <v>0</v>
      </c>
      <c r="R30" s="58">
        <f>IF(OR(R29+7&gt;K23,R29=0),0,R29+7)</f>
        <v>0</v>
      </c>
      <c r="S30" s="23"/>
      <c r="T30" s="24"/>
      <c r="U30" s="111">
        <v>31</v>
      </c>
      <c r="V30" s="108">
        <f>IF(OR(V29+7&gt;T23,V29=0),0,V29+7)</f>
        <v>0</v>
      </c>
      <c r="W30" s="29">
        <f>IF(OR(W29+7&gt;T23,W29=0),0,W29+7)</f>
        <v>0</v>
      </c>
      <c r="X30" s="29">
        <f>IF(OR(X29+7&gt;U23,X29=0),0,X29+7)</f>
        <v>0</v>
      </c>
      <c r="Y30" s="29">
        <f>IF(OR(Y29+7&gt;T23,Y29=0),0,Y29+7)</f>
        <v>0</v>
      </c>
      <c r="Z30" s="22">
        <f>IF(OR(Z29+7&gt;T23,Z29=0),0,Z29+7)</f>
        <v>0</v>
      </c>
      <c r="AA30" s="67">
        <f>IF(OR(AA29+7&gt;T23,AA29=0),0,AA29+7)</f>
        <v>0</v>
      </c>
      <c r="AB30" s="23"/>
      <c r="AC30" s="21"/>
      <c r="AD30" s="70">
        <v>30</v>
      </c>
      <c r="AE30" s="29">
        <f>IF(OR(AE29+7&gt;AC23,AE29=0),0,AE29+7)</f>
        <v>0</v>
      </c>
      <c r="AF30" s="29">
        <f>IF(OR(AF29+7&gt;AC23,AF29=0),0,AF29+7)</f>
        <v>0</v>
      </c>
      <c r="AG30" s="29">
        <f>IF(OR(AG29+7&gt;AC23,AG29=0),0,AG29+7)</f>
        <v>0</v>
      </c>
      <c r="AH30" s="29">
        <f>IF(OR(AH29+7&gt;AC23,AH29=0),0,AH29+7)</f>
        <v>0</v>
      </c>
      <c r="AI30" s="29">
        <f>IF(OR(AI29+7&gt;AC23,AI29=0),0,AI29+7)</f>
        <v>0</v>
      </c>
      <c r="AJ30" s="30">
        <f>IF(OR(AJ29+7&gt;AC23,AJ29=0),0,AJ29+7)</f>
        <v>0</v>
      </c>
    </row>
    <row r="31" spans="1:40" ht="12.75" customHeight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40" ht="24.95" customHeight="1">
      <c r="A32" s="2"/>
      <c r="B32" s="31"/>
      <c r="C32" s="13"/>
      <c r="D32" s="32"/>
      <c r="E32" s="226" t="s">
        <v>23</v>
      </c>
      <c r="F32" s="223"/>
      <c r="G32" s="226" t="s">
        <v>24</v>
      </c>
      <c r="H32" s="223"/>
      <c r="I32" s="226" t="s">
        <v>25</v>
      </c>
      <c r="J32" s="222"/>
      <c r="K32" s="223"/>
      <c r="L32" s="226" t="s">
        <v>26</v>
      </c>
      <c r="M32" s="223"/>
      <c r="N32" s="226" t="s">
        <v>27</v>
      </c>
      <c r="O32" s="223"/>
      <c r="P32" s="226" t="s">
        <v>28</v>
      </c>
      <c r="Q32" s="222"/>
      <c r="R32" s="221" t="s">
        <v>48</v>
      </c>
      <c r="S32" s="222"/>
      <c r="T32" s="223"/>
      <c r="U32" s="224" t="s">
        <v>49</v>
      </c>
      <c r="V32" s="225"/>
      <c r="W32" s="226" t="s">
        <v>29</v>
      </c>
      <c r="X32" s="222"/>
      <c r="Y32" s="212" t="s">
        <v>30</v>
      </c>
      <c r="Z32" s="213"/>
      <c r="AA32" s="212" t="s">
        <v>31</v>
      </c>
      <c r="AB32" s="212"/>
      <c r="AC32" s="212"/>
      <c r="AD32" s="212" t="s">
        <v>32</v>
      </c>
      <c r="AE32" s="212"/>
      <c r="AF32" s="212" t="s">
        <v>33</v>
      </c>
      <c r="AG32" s="213"/>
      <c r="AH32" s="214" t="s">
        <v>39</v>
      </c>
      <c r="AI32" s="215"/>
      <c r="AJ32" s="216" t="s">
        <v>3</v>
      </c>
      <c r="AK32" s="217"/>
      <c r="AL32" s="2"/>
      <c r="AM32" s="2"/>
      <c r="AN32" s="2"/>
    </row>
    <row r="33" spans="1:40" ht="24.95" customHeight="1">
      <c r="A33" s="2"/>
      <c r="B33" s="218" t="s">
        <v>34</v>
      </c>
      <c r="C33" s="219"/>
      <c r="D33" s="220"/>
      <c r="E33" s="208">
        <v>21</v>
      </c>
      <c r="F33" s="210"/>
      <c r="G33" s="208">
        <v>20</v>
      </c>
      <c r="H33" s="210"/>
      <c r="I33" s="208">
        <v>21</v>
      </c>
      <c r="J33" s="209"/>
      <c r="K33" s="210"/>
      <c r="L33" s="208">
        <v>22</v>
      </c>
      <c r="M33" s="210"/>
      <c r="N33" s="208">
        <v>20</v>
      </c>
      <c r="O33" s="210"/>
      <c r="P33" s="208">
        <v>20</v>
      </c>
      <c r="Q33" s="209"/>
      <c r="R33" s="208">
        <v>22</v>
      </c>
      <c r="S33" s="209"/>
      <c r="T33" s="210"/>
      <c r="U33" s="201">
        <f>SUM(E33:T33)</f>
        <v>146</v>
      </c>
      <c r="V33" s="211"/>
      <c r="W33" s="208">
        <v>19</v>
      </c>
      <c r="X33" s="209"/>
      <c r="Y33" s="199">
        <v>20</v>
      </c>
      <c r="Z33" s="200"/>
      <c r="AA33" s="199">
        <v>19</v>
      </c>
      <c r="AB33" s="199"/>
      <c r="AC33" s="199"/>
      <c r="AD33" s="199">
        <v>18</v>
      </c>
      <c r="AE33" s="199"/>
      <c r="AF33" s="199">
        <v>21</v>
      </c>
      <c r="AG33" s="200"/>
      <c r="AH33" s="201">
        <f>SUM(W33:AG33)</f>
        <v>97</v>
      </c>
      <c r="AI33" s="202"/>
      <c r="AJ33" s="203">
        <f>SUM(U33,AH33)</f>
        <v>243</v>
      </c>
      <c r="AK33" s="204"/>
      <c r="AL33" s="2"/>
      <c r="AM33" s="2"/>
      <c r="AN33" s="2"/>
    </row>
    <row r="34" spans="1:40" ht="24.95" customHeight="1" thickBot="1">
      <c r="A34" s="2"/>
      <c r="B34" s="205" t="s">
        <v>2</v>
      </c>
      <c r="C34" s="206"/>
      <c r="D34" s="207"/>
      <c r="E34" s="196">
        <v>8</v>
      </c>
      <c r="F34" s="198"/>
      <c r="G34" s="196">
        <v>10</v>
      </c>
      <c r="H34" s="198"/>
      <c r="I34" s="196">
        <v>8</v>
      </c>
      <c r="J34" s="197"/>
      <c r="K34" s="198"/>
      <c r="L34" s="196">
        <v>8</v>
      </c>
      <c r="M34" s="198"/>
      <c r="N34" s="196">
        <v>10</v>
      </c>
      <c r="O34" s="198"/>
      <c r="P34" s="196">
        <v>9</v>
      </c>
      <c r="Q34" s="197"/>
      <c r="R34" s="196">
        <v>8</v>
      </c>
      <c r="S34" s="197"/>
      <c r="T34" s="198"/>
      <c r="U34" s="191">
        <f>SUM(E34:T34)</f>
        <v>61</v>
      </c>
      <c r="V34" s="192"/>
      <c r="W34" s="196">
        <v>10</v>
      </c>
      <c r="X34" s="197"/>
      <c r="Y34" s="196">
        <v>7</v>
      </c>
      <c r="Z34" s="197"/>
      <c r="AA34" s="189">
        <v>8</v>
      </c>
      <c r="AB34" s="189"/>
      <c r="AC34" s="189"/>
      <c r="AD34" s="189">
        <v>9</v>
      </c>
      <c r="AE34" s="189"/>
      <c r="AF34" s="189">
        <v>9</v>
      </c>
      <c r="AG34" s="190"/>
      <c r="AH34" s="191">
        <f>SUM(W34:AG34)</f>
        <v>43</v>
      </c>
      <c r="AI34" s="192"/>
      <c r="AJ34" s="193">
        <f>SUM(U34,AH34)</f>
        <v>104</v>
      </c>
      <c r="AK34" s="194"/>
      <c r="AL34" s="2"/>
      <c r="AM34" s="2"/>
      <c r="AN34" s="2"/>
    </row>
    <row r="35" spans="1:40" ht="24.95" customHeight="1" thickTop="1" thickBot="1">
      <c r="A35" s="2"/>
      <c r="B35" s="92"/>
      <c r="C35" s="93" t="s">
        <v>35</v>
      </c>
      <c r="D35" s="94"/>
      <c r="E35" s="185">
        <f>SUM(E33:F34)</f>
        <v>29</v>
      </c>
      <c r="F35" s="195"/>
      <c r="G35" s="185">
        <f>SUM(G33:G34)</f>
        <v>30</v>
      </c>
      <c r="H35" s="195"/>
      <c r="I35" s="185">
        <f>SUM(I33:I34)</f>
        <v>29</v>
      </c>
      <c r="J35" s="186"/>
      <c r="K35" s="195"/>
      <c r="L35" s="185">
        <f>SUM(L33:L34)</f>
        <v>30</v>
      </c>
      <c r="M35" s="195"/>
      <c r="N35" s="185">
        <f>SUM(N33:N34)</f>
        <v>30</v>
      </c>
      <c r="O35" s="195"/>
      <c r="P35" s="185">
        <f>SUM(P33:P34)</f>
        <v>29</v>
      </c>
      <c r="Q35" s="186"/>
      <c r="R35" s="185">
        <f>SUM(R33:T34)</f>
        <v>30</v>
      </c>
      <c r="S35" s="186"/>
      <c r="T35" s="195"/>
      <c r="U35" s="180">
        <f>SUM(U33:V34)</f>
        <v>207</v>
      </c>
      <c r="V35" s="184"/>
      <c r="W35" s="185">
        <f>SUM(W33:X34)</f>
        <v>29</v>
      </c>
      <c r="X35" s="186"/>
      <c r="Y35" s="187">
        <f>SUM(Y33:Z34)</f>
        <v>27</v>
      </c>
      <c r="Z35" s="188"/>
      <c r="AA35" s="187">
        <f>SUM(AA33:AC34)</f>
        <v>27</v>
      </c>
      <c r="AB35" s="187"/>
      <c r="AC35" s="187"/>
      <c r="AD35" s="187">
        <f>SUM(AD33:AE34)</f>
        <v>27</v>
      </c>
      <c r="AE35" s="187"/>
      <c r="AF35" s="187">
        <f>SUM(AF33:AG34)</f>
        <v>30</v>
      </c>
      <c r="AG35" s="188"/>
      <c r="AH35" s="180">
        <f>SUM(AH33:AI34)</f>
        <v>140</v>
      </c>
      <c r="AI35" s="181"/>
      <c r="AJ35" s="182">
        <f>SUM(AJ33:AK34)</f>
        <v>347</v>
      </c>
      <c r="AK35" s="183"/>
      <c r="AL35" s="2"/>
      <c r="AM35" s="2"/>
      <c r="AN35" s="2"/>
    </row>
    <row r="37" spans="1:40" ht="18" customHeight="1">
      <c r="B37" s="34" t="s">
        <v>46</v>
      </c>
    </row>
    <row r="38" spans="1:40" ht="18" customHeight="1">
      <c r="B38" s="34" t="s">
        <v>47</v>
      </c>
    </row>
  </sheetData>
  <mergeCells count="62">
    <mergeCell ref="B34:D34"/>
    <mergeCell ref="W33:X33"/>
    <mergeCell ref="W34:X34"/>
    <mergeCell ref="AD32:AE32"/>
    <mergeCell ref="AD33:AE33"/>
    <mergeCell ref="AD34:AE34"/>
    <mergeCell ref="R32:T32"/>
    <mergeCell ref="R33:T33"/>
    <mergeCell ref="R34:T34"/>
    <mergeCell ref="AA32:AC32"/>
    <mergeCell ref="P32:Q32"/>
    <mergeCell ref="N32:O32"/>
    <mergeCell ref="E32:F32"/>
    <mergeCell ref="L32:M32"/>
    <mergeCell ref="I32:K32"/>
    <mergeCell ref="G33:H33"/>
    <mergeCell ref="R35:T35"/>
    <mergeCell ref="I35:K35"/>
    <mergeCell ref="E35:F35"/>
    <mergeCell ref="Y34:Z34"/>
    <mergeCell ref="AD35:AE35"/>
    <mergeCell ref="N35:O35"/>
    <mergeCell ref="L35:M35"/>
    <mergeCell ref="AA34:AC34"/>
    <mergeCell ref="AA35:AC35"/>
    <mergeCell ref="Y35:Z35"/>
    <mergeCell ref="W35:X35"/>
    <mergeCell ref="L34:M34"/>
    <mergeCell ref="I34:K34"/>
    <mergeCell ref="G34:H34"/>
    <mergeCell ref="AF35:AG35"/>
    <mergeCell ref="U32:V32"/>
    <mergeCell ref="U33:V33"/>
    <mergeCell ref="U34:V34"/>
    <mergeCell ref="U35:V35"/>
    <mergeCell ref="Y33:Z33"/>
    <mergeCell ref="AF32:AG32"/>
    <mergeCell ref="AF33:AG33"/>
    <mergeCell ref="AA33:AC33"/>
    <mergeCell ref="W32:X32"/>
    <mergeCell ref="AJ35:AK35"/>
    <mergeCell ref="B33:D33"/>
    <mergeCell ref="AH33:AI33"/>
    <mergeCell ref="AJ33:AK33"/>
    <mergeCell ref="AH34:AI34"/>
    <mergeCell ref="AJ34:AK34"/>
    <mergeCell ref="AH35:AI35"/>
    <mergeCell ref="G35:H35"/>
    <mergeCell ref="P33:Q33"/>
    <mergeCell ref="P34:Q34"/>
    <mergeCell ref="P35:Q35"/>
    <mergeCell ref="N33:O33"/>
    <mergeCell ref="N34:O34"/>
    <mergeCell ref="E33:F33"/>
    <mergeCell ref="E34:F34"/>
    <mergeCell ref="AF34:AG34"/>
    <mergeCell ref="G32:H32"/>
    <mergeCell ref="I33:K33"/>
    <mergeCell ref="AH32:AI32"/>
    <mergeCell ref="AJ32:AK32"/>
    <mergeCell ref="Y32:Z32"/>
    <mergeCell ref="L33:M33"/>
  </mergeCells>
  <phoneticPr fontId="2"/>
  <pageMargins left="0.74803149606299213" right="0.43307086614173229" top="0.78740157480314965" bottom="0.39370078740157483" header="0.51181102362204722" footer="0.31496062992125984"/>
  <pageSetup paperSize="9" scale="88" orientation="landscape" horizontalDpi="300" verticalDpi="300" r:id="rId1"/>
  <headerFooter alignWithMargins="0">
    <oddHeader xml:space="preserve">&amp;R
</oddHeader>
  </headerFooter>
  <ignoredErrors>
    <ignoredError sqref="V11 AG21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450B-79EB-4A6F-84E0-75CCA6CC9452}">
  <sheetPr>
    <pageSetUpPr fitToPage="1"/>
  </sheetPr>
  <dimension ref="A1:AN36"/>
  <sheetViews>
    <sheetView view="pageBreakPreview" topLeftCell="B1" zoomScaleNormal="90" zoomScaleSheetLayoutView="100" workbookViewId="0">
      <selection activeCell="AK1" sqref="AK1"/>
    </sheetView>
  </sheetViews>
  <sheetFormatPr defaultColWidth="9" defaultRowHeight="13.5"/>
  <cols>
    <col min="1" max="1" width="2.625" style="1" hidden="1" customWidth="1"/>
    <col min="2" max="2" width="4.625" style="1" customWidth="1"/>
    <col min="3" max="3" width="4.75" style="1" customWidth="1"/>
    <col min="4" max="4" width="4.625" style="1" customWidth="1"/>
    <col min="5" max="5" width="5.25" style="1" customWidth="1"/>
    <col min="6" max="9" width="4.625" style="1" customWidth="1"/>
    <col min="10" max="10" width="4.625" style="1" hidden="1" customWidth="1"/>
    <col min="11" max="18" width="4.625" style="1" customWidth="1"/>
    <col min="19" max="19" width="4.625" style="1" hidden="1" customWidth="1"/>
    <col min="20" max="27" width="4.625" style="1" customWidth="1"/>
    <col min="28" max="28" width="4.625" style="1" hidden="1" customWidth="1"/>
    <col min="29" max="36" width="4.625" style="1" customWidth="1"/>
    <col min="37" max="37" width="4.375" style="1" customWidth="1"/>
    <col min="38" max="16384" width="9" style="1"/>
  </cols>
  <sheetData>
    <row r="1" spans="1:36" ht="18" customHeight="1">
      <c r="B1" s="164" t="s">
        <v>43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N1" s="164"/>
      <c r="O1" s="164"/>
      <c r="P1" s="164"/>
      <c r="Q1" s="164"/>
      <c r="R1" s="164"/>
      <c r="S1" s="164"/>
      <c r="T1" s="164"/>
      <c r="AG1"/>
      <c r="AH1"/>
      <c r="AI1"/>
      <c r="AJ1"/>
    </row>
    <row r="2" spans="1:36" ht="12.75" customHeight="1">
      <c r="AG2"/>
      <c r="AH2"/>
      <c r="AI2"/>
      <c r="AJ2"/>
    </row>
    <row r="3" spans="1:36" ht="19.5" customHeight="1">
      <c r="B3" s="45"/>
      <c r="C3" s="73" t="s">
        <v>36</v>
      </c>
      <c r="D3" s="73"/>
      <c r="E3" s="73"/>
      <c r="F3" s="73"/>
      <c r="G3" s="73"/>
      <c r="H3" s="73"/>
      <c r="I3" s="73"/>
      <c r="J3" s="73"/>
      <c r="K3" s="73"/>
      <c r="L3" s="73"/>
      <c r="T3" s="1" t="s">
        <v>4</v>
      </c>
      <c r="U3" s="46"/>
      <c r="V3" s="34" t="s">
        <v>1</v>
      </c>
      <c r="Z3" s="1" t="s">
        <v>5</v>
      </c>
      <c r="AA3" s="1" t="s">
        <v>6</v>
      </c>
      <c r="AB3" s="34" t="s">
        <v>7</v>
      </c>
      <c r="AC3" s="33"/>
      <c r="AG3"/>
      <c r="AH3"/>
      <c r="AI3"/>
      <c r="AJ3"/>
    </row>
    <row r="4" spans="1:36" ht="9.9499999999999993" customHeight="1" thickBot="1"/>
    <row r="5" spans="1:36" ht="9.9499999999999993" hidden="1" customHeight="1">
      <c r="A5" s="2"/>
      <c r="B5" s="2"/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/>
      <c r="K5" s="2"/>
      <c r="L5" s="2">
        <v>1</v>
      </c>
      <c r="M5" s="2">
        <v>2</v>
      </c>
      <c r="N5" s="2">
        <v>3</v>
      </c>
      <c r="O5" s="2">
        <v>4</v>
      </c>
      <c r="P5" s="2">
        <v>5</v>
      </c>
      <c r="Q5" s="2">
        <v>6</v>
      </c>
      <c r="R5" s="2">
        <v>7</v>
      </c>
      <c r="S5" s="2"/>
      <c r="T5" s="2"/>
      <c r="U5" s="2">
        <v>1</v>
      </c>
      <c r="V5" s="2">
        <v>2</v>
      </c>
      <c r="W5" s="2">
        <v>3</v>
      </c>
      <c r="X5" s="2">
        <v>4</v>
      </c>
      <c r="Y5" s="2">
        <v>5</v>
      </c>
      <c r="Z5" s="2">
        <v>6</v>
      </c>
      <c r="AA5" s="2">
        <v>7</v>
      </c>
      <c r="AB5" s="2"/>
      <c r="AC5" s="2"/>
      <c r="AD5" s="2">
        <v>1</v>
      </c>
      <c r="AE5" s="2">
        <v>2</v>
      </c>
      <c r="AF5" s="2">
        <v>3</v>
      </c>
      <c r="AG5" s="2">
        <v>4</v>
      </c>
      <c r="AH5" s="2">
        <v>5</v>
      </c>
      <c r="AI5" s="2">
        <v>6</v>
      </c>
      <c r="AJ5" s="2">
        <v>7</v>
      </c>
    </row>
    <row r="6" spans="1:36" ht="9.9499999999999993" hidden="1" customHeight="1">
      <c r="A6" s="2"/>
      <c r="B6" s="2">
        <v>30</v>
      </c>
      <c r="C6" s="2"/>
      <c r="D6" s="2"/>
      <c r="E6" s="2"/>
      <c r="F6" s="2"/>
      <c r="G6" s="2"/>
      <c r="H6" s="2"/>
      <c r="I6" s="2"/>
      <c r="J6" s="2"/>
      <c r="K6" s="2">
        <v>31</v>
      </c>
      <c r="L6" s="2"/>
      <c r="M6" s="2"/>
      <c r="N6" s="2"/>
      <c r="O6" s="2"/>
      <c r="P6" s="2"/>
      <c r="Q6" s="2"/>
      <c r="R6" s="2"/>
      <c r="S6" s="2"/>
      <c r="T6" s="2">
        <v>31</v>
      </c>
      <c r="U6" s="2"/>
      <c r="V6" s="2"/>
      <c r="W6" s="2"/>
      <c r="X6" s="2"/>
      <c r="Y6" s="2"/>
      <c r="Z6" s="2"/>
      <c r="AA6" s="2"/>
      <c r="AB6" s="2"/>
      <c r="AC6" s="2">
        <v>31</v>
      </c>
      <c r="AD6" s="2"/>
      <c r="AE6" s="2"/>
      <c r="AF6" s="2"/>
      <c r="AG6" s="2"/>
      <c r="AH6" s="2"/>
      <c r="AI6" s="2"/>
      <c r="AJ6" s="2"/>
    </row>
    <row r="7" spans="1:36" ht="18" customHeight="1">
      <c r="A7" s="2"/>
      <c r="B7" s="11"/>
      <c r="C7" s="48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52" t="s">
        <v>14</v>
      </c>
      <c r="J7" s="13"/>
      <c r="K7" s="11"/>
      <c r="L7" s="48" t="s">
        <v>8</v>
      </c>
      <c r="M7" s="12" t="s">
        <v>9</v>
      </c>
      <c r="N7" s="12" t="s">
        <v>10</v>
      </c>
      <c r="O7" s="12" t="s">
        <v>11</v>
      </c>
      <c r="P7" s="12" t="s">
        <v>12</v>
      </c>
      <c r="Q7" s="12" t="s">
        <v>13</v>
      </c>
      <c r="R7" s="52" t="s">
        <v>14</v>
      </c>
      <c r="S7" s="13"/>
      <c r="T7" s="14"/>
      <c r="U7" s="48" t="s">
        <v>8</v>
      </c>
      <c r="V7" s="12" t="s">
        <v>9</v>
      </c>
      <c r="W7" s="12" t="s">
        <v>10</v>
      </c>
      <c r="X7" s="12" t="s">
        <v>11</v>
      </c>
      <c r="Y7" s="12" t="s">
        <v>12</v>
      </c>
      <c r="Z7" s="41" t="s">
        <v>13</v>
      </c>
      <c r="AA7" s="64" t="s">
        <v>14</v>
      </c>
      <c r="AB7" s="13"/>
      <c r="AC7" s="11"/>
      <c r="AD7" s="48" t="s">
        <v>8</v>
      </c>
      <c r="AE7" s="12" t="s">
        <v>9</v>
      </c>
      <c r="AF7" s="26" t="s">
        <v>10</v>
      </c>
      <c r="AG7" s="26" t="s">
        <v>11</v>
      </c>
      <c r="AH7" s="12" t="s">
        <v>12</v>
      </c>
      <c r="AI7" s="41" t="s">
        <v>13</v>
      </c>
      <c r="AJ7" s="52" t="s">
        <v>14</v>
      </c>
    </row>
    <row r="8" spans="1:36" ht="18" customHeight="1" thickBot="1">
      <c r="A8" s="2">
        <v>1</v>
      </c>
      <c r="B8" s="15"/>
      <c r="C8" s="82"/>
      <c r="D8" s="6">
        <v>0</v>
      </c>
      <c r="E8" s="133">
        <v>1</v>
      </c>
      <c r="F8" s="133">
        <v>2</v>
      </c>
      <c r="G8" s="133">
        <v>3</v>
      </c>
      <c r="H8" s="133">
        <v>4</v>
      </c>
      <c r="I8" s="136">
        <v>5</v>
      </c>
      <c r="J8" s="2"/>
      <c r="K8" s="15"/>
      <c r="L8" s="82"/>
      <c r="M8" s="6">
        <v>0</v>
      </c>
      <c r="N8" s="6">
        <v>1</v>
      </c>
      <c r="O8" s="6">
        <v>2</v>
      </c>
      <c r="P8" s="6">
        <v>3</v>
      </c>
      <c r="Q8" s="6">
        <v>4</v>
      </c>
      <c r="R8" s="96">
        <v>5</v>
      </c>
      <c r="S8" s="2"/>
      <c r="T8" s="5"/>
      <c r="U8" s="100"/>
      <c r="V8" s="6"/>
      <c r="W8" s="6">
        <v>0</v>
      </c>
      <c r="X8" s="6">
        <v>1</v>
      </c>
      <c r="Y8" s="6">
        <v>2</v>
      </c>
      <c r="Z8" s="6">
        <v>3</v>
      </c>
      <c r="AA8" s="85">
        <v>4</v>
      </c>
      <c r="AB8" s="2"/>
      <c r="AC8" s="15"/>
      <c r="AD8" s="98"/>
      <c r="AE8" s="113"/>
      <c r="AF8" s="117"/>
      <c r="AG8" s="121">
        <v>0</v>
      </c>
      <c r="AH8" s="165">
        <v>1</v>
      </c>
      <c r="AI8" s="160">
        <v>2</v>
      </c>
      <c r="AJ8" s="161">
        <v>3</v>
      </c>
    </row>
    <row r="9" spans="1:36" ht="18" customHeight="1" thickTop="1" thickBot="1">
      <c r="A9" s="2">
        <v>2</v>
      </c>
      <c r="B9" s="16" t="s">
        <v>15</v>
      </c>
      <c r="C9" s="49">
        <f>IF(C8&gt;0,C8+7,I8+1)</f>
        <v>6</v>
      </c>
      <c r="D9" s="88">
        <f>IF(D8&gt;0,D8+7,C9+1)</f>
        <v>7</v>
      </c>
      <c r="E9" s="80">
        <f>IF(E8&gt;0,E8+7,D9+1)</f>
        <v>8</v>
      </c>
      <c r="F9" s="80">
        <f>IF(F8&gt;0,F8+7,E9+1)</f>
        <v>9</v>
      </c>
      <c r="G9" s="27">
        <f>IF(G8&gt;0,G8+7,F9+1)</f>
        <v>10</v>
      </c>
      <c r="H9" s="27">
        <f>IF(H8&gt;0,H8+7,G9+1)</f>
        <v>11</v>
      </c>
      <c r="I9" s="54">
        <f>I8+7</f>
        <v>12</v>
      </c>
      <c r="J9" s="2"/>
      <c r="K9" s="16" t="s">
        <v>16</v>
      </c>
      <c r="L9" s="49">
        <f>IF(L8&gt;0,L8+7,R8+1)</f>
        <v>6</v>
      </c>
      <c r="M9" s="8">
        <f>IF(M8&gt;0,M8+7,L9+1)</f>
        <v>7</v>
      </c>
      <c r="N9" s="8">
        <f>IF(N8&gt;0,N8+7,M9+1)</f>
        <v>8</v>
      </c>
      <c r="O9" s="8">
        <f>IF(O8&gt;0,O8+7,N9+1)</f>
        <v>9</v>
      </c>
      <c r="P9" s="8">
        <f>IF(P8&gt;0,P8+7,O9+1)</f>
        <v>10</v>
      </c>
      <c r="Q9" s="8">
        <f>IF(Q8&gt;0,Q8+7,P9+1)</f>
        <v>11</v>
      </c>
      <c r="R9" s="53">
        <f>R8+7</f>
        <v>12</v>
      </c>
      <c r="S9" s="2"/>
      <c r="T9" s="7">
        <v>10</v>
      </c>
      <c r="U9" s="49">
        <f>IF(U8&gt;0,U8+7,AA8+1)</f>
        <v>5</v>
      </c>
      <c r="V9" s="89">
        <f>IF(V8&gt;0,V8+7,U9+1)</f>
        <v>6</v>
      </c>
      <c r="W9" s="8">
        <f>IF(W8&gt;0,W8+7,V9+1)</f>
        <v>7</v>
      </c>
      <c r="X9" s="8">
        <f>IF(X8&gt;0,X8+7,W9+1)</f>
        <v>8</v>
      </c>
      <c r="Y9" s="8">
        <f>IF(Y8&gt;0,Y8+7,X9+1)</f>
        <v>9</v>
      </c>
      <c r="Z9" s="39">
        <f>IF(Z8&gt;0,Z8+7,Y9+1)</f>
        <v>10</v>
      </c>
      <c r="AA9" s="47">
        <f>AA8+7</f>
        <v>11</v>
      </c>
      <c r="AB9" s="2"/>
      <c r="AC9" s="16">
        <v>1</v>
      </c>
      <c r="AD9" s="147">
        <f>IF(AD8&gt;0,AD8+7,AJ8+1)</f>
        <v>4</v>
      </c>
      <c r="AE9" s="162">
        <v>5</v>
      </c>
      <c r="AF9" s="8">
        <f>IF(AF8&gt;0,AF8+7,AE9+1)</f>
        <v>6</v>
      </c>
      <c r="AG9" s="27">
        <f>IF(AG8&gt;0,AG8+7,AF9+1)</f>
        <v>7</v>
      </c>
      <c r="AH9" s="27">
        <f>IF(AH8&gt;0,AH8+7,AG9+1)</f>
        <v>8</v>
      </c>
      <c r="AI9" s="27">
        <f>IF(AI8&gt;0,AI8+7,AH9+1)</f>
        <v>9</v>
      </c>
      <c r="AJ9" s="54">
        <f>AJ8+7</f>
        <v>10</v>
      </c>
    </row>
    <row r="10" spans="1:36" ht="18" customHeight="1" thickTop="1">
      <c r="A10" s="2">
        <v>3</v>
      </c>
      <c r="B10" s="17"/>
      <c r="C10" s="49">
        <f t="shared" ref="C10:H12" si="0">C9+7</f>
        <v>13</v>
      </c>
      <c r="D10" s="8">
        <f t="shared" si="0"/>
        <v>14</v>
      </c>
      <c r="E10" s="8">
        <f t="shared" si="0"/>
        <v>15</v>
      </c>
      <c r="F10" s="8">
        <f t="shared" si="0"/>
        <v>16</v>
      </c>
      <c r="G10" s="8">
        <f t="shared" si="0"/>
        <v>17</v>
      </c>
      <c r="H10" s="8">
        <f t="shared" si="0"/>
        <v>18</v>
      </c>
      <c r="I10" s="53">
        <f>I9+7</f>
        <v>19</v>
      </c>
      <c r="J10" s="2"/>
      <c r="K10" s="17"/>
      <c r="L10" s="49">
        <f t="shared" ref="L10:Q11" si="1">L9+7</f>
        <v>13</v>
      </c>
      <c r="M10" s="8">
        <f>M9+7</f>
        <v>14</v>
      </c>
      <c r="N10" s="8">
        <f t="shared" si="1"/>
        <v>15</v>
      </c>
      <c r="O10" s="8">
        <f t="shared" si="1"/>
        <v>16</v>
      </c>
      <c r="P10" s="8">
        <f t="shared" si="1"/>
        <v>17</v>
      </c>
      <c r="Q10" s="8">
        <f t="shared" si="1"/>
        <v>18</v>
      </c>
      <c r="R10" s="53">
        <f>R9+7</f>
        <v>19</v>
      </c>
      <c r="S10" s="2"/>
      <c r="T10" s="9"/>
      <c r="U10" s="59">
        <f t="shared" ref="U10:Z11" si="2">U9+7</f>
        <v>12</v>
      </c>
      <c r="V10" s="75">
        <f t="shared" ref="V10:V12" si="3">IF(V9&gt;0,V9+7,U10+1)</f>
        <v>13</v>
      </c>
      <c r="W10" s="8">
        <f t="shared" si="2"/>
        <v>14</v>
      </c>
      <c r="X10" s="8">
        <f t="shared" si="2"/>
        <v>15</v>
      </c>
      <c r="Y10" s="8">
        <f t="shared" si="2"/>
        <v>16</v>
      </c>
      <c r="Z10" s="39">
        <f t="shared" si="2"/>
        <v>17</v>
      </c>
      <c r="AA10" s="47">
        <f>AA9+7</f>
        <v>18</v>
      </c>
      <c r="AB10" s="2"/>
      <c r="AC10" s="17"/>
      <c r="AD10" s="60">
        <f>AD9+7</f>
        <v>11</v>
      </c>
      <c r="AE10" s="81">
        <f>AE9+7</f>
        <v>12</v>
      </c>
      <c r="AF10" s="27">
        <f t="shared" ref="AF10:AI11" si="4">AF9+7</f>
        <v>13</v>
      </c>
      <c r="AG10" s="27">
        <f t="shared" si="4"/>
        <v>14</v>
      </c>
      <c r="AH10" s="27">
        <f t="shared" si="4"/>
        <v>15</v>
      </c>
      <c r="AI10" s="42">
        <f t="shared" si="4"/>
        <v>16</v>
      </c>
      <c r="AJ10" s="68">
        <f>AJ9+7</f>
        <v>17</v>
      </c>
    </row>
    <row r="11" spans="1:36" ht="18" customHeight="1" thickBot="1">
      <c r="A11" s="2">
        <v>4</v>
      </c>
      <c r="B11" s="17"/>
      <c r="C11" s="49">
        <f t="shared" si="0"/>
        <v>20</v>
      </c>
      <c r="D11" s="8">
        <f t="shared" si="0"/>
        <v>21</v>
      </c>
      <c r="E11" s="8">
        <f t="shared" si="0"/>
        <v>22</v>
      </c>
      <c r="F11" s="8">
        <f t="shared" si="0"/>
        <v>23</v>
      </c>
      <c r="G11" s="8">
        <f t="shared" si="0"/>
        <v>24</v>
      </c>
      <c r="H11" s="8">
        <f t="shared" si="0"/>
        <v>25</v>
      </c>
      <c r="I11" s="53">
        <f>I10+7</f>
        <v>26</v>
      </c>
      <c r="J11" s="2"/>
      <c r="K11" s="17"/>
      <c r="L11" s="59">
        <f t="shared" si="1"/>
        <v>20</v>
      </c>
      <c r="M11" s="120">
        <f>M10+7</f>
        <v>21</v>
      </c>
      <c r="N11" s="149">
        <f t="shared" si="1"/>
        <v>22</v>
      </c>
      <c r="O11" s="128">
        <f t="shared" si="1"/>
        <v>23</v>
      </c>
      <c r="P11" s="144">
        <f t="shared" si="1"/>
        <v>24</v>
      </c>
      <c r="Q11" s="144">
        <f t="shared" si="1"/>
        <v>25</v>
      </c>
      <c r="R11" s="131">
        <f>R10+7</f>
        <v>26</v>
      </c>
      <c r="S11" s="2"/>
      <c r="T11" s="9"/>
      <c r="U11" s="49">
        <f t="shared" si="2"/>
        <v>19</v>
      </c>
      <c r="V11" s="83">
        <f t="shared" si="3"/>
        <v>20</v>
      </c>
      <c r="W11" s="8">
        <f t="shared" si="2"/>
        <v>21</v>
      </c>
      <c r="X11" s="8">
        <f t="shared" si="2"/>
        <v>22</v>
      </c>
      <c r="Y11" s="8">
        <f t="shared" si="2"/>
        <v>23</v>
      </c>
      <c r="Z11" s="39">
        <f t="shared" si="2"/>
        <v>24</v>
      </c>
      <c r="AA11" s="47">
        <f>AA10+7</f>
        <v>25</v>
      </c>
      <c r="AB11" s="2"/>
      <c r="AC11" s="17"/>
      <c r="AD11" s="60">
        <f>AD10+7</f>
        <v>18</v>
      </c>
      <c r="AE11" s="8">
        <f>AE10+7</f>
        <v>19</v>
      </c>
      <c r="AF11" s="8">
        <f t="shared" si="4"/>
        <v>20</v>
      </c>
      <c r="AG11" s="8">
        <f t="shared" si="4"/>
        <v>21</v>
      </c>
      <c r="AH11" s="8">
        <f t="shared" si="4"/>
        <v>22</v>
      </c>
      <c r="AI11" s="39">
        <f t="shared" si="4"/>
        <v>23</v>
      </c>
      <c r="AJ11" s="53">
        <f>AJ10+7</f>
        <v>24</v>
      </c>
    </row>
    <row r="12" spans="1:36" ht="18" customHeight="1" thickTop="1" thickBot="1">
      <c r="A12" s="2">
        <v>5</v>
      </c>
      <c r="B12" s="17" t="s">
        <v>17</v>
      </c>
      <c r="C12" s="49">
        <f>IF(OR(C11+7&gt;B6,C11=0),0,C11+7)</f>
        <v>27</v>
      </c>
      <c r="D12" s="8">
        <f>IF(OR(D11+7&gt;B6,D11=0),0,D11+7)</f>
        <v>28</v>
      </c>
      <c r="E12" s="75">
        <f>IF(OR(E11+7&gt;B6,E11=0),0,E11+7)</f>
        <v>29</v>
      </c>
      <c r="F12" s="8">
        <f t="shared" si="0"/>
        <v>30</v>
      </c>
      <c r="G12" s="8">
        <f>IF(OR(G11+7&gt;B6,G11=0),0,G11+7)</f>
        <v>0</v>
      </c>
      <c r="H12" s="8">
        <f>IF(OR(H11+7&gt;B6,H11=0),0,H11+7)</f>
        <v>0</v>
      </c>
      <c r="I12" s="101"/>
      <c r="J12" s="2"/>
      <c r="K12" s="17" t="s">
        <v>0</v>
      </c>
      <c r="L12" s="129">
        <f>IF(OR(L11+7&gt;K6,L11=0),0,L11+7)</f>
        <v>27</v>
      </c>
      <c r="M12" s="128">
        <f>IF(OR(M11+7&gt;K6,M11=0),0,M11+7)</f>
        <v>28</v>
      </c>
      <c r="N12" s="137">
        <f>IF(OR(N11+7&gt;K6,N11=0),0,N11+7)</f>
        <v>29</v>
      </c>
      <c r="O12" s="137">
        <f>IF(OR(O11+7&gt;K6,O11=0),0,O11+7)</f>
        <v>30</v>
      </c>
      <c r="P12" s="137">
        <f>IF(OR(P11+7&gt;K6,P11=0),0,P11+7)</f>
        <v>31</v>
      </c>
      <c r="Q12" s="27">
        <f>IF(OR(Q11+7&gt;K6,Q11=0),0,Q11+7)</f>
        <v>0</v>
      </c>
      <c r="R12" s="148"/>
      <c r="S12" s="2"/>
      <c r="T12" s="9" t="s">
        <v>17</v>
      </c>
      <c r="U12" s="49">
        <f>IF(OR(U11+7&gt;T6,U11=0),0,U11+7)</f>
        <v>26</v>
      </c>
      <c r="V12" s="83">
        <f t="shared" si="3"/>
        <v>27</v>
      </c>
      <c r="W12" s="8">
        <f>IF(OR(W11+7&gt;T6,W11=0),0,W11+7)</f>
        <v>28</v>
      </c>
      <c r="X12" s="8">
        <f>IF(OR(X11+7&gt;T6,X11=0),0,X11+7)</f>
        <v>29</v>
      </c>
      <c r="Y12" s="8">
        <f>IF(OR(Y11+7&gt;T6,Y11=0),0,Y11+7)</f>
        <v>30</v>
      </c>
      <c r="Z12" s="39">
        <f>IF(OR(Z11+7&gt;T6,Z11=0),0,Z11+7)</f>
        <v>31</v>
      </c>
      <c r="AA12" s="97"/>
      <c r="AB12" s="2"/>
      <c r="AC12" s="17" t="s">
        <v>17</v>
      </c>
      <c r="AD12" s="49">
        <f>IF(OR(AD11+7&gt;AC6,AD11=0),0,AD11+7)</f>
        <v>25</v>
      </c>
      <c r="AE12" s="8">
        <f>IF(OR(AE11+7&gt;AC6,AE11=0),0,AE11+7)</f>
        <v>26</v>
      </c>
      <c r="AF12" s="8">
        <f>IF(OR(AF11+7&gt;AC6,AF11=0),0,AF11+7)</f>
        <v>27</v>
      </c>
      <c r="AG12" s="8">
        <f>IF(OR(AG11+7&gt;AC6,AG11=0),0,AG11+7)</f>
        <v>28</v>
      </c>
      <c r="AH12" s="8">
        <f>IF(OR(AH11+7&gt;AC6,AH11=0),0,AH11+7)</f>
        <v>29</v>
      </c>
      <c r="AI12" s="8">
        <f>IF(OR(AI11+7&gt;AC6,AI11=0),0,AI11+7)</f>
        <v>30</v>
      </c>
      <c r="AJ12" s="122">
        <f>IF(OR(AJ11+7&gt;AC6,AJ11=0),0,AJ11+7)</f>
        <v>31</v>
      </c>
    </row>
    <row r="13" spans="1:36" ht="17.25" customHeight="1" thickTop="1" thickBot="1">
      <c r="A13" s="2">
        <v>6</v>
      </c>
      <c r="B13" s="18"/>
      <c r="C13" s="102"/>
      <c r="D13" s="10">
        <f>IF(OR(D12+7&gt;B6,D12=0),0,D12+7)</f>
        <v>0</v>
      </c>
      <c r="E13" s="28">
        <f>IF(OR(E12+7&gt;B6,E12=0),0,E12+7)</f>
        <v>0</v>
      </c>
      <c r="F13" s="10">
        <f>IF(OR(F12+7&gt;B6,F12=0),0,F12+7)</f>
        <v>0</v>
      </c>
      <c r="G13" s="10">
        <f>IF(OR(G12+7&gt;B6,G12=0),0,G12+7)</f>
        <v>0</v>
      </c>
      <c r="H13" s="10">
        <f>IF(OR(H12+7&gt;B6,H12=0),0,H12+7)</f>
        <v>0</v>
      </c>
      <c r="I13" s="55">
        <f>IF(OR(I12+7&gt;B6,I12=0),0,I12+7)</f>
        <v>0</v>
      </c>
      <c r="J13" s="2"/>
      <c r="K13" s="18"/>
      <c r="L13" s="78"/>
      <c r="M13" s="29">
        <f>IF(OR(M12+7&gt;K6,M12=0),0,M12+7)</f>
        <v>0</v>
      </c>
      <c r="N13" s="28">
        <f>IF(OR(N12+7&gt;K6,N12=0),0,N12+7)</f>
        <v>0</v>
      </c>
      <c r="O13" s="28">
        <f>IF(OR(O12+7&gt;K6,O12=0),0,O12+7)</f>
        <v>0</v>
      </c>
      <c r="P13" s="28">
        <f>IF(OR(P12+7&gt;K6,P12=0),0,P12+7)</f>
        <v>0</v>
      </c>
      <c r="Q13" s="28">
        <f>IF(OR(Q12+7&gt;K6,Q12=0),0,Q12+7)</f>
        <v>0</v>
      </c>
      <c r="R13" s="55">
        <f>IF(OR(R12+7&gt;K6,R12=0),0,R12+7)</f>
        <v>0</v>
      </c>
      <c r="S13" s="2"/>
      <c r="T13" s="18"/>
      <c r="U13" s="78">
        <f>IF(OR(U12+7&gt;T6,U12=0),0,U12+7)</f>
        <v>0</v>
      </c>
      <c r="V13" s="10">
        <f>IF(OR(V12+7&gt;T6,V12=0),0,V12+7)</f>
        <v>0</v>
      </c>
      <c r="W13" s="10">
        <f>IF(OR(W12+7&gt;T6,W12=0),0,W12+7)</f>
        <v>0</v>
      </c>
      <c r="X13" s="10">
        <f>IF(OR(X12+7&gt;T6,X12=0),0,X12+7)</f>
        <v>0</v>
      </c>
      <c r="Y13" s="10">
        <f>IF(OR(Y12+7&gt;T6,Y12=0),0,Y12+7)</f>
        <v>0</v>
      </c>
      <c r="Z13" s="10">
        <f>IF(OR(Z12+7&gt;T6,Z12=0),0,Z12+7)</f>
        <v>0</v>
      </c>
      <c r="AA13" s="62">
        <f>IF(OR(AA12+7&gt;T6,AA12=0),0,AA12+7)</f>
        <v>0</v>
      </c>
      <c r="AB13" s="2"/>
      <c r="AC13" s="18"/>
      <c r="AD13" s="72">
        <f>IF(OR(AD12+7&gt;AC6,AD12=0),0,AD12+7)</f>
        <v>0</v>
      </c>
      <c r="AE13" s="10"/>
      <c r="AF13" s="10">
        <f>IF(OR(AF12+7&gt;AC6,AF12=0),0,AF12+7)</f>
        <v>0</v>
      </c>
      <c r="AG13" s="10">
        <f>IF(OR(AG12+7&gt;AC6,AG12=0),0,AG12+7)</f>
        <v>0</v>
      </c>
      <c r="AH13" s="10">
        <f>IF(OR(AH12+7&gt;AC6,AH12=0),0,AH12+7)</f>
        <v>0</v>
      </c>
      <c r="AI13" s="10">
        <f>IF(OR(AI12+7&gt;AC6,AI12=0),0,AI12+7)</f>
        <v>0</v>
      </c>
      <c r="AJ13" s="62">
        <f>IF(OR(AJ12+7&gt;AC6,AJ12=0),0,AJ12+7)</f>
        <v>0</v>
      </c>
    </row>
    <row r="14" spans="1:36" ht="17.25" hidden="1" customHeight="1">
      <c r="A14" s="2"/>
      <c r="B14" s="17">
        <v>31</v>
      </c>
      <c r="C14" s="50"/>
      <c r="D14" s="2"/>
      <c r="E14" s="2"/>
      <c r="F14" s="2"/>
      <c r="G14" s="2"/>
      <c r="H14" s="2"/>
      <c r="I14" s="56"/>
      <c r="J14" s="2"/>
      <c r="K14" s="17">
        <v>31</v>
      </c>
      <c r="L14" s="50"/>
      <c r="M14" s="2"/>
      <c r="N14" s="2"/>
      <c r="O14" s="2"/>
      <c r="P14" s="2"/>
      <c r="Q14" s="2"/>
      <c r="R14" s="56"/>
      <c r="S14" s="2"/>
      <c r="T14" s="2">
        <v>30</v>
      </c>
      <c r="U14" s="50"/>
      <c r="V14" s="2"/>
      <c r="W14" s="2"/>
      <c r="X14" s="2"/>
      <c r="Y14" s="2"/>
      <c r="Z14" s="2"/>
      <c r="AA14" s="56"/>
      <c r="AB14" s="2"/>
      <c r="AC14" s="17">
        <v>28</v>
      </c>
      <c r="AD14" s="50"/>
      <c r="AE14" s="2"/>
      <c r="AF14" s="2"/>
      <c r="AG14" s="2"/>
      <c r="AH14" s="2"/>
      <c r="AI14" s="2"/>
      <c r="AJ14" s="56"/>
    </row>
    <row r="15" spans="1:36" ht="17.25" customHeight="1">
      <c r="A15" s="2"/>
      <c r="B15" s="11"/>
      <c r="C15" s="48" t="s">
        <v>8</v>
      </c>
      <c r="D15" s="12" t="s">
        <v>9</v>
      </c>
      <c r="E15" s="12" t="s">
        <v>10</v>
      </c>
      <c r="F15" s="26" t="s">
        <v>11</v>
      </c>
      <c r="G15" s="26" t="s">
        <v>12</v>
      </c>
      <c r="H15" s="12" t="s">
        <v>13</v>
      </c>
      <c r="I15" s="57" t="s">
        <v>14</v>
      </c>
      <c r="J15" s="13"/>
      <c r="K15" s="11"/>
      <c r="L15" s="76" t="s">
        <v>8</v>
      </c>
      <c r="M15" s="26" t="s">
        <v>9</v>
      </c>
      <c r="N15" s="26" t="s">
        <v>10</v>
      </c>
      <c r="O15" s="26" t="s">
        <v>11</v>
      </c>
      <c r="P15" s="26" t="s">
        <v>12</v>
      </c>
      <c r="Q15" s="12" t="s">
        <v>13</v>
      </c>
      <c r="R15" s="57" t="s">
        <v>14</v>
      </c>
      <c r="S15" s="13"/>
      <c r="T15" s="14"/>
      <c r="U15" s="48" t="s">
        <v>8</v>
      </c>
      <c r="V15" s="12" t="s">
        <v>9</v>
      </c>
      <c r="W15" s="26" t="s">
        <v>10</v>
      </c>
      <c r="X15" s="26" t="s">
        <v>11</v>
      </c>
      <c r="Y15" s="12" t="s">
        <v>12</v>
      </c>
      <c r="Z15" s="41" t="s">
        <v>13</v>
      </c>
      <c r="AA15" s="61" t="s">
        <v>14</v>
      </c>
      <c r="AB15" s="13"/>
      <c r="AC15" s="11"/>
      <c r="AD15" s="48" t="s">
        <v>8</v>
      </c>
      <c r="AE15" s="12" t="s">
        <v>9</v>
      </c>
      <c r="AF15" s="12" t="s">
        <v>10</v>
      </c>
      <c r="AG15" s="12" t="s">
        <v>11</v>
      </c>
      <c r="AH15" s="12" t="s">
        <v>12</v>
      </c>
      <c r="AI15" s="41" t="s">
        <v>13</v>
      </c>
      <c r="AJ15" s="61" t="s">
        <v>14</v>
      </c>
    </row>
    <row r="16" spans="1:36" ht="18" customHeight="1" thickBot="1">
      <c r="A16" s="2">
        <v>1</v>
      </c>
      <c r="B16" s="15"/>
      <c r="C16" s="82"/>
      <c r="D16" s="6"/>
      <c r="E16" s="6"/>
      <c r="F16" s="88">
        <v>0</v>
      </c>
      <c r="G16" s="88">
        <v>1</v>
      </c>
      <c r="H16" s="38">
        <v>2</v>
      </c>
      <c r="I16" s="57">
        <v>3</v>
      </c>
      <c r="J16" s="2"/>
      <c r="K16" s="15"/>
      <c r="L16" s="95"/>
      <c r="M16" s="27"/>
      <c r="N16" s="27"/>
      <c r="O16" s="44"/>
      <c r="P16" s="27">
        <v>0</v>
      </c>
      <c r="Q16" s="150">
        <v>1</v>
      </c>
      <c r="R16" s="151">
        <v>2</v>
      </c>
      <c r="S16" s="2"/>
      <c r="T16" s="5"/>
      <c r="U16" s="98"/>
      <c r="V16" s="99"/>
      <c r="W16" s="6"/>
      <c r="X16" s="8"/>
      <c r="Y16" s="91"/>
      <c r="Z16" s="115">
        <v>0</v>
      </c>
      <c r="AA16" s="84">
        <v>1</v>
      </c>
      <c r="AB16" s="2"/>
      <c r="AC16" s="15"/>
      <c r="AD16" s="105">
        <v>1</v>
      </c>
      <c r="AE16" s="6">
        <v>2</v>
      </c>
      <c r="AF16" s="6">
        <v>3</v>
      </c>
      <c r="AG16" s="6">
        <v>4</v>
      </c>
      <c r="AH16" s="6">
        <v>5</v>
      </c>
      <c r="AI16" s="6">
        <v>6</v>
      </c>
      <c r="AJ16" s="96">
        <v>7</v>
      </c>
    </row>
    <row r="17" spans="1:40" ht="18" customHeight="1" thickTop="1" thickBot="1">
      <c r="A17" s="2">
        <v>2</v>
      </c>
      <c r="B17" s="16" t="s">
        <v>18</v>
      </c>
      <c r="C17" s="49">
        <f>IF(C16&gt;0,C16+7,I16+1)</f>
        <v>4</v>
      </c>
      <c r="D17" s="103">
        <v>5</v>
      </c>
      <c r="E17" s="103">
        <v>6</v>
      </c>
      <c r="F17" s="90">
        <v>7</v>
      </c>
      <c r="G17" s="8">
        <f>IF(G16&gt;0,G16+7,F17+1)</f>
        <v>8</v>
      </c>
      <c r="H17" s="8">
        <f>IF(H16&gt;0,H16+7,G17+1)</f>
        <v>9</v>
      </c>
      <c r="I17" s="53">
        <f>I16+7</f>
        <v>10</v>
      </c>
      <c r="J17" s="2"/>
      <c r="K17" s="16" t="s">
        <v>19</v>
      </c>
      <c r="L17" s="129">
        <f>IF(L16&gt;0,L16+7,R16+1)</f>
        <v>3</v>
      </c>
      <c r="M17" s="128">
        <f>IF(M16&gt;0,M16+7,L17+1)</f>
        <v>4</v>
      </c>
      <c r="N17" s="128">
        <f>IF(N16&gt;0,N16+7,M17+1)</f>
        <v>5</v>
      </c>
      <c r="O17" s="128">
        <f>IF(O16&gt;0,O16+7,N17+1)</f>
        <v>6</v>
      </c>
      <c r="P17" s="128">
        <f>IF(P16&gt;0,P16+7,O17+1)</f>
        <v>7</v>
      </c>
      <c r="Q17" s="139">
        <f>IF(Q16&gt;0,Q16+7,P17+1)</f>
        <v>8</v>
      </c>
      <c r="R17" s="130">
        <f>R16+7</f>
        <v>9</v>
      </c>
      <c r="S17" s="2"/>
      <c r="T17" s="7">
        <v>11</v>
      </c>
      <c r="U17" s="49">
        <f>IF(U16&gt;0,U16+7,AA16+1)</f>
        <v>2</v>
      </c>
      <c r="V17" s="75">
        <f>IF(V16&gt;0,V16+7,U17+1)</f>
        <v>3</v>
      </c>
      <c r="W17" s="8">
        <f>IF(W16&gt;0,W16+7,V17+1)</f>
        <v>4</v>
      </c>
      <c r="X17" s="8">
        <f>IF(X16&gt;0,X16+7,W17+1)</f>
        <v>5</v>
      </c>
      <c r="Y17" s="8">
        <f>IF(Y16&gt;0,Y16+7,X17+1)</f>
        <v>6</v>
      </c>
      <c r="Z17" s="39">
        <f>IF(Z16&gt;0,Z16+7,Y17+1)</f>
        <v>7</v>
      </c>
      <c r="AA17" s="47">
        <f>AA16+7</f>
        <v>8</v>
      </c>
      <c r="AB17" s="2"/>
      <c r="AC17" s="16">
        <v>2</v>
      </c>
      <c r="AD17" s="49">
        <f>IF(AD16&gt;0,AD16+7,AJ16+1)</f>
        <v>8</v>
      </c>
      <c r="AE17" s="8">
        <f>IF(AE16&gt;0,AE16+7,AD17+1)</f>
        <v>9</v>
      </c>
      <c r="AF17" s="8">
        <f>IF(AF16&gt;0,AF16+7,AE17+1)</f>
        <v>10</v>
      </c>
      <c r="AG17" s="75">
        <f>IF(AG16&gt;0,AG16+7,AF17+1)</f>
        <v>11</v>
      </c>
      <c r="AH17" s="83">
        <f>IF(AH16&gt;0,AH16+7,AG17+1)</f>
        <v>12</v>
      </c>
      <c r="AI17" s="8">
        <f>IF(AI16&gt;0,AI16+7,AH17+1)</f>
        <v>13</v>
      </c>
      <c r="AJ17" s="53">
        <f>AJ16+7</f>
        <v>14</v>
      </c>
    </row>
    <row r="18" spans="1:40" ht="18" customHeight="1" thickTop="1" thickBot="1">
      <c r="A18" s="2">
        <v>3</v>
      </c>
      <c r="B18" s="17"/>
      <c r="C18" s="49">
        <f t="shared" ref="C18:C20" si="5">IF(C17&gt;0,C17+7,I17+1)</f>
        <v>11</v>
      </c>
      <c r="D18" s="8">
        <f t="shared" ref="D18:H19" si="6">D17+7</f>
        <v>12</v>
      </c>
      <c r="E18" s="8">
        <f t="shared" si="6"/>
        <v>13</v>
      </c>
      <c r="F18" s="8">
        <f t="shared" si="6"/>
        <v>14</v>
      </c>
      <c r="G18" s="8">
        <f t="shared" si="6"/>
        <v>15</v>
      </c>
      <c r="H18" s="8">
        <f t="shared" si="6"/>
        <v>16</v>
      </c>
      <c r="I18" s="53">
        <f>I17+7</f>
        <v>17</v>
      </c>
      <c r="J18" s="2"/>
      <c r="K18" s="17"/>
      <c r="L18" s="140">
        <f t="shared" ref="L18:Q19" si="7">L17+7</f>
        <v>10</v>
      </c>
      <c r="M18" s="143">
        <f t="shared" si="7"/>
        <v>11</v>
      </c>
      <c r="N18" s="138">
        <f t="shared" si="7"/>
        <v>12</v>
      </c>
      <c r="O18" s="138">
        <f t="shared" si="7"/>
        <v>13</v>
      </c>
      <c r="P18" s="138">
        <f t="shared" si="7"/>
        <v>14</v>
      </c>
      <c r="Q18" s="138">
        <f t="shared" si="7"/>
        <v>15</v>
      </c>
      <c r="R18" s="68">
        <f>R17+7</f>
        <v>16</v>
      </c>
      <c r="S18" s="2"/>
      <c r="T18" s="9"/>
      <c r="U18" s="49">
        <f t="shared" ref="U18:Z19" si="8">U17+7</f>
        <v>9</v>
      </c>
      <c r="V18" s="8">
        <f t="shared" si="8"/>
        <v>10</v>
      </c>
      <c r="W18" s="8">
        <f t="shared" si="8"/>
        <v>11</v>
      </c>
      <c r="X18" s="8">
        <f t="shared" si="8"/>
        <v>12</v>
      </c>
      <c r="Y18" s="8">
        <f t="shared" si="8"/>
        <v>13</v>
      </c>
      <c r="Z18" s="39">
        <f t="shared" si="8"/>
        <v>14</v>
      </c>
      <c r="AA18" s="47">
        <f>AA17+7</f>
        <v>15</v>
      </c>
      <c r="AB18" s="2"/>
      <c r="AC18" s="17"/>
      <c r="AD18" s="49">
        <f t="shared" ref="AD18:AI20" si="9">AD17+7</f>
        <v>15</v>
      </c>
      <c r="AE18" s="89">
        <f t="shared" si="9"/>
        <v>16</v>
      </c>
      <c r="AF18" s="8">
        <f t="shared" si="9"/>
        <v>17</v>
      </c>
      <c r="AG18" s="8">
        <f t="shared" si="9"/>
        <v>18</v>
      </c>
      <c r="AH18" s="8">
        <f t="shared" si="9"/>
        <v>19</v>
      </c>
      <c r="AI18" s="39">
        <f t="shared" si="9"/>
        <v>20</v>
      </c>
      <c r="AJ18" s="53">
        <f>AJ17+7</f>
        <v>21</v>
      </c>
    </row>
    <row r="19" spans="1:40" ht="18" customHeight="1" thickTop="1" thickBot="1">
      <c r="A19" s="2">
        <v>4</v>
      </c>
      <c r="B19" s="17"/>
      <c r="C19" s="49">
        <f t="shared" si="5"/>
        <v>18</v>
      </c>
      <c r="D19" s="8">
        <f t="shared" si="6"/>
        <v>19</v>
      </c>
      <c r="E19" s="8">
        <f t="shared" si="6"/>
        <v>20</v>
      </c>
      <c r="F19" s="8">
        <f t="shared" si="6"/>
        <v>21</v>
      </c>
      <c r="G19" s="8">
        <f t="shared" si="6"/>
        <v>22</v>
      </c>
      <c r="H19" s="8">
        <f t="shared" si="6"/>
        <v>23</v>
      </c>
      <c r="I19" s="53">
        <f>I18+7</f>
        <v>24</v>
      </c>
      <c r="J19" s="2"/>
      <c r="K19" s="17"/>
      <c r="L19" s="132">
        <f t="shared" si="7"/>
        <v>17</v>
      </c>
      <c r="M19" s="134">
        <f t="shared" si="7"/>
        <v>18</v>
      </c>
      <c r="N19" s="134">
        <f t="shared" si="7"/>
        <v>19</v>
      </c>
      <c r="O19" s="134">
        <f t="shared" si="7"/>
        <v>20</v>
      </c>
      <c r="P19" s="134">
        <f t="shared" si="7"/>
        <v>21</v>
      </c>
      <c r="Q19" s="134">
        <f t="shared" si="7"/>
        <v>22</v>
      </c>
      <c r="R19" s="135">
        <f>R18+7</f>
        <v>23</v>
      </c>
      <c r="S19" s="2"/>
      <c r="T19" s="9"/>
      <c r="U19" s="49">
        <f t="shared" si="8"/>
        <v>16</v>
      </c>
      <c r="V19" s="89">
        <f t="shared" si="8"/>
        <v>17</v>
      </c>
      <c r="W19" s="79">
        <f t="shared" si="8"/>
        <v>18</v>
      </c>
      <c r="X19" s="89">
        <f t="shared" si="8"/>
        <v>19</v>
      </c>
      <c r="Y19" s="89">
        <f t="shared" si="8"/>
        <v>20</v>
      </c>
      <c r="Z19" s="39">
        <f t="shared" si="8"/>
        <v>21</v>
      </c>
      <c r="AA19" s="47">
        <f>AA18+7</f>
        <v>22</v>
      </c>
      <c r="AB19" s="2"/>
      <c r="AC19" s="17"/>
      <c r="AD19" s="49">
        <f t="shared" si="9"/>
        <v>22</v>
      </c>
      <c r="AE19" s="75">
        <f t="shared" si="9"/>
        <v>23</v>
      </c>
      <c r="AF19" s="83">
        <f t="shared" si="9"/>
        <v>24</v>
      </c>
      <c r="AG19" s="8">
        <f t="shared" si="9"/>
        <v>25</v>
      </c>
      <c r="AH19" s="83">
        <f t="shared" si="9"/>
        <v>26</v>
      </c>
      <c r="AI19" s="114">
        <f t="shared" si="9"/>
        <v>27</v>
      </c>
      <c r="AJ19" s="53">
        <f>AJ18+7</f>
        <v>28</v>
      </c>
    </row>
    <row r="20" spans="1:40" ht="18" customHeight="1" thickTop="1" thickBot="1">
      <c r="A20" s="2">
        <v>5</v>
      </c>
      <c r="B20" s="17" t="s">
        <v>0</v>
      </c>
      <c r="C20" s="49">
        <f t="shared" si="5"/>
        <v>25</v>
      </c>
      <c r="D20" s="8">
        <f>IF(OR(D19+7&gt;B14,D19=0),0,D19+7)</f>
        <v>26</v>
      </c>
      <c r="E20" s="8">
        <f>IF(OR(E19+7&gt;B14,E19=0),0,E19+7)</f>
        <v>27</v>
      </c>
      <c r="F20" s="8">
        <f>IF(OR(F19+7&gt;B14,F19=0),0,F19+7)</f>
        <v>28</v>
      </c>
      <c r="G20" s="8">
        <f>IF(OR(G19+7&gt;B14,G19=0),0,G19+7)</f>
        <v>29</v>
      </c>
      <c r="H20" s="8">
        <f>IF(OR(H19+7&gt;B14,H19=0),0,H19+7)</f>
        <v>30</v>
      </c>
      <c r="I20" s="118">
        <f>I19+7</f>
        <v>31</v>
      </c>
      <c r="J20" s="2"/>
      <c r="K20" s="17" t="s">
        <v>0</v>
      </c>
      <c r="L20" s="132">
        <f>IF(OR(L19+7&gt;K14,L19=0),0,L19+7)</f>
        <v>24</v>
      </c>
      <c r="M20" s="134">
        <f>IF(OR(M19+7&gt;K14,M19=0),0,M19+7)</f>
        <v>25</v>
      </c>
      <c r="N20" s="134">
        <f>IF(OR(N19+7&gt;K14,N19=0),0,N19+7)</f>
        <v>26</v>
      </c>
      <c r="O20" s="134">
        <f>IF(OR(O19+7&gt;K14,O19=0),0,O19+7)</f>
        <v>27</v>
      </c>
      <c r="P20" s="27">
        <f>IF(OR(P19+7&gt;K14,P19=0),0,P19+7)</f>
        <v>28</v>
      </c>
      <c r="Q20" s="27">
        <f>IF(OR(Q19+7&gt;K14,Q19=0),0,Q19+7)</f>
        <v>29</v>
      </c>
      <c r="R20" s="141">
        <f>R19+7</f>
        <v>30</v>
      </c>
      <c r="S20" s="2"/>
      <c r="T20" s="9" t="s">
        <v>17</v>
      </c>
      <c r="U20" s="49">
        <f>IF(OR(U19+7&gt;T14,U19=0),0,U19+7)</f>
        <v>23</v>
      </c>
      <c r="V20" s="75">
        <f>IF(OR(V19+7&gt;T14,V19=0),0,V19+7)</f>
        <v>24</v>
      </c>
      <c r="W20" s="8">
        <f>IF(OR(W19+7&gt;T14,W19=0),0,W19+7)</f>
        <v>25</v>
      </c>
      <c r="X20" s="8">
        <f>IF(OR(X19+7&gt;T14,X19=0),0,X19+7)</f>
        <v>26</v>
      </c>
      <c r="Y20" s="8">
        <f>IF(OR(Y19+7&gt;T14,Y19=0),0,Y19+7)</f>
        <v>27</v>
      </c>
      <c r="Z20" s="8">
        <f>IF(OR(Z19+7&gt;T14,Z19=0),0,Z19+7)</f>
        <v>28</v>
      </c>
      <c r="AA20" s="87">
        <f>AA19+7</f>
        <v>29</v>
      </c>
      <c r="AB20" s="2"/>
      <c r="AC20" s="17" t="s">
        <v>17</v>
      </c>
      <c r="AD20" s="123">
        <f>IF(OR(AD19+7&gt;AC14,AD19=0),0,AD19+7)</f>
        <v>0</v>
      </c>
      <c r="AE20" s="116">
        <f t="shared" si="9"/>
        <v>30</v>
      </c>
      <c r="AF20" s="116">
        <f t="shared" si="9"/>
        <v>31</v>
      </c>
      <c r="AG20" s="116">
        <f>IF(OR(AG19+7&gt;AC14,AG19=0),0,AG19+7)</f>
        <v>0</v>
      </c>
      <c r="AH20" s="116">
        <f t="shared" si="9"/>
        <v>33</v>
      </c>
      <c r="AI20" s="8">
        <f>IF(OR(AI19+7&gt;AC14,AI19=0),0,AI19+7)</f>
        <v>0</v>
      </c>
      <c r="AJ20" s="77"/>
    </row>
    <row r="21" spans="1:40" ht="18" customHeight="1" thickTop="1" thickBot="1">
      <c r="A21" s="2">
        <v>6</v>
      </c>
      <c r="B21" s="21"/>
      <c r="C21" s="78"/>
      <c r="D21" s="22">
        <f>IF(OR(D20+7&gt;B14,D20=0),0,D20+7)</f>
        <v>0</v>
      </c>
      <c r="E21" s="22">
        <f>IF(OR(E20+7&gt;B14,E20=0),0,E20+7)</f>
        <v>0</v>
      </c>
      <c r="F21" s="22">
        <f>IF(OR(F20+7&gt;B14,F20=0),0,F20+7)</f>
        <v>0</v>
      </c>
      <c r="G21" s="22">
        <f>IF(OR(G20+7&gt;B14,G20=0),0,G20+7)</f>
        <v>0</v>
      </c>
      <c r="H21" s="22">
        <f>IF(OR(H20+7&gt;B14,H20=0),0,H20+7)</f>
        <v>0</v>
      </c>
      <c r="I21" s="58">
        <f>IF(OR(I20+7&gt;B14,I20=0),0,I20+7)</f>
        <v>0</v>
      </c>
      <c r="J21" s="23"/>
      <c r="K21" s="21"/>
      <c r="L21" s="124">
        <v>31</v>
      </c>
      <c r="M21" s="29">
        <f>IF(OR(M20+7&gt;K14,M20=0),0,M20+7)</f>
        <v>0</v>
      </c>
      <c r="N21" s="29">
        <f>IF(OR(N20+7&gt;K14,N20=0),0,N20+7)</f>
        <v>0</v>
      </c>
      <c r="O21" s="29">
        <f>IF(OR(O20+7&gt;K14,O20=0),0,O20+7)</f>
        <v>0</v>
      </c>
      <c r="P21" s="29">
        <f>IF(OR(P20+7&gt;K14,P20=0),0,P20+7)</f>
        <v>0</v>
      </c>
      <c r="Q21" s="29">
        <f>IF(OR(Q20+7&gt;K14,Q20=0),0,Q20+7)</f>
        <v>0</v>
      </c>
      <c r="R21" s="63">
        <f>IF(OR(R20+7&gt;K14,R20=0),0,R20+7)</f>
        <v>0</v>
      </c>
      <c r="S21" s="23"/>
      <c r="T21" s="24"/>
      <c r="U21" s="104">
        <f>IF(OR(U20+7&gt;T14,U20=0),0,U20+7)</f>
        <v>30</v>
      </c>
      <c r="V21" s="22">
        <f>IF(OR(V20+7&gt;T14,V20=0),0,V20+7)</f>
        <v>0</v>
      </c>
      <c r="W21" s="22">
        <f>IF(OR(W20+7&gt;T14,W20=0),0,W20+7)</f>
        <v>0</v>
      </c>
      <c r="X21" s="22">
        <f>IF(OR(X20+7&gt;T14,X20=0),0,X20+7)</f>
        <v>0</v>
      </c>
      <c r="Y21" s="22">
        <f>IF(OR(Y20+7&gt;T14,Y20=0),0,Y20+7)</f>
        <v>0</v>
      </c>
      <c r="Z21" s="22">
        <f>IF(OR(Z20+7&gt;T14,Z20=0),0,Z20+7)</f>
        <v>0</v>
      </c>
      <c r="AA21" s="65">
        <f>IF(OR(AA20+7&gt;T14,AA20=0),0,AA20+7)</f>
        <v>0</v>
      </c>
      <c r="AB21" s="23"/>
      <c r="AC21" s="21"/>
      <c r="AD21" s="70">
        <f>IF(OR(AD20+7&gt;AC14,AD20=0),0,AD20+7)</f>
        <v>0</v>
      </c>
      <c r="AE21" s="22">
        <f>IF(OR(AE20+7&gt;AC14,AE20=0),0,AE20+7)</f>
        <v>0</v>
      </c>
      <c r="AF21" s="22">
        <f>IF(OR(AF20+7&gt;AC14,AF20=0),0,AF20+7)</f>
        <v>0</v>
      </c>
      <c r="AG21" s="22">
        <f>IF(OR(AG20+7&gt;AC14,AG20=0),0,AG20+7)</f>
        <v>0</v>
      </c>
      <c r="AH21" s="22">
        <f>IF(OR(AH20+7&gt;AC14,AH20=0),0,AH20+7)</f>
        <v>0</v>
      </c>
      <c r="AI21" s="22">
        <f>IF(OR(AI20+7&gt;AC14,AI20=0),0,AI20+7)</f>
        <v>0</v>
      </c>
      <c r="AJ21" s="25">
        <f>IF(OR(AJ20+7&gt;AC14,AJ20=0),0,AJ20+7)</f>
        <v>0</v>
      </c>
    </row>
    <row r="22" spans="1:40" ht="18" hidden="1" customHeight="1">
      <c r="A22" s="2"/>
      <c r="B22" s="17">
        <v>30</v>
      </c>
      <c r="C22" s="50"/>
      <c r="D22" s="2"/>
      <c r="E22" s="2"/>
      <c r="F22" s="2"/>
      <c r="G22" s="2"/>
      <c r="H22" s="2"/>
      <c r="I22" s="56"/>
      <c r="J22" s="2"/>
      <c r="K22" s="17">
        <v>30</v>
      </c>
      <c r="L22" s="50"/>
      <c r="M22" s="2"/>
      <c r="N22" s="2"/>
      <c r="O22" s="2"/>
      <c r="P22" s="2"/>
      <c r="Q22" s="2"/>
      <c r="R22" s="56"/>
      <c r="S22" s="2"/>
      <c r="T22" s="2">
        <v>31</v>
      </c>
      <c r="U22" s="50"/>
      <c r="V22" s="2"/>
      <c r="W22" s="2"/>
      <c r="X22" s="2"/>
      <c r="Y22" s="2"/>
      <c r="Z22" s="2"/>
      <c r="AA22" s="66"/>
      <c r="AB22" s="2"/>
      <c r="AC22" s="17">
        <v>31</v>
      </c>
      <c r="AD22" s="50"/>
      <c r="AE22" s="2"/>
      <c r="AF22" s="2"/>
      <c r="AG22" s="2"/>
      <c r="AH22" s="2"/>
      <c r="AI22" s="2"/>
      <c r="AJ22" s="19"/>
    </row>
    <row r="23" spans="1:40" ht="18" customHeight="1">
      <c r="A23" s="2"/>
      <c r="B23" s="20"/>
      <c r="C23" s="51" t="s">
        <v>8</v>
      </c>
      <c r="D23" s="4" t="s">
        <v>9</v>
      </c>
      <c r="E23" s="4" t="s">
        <v>10</v>
      </c>
      <c r="F23" s="4" t="s">
        <v>11</v>
      </c>
      <c r="G23" s="4" t="s">
        <v>12</v>
      </c>
      <c r="H23" s="4" t="s">
        <v>13</v>
      </c>
      <c r="I23" s="57" t="s">
        <v>14</v>
      </c>
      <c r="J23" s="2"/>
      <c r="K23" s="20"/>
      <c r="L23" s="51" t="s">
        <v>8</v>
      </c>
      <c r="M23" s="4" t="s">
        <v>9</v>
      </c>
      <c r="N23" s="4" t="s">
        <v>10</v>
      </c>
      <c r="O23" s="4" t="s">
        <v>11</v>
      </c>
      <c r="P23" s="4" t="s">
        <v>12</v>
      </c>
      <c r="Q23" s="4" t="s">
        <v>13</v>
      </c>
      <c r="R23" s="52" t="s">
        <v>14</v>
      </c>
      <c r="S23" s="2"/>
      <c r="T23" s="3"/>
      <c r="U23" s="51" t="s">
        <v>8</v>
      </c>
      <c r="V23" s="4" t="s">
        <v>9</v>
      </c>
      <c r="W23" s="4" t="s">
        <v>10</v>
      </c>
      <c r="X23" s="4" t="s">
        <v>11</v>
      </c>
      <c r="Y23" s="4" t="s">
        <v>12</v>
      </c>
      <c r="Z23" s="37" t="s">
        <v>13</v>
      </c>
      <c r="AA23" s="74" t="s">
        <v>14</v>
      </c>
      <c r="AB23" s="2"/>
      <c r="AC23" s="20"/>
      <c r="AD23" s="51" t="s">
        <v>8</v>
      </c>
      <c r="AE23" s="4" t="s">
        <v>9</v>
      </c>
      <c r="AF23" s="4" t="s">
        <v>10</v>
      </c>
      <c r="AG23" s="4" t="s">
        <v>11</v>
      </c>
      <c r="AH23" s="4" t="s">
        <v>12</v>
      </c>
      <c r="AI23" s="4" t="s">
        <v>13</v>
      </c>
      <c r="AJ23" s="52" t="s">
        <v>14</v>
      </c>
    </row>
    <row r="24" spans="1:40" ht="18" customHeight="1">
      <c r="A24" s="2">
        <v>1</v>
      </c>
      <c r="B24" s="15"/>
      <c r="C24" s="105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84">
        <v>7</v>
      </c>
      <c r="J24" s="2"/>
      <c r="K24" s="15"/>
      <c r="L24" s="69">
        <v>0</v>
      </c>
      <c r="M24" s="6">
        <v>1</v>
      </c>
      <c r="N24" s="6">
        <v>2</v>
      </c>
      <c r="O24" s="6">
        <v>3</v>
      </c>
      <c r="P24" s="6">
        <v>4</v>
      </c>
      <c r="Q24" s="6">
        <v>5</v>
      </c>
      <c r="R24" s="96">
        <v>6</v>
      </c>
      <c r="S24" s="2"/>
      <c r="T24" s="5"/>
      <c r="U24" s="69">
        <v>0</v>
      </c>
      <c r="V24" s="6">
        <v>1</v>
      </c>
      <c r="W24" s="6">
        <v>2</v>
      </c>
      <c r="X24" s="6">
        <v>3</v>
      </c>
      <c r="Y24" s="6">
        <v>4</v>
      </c>
      <c r="Z24" s="6">
        <v>5</v>
      </c>
      <c r="AA24" s="85">
        <v>6</v>
      </c>
      <c r="AB24" s="2"/>
      <c r="AC24" s="15"/>
      <c r="AD24" s="105">
        <v>1</v>
      </c>
      <c r="AE24" s="6">
        <v>2</v>
      </c>
      <c r="AF24" s="6">
        <v>3</v>
      </c>
      <c r="AG24" s="6">
        <v>4</v>
      </c>
      <c r="AH24" s="6">
        <v>5</v>
      </c>
      <c r="AI24" s="6">
        <v>6</v>
      </c>
      <c r="AJ24" s="96">
        <v>7</v>
      </c>
    </row>
    <row r="25" spans="1:40" ht="18" customHeight="1">
      <c r="A25" s="2">
        <v>2</v>
      </c>
      <c r="B25" s="16" t="s">
        <v>20</v>
      </c>
      <c r="C25" s="49">
        <f>IF(C24&gt;0,C24+7,I24+1)</f>
        <v>8</v>
      </c>
      <c r="D25" s="8">
        <f>IF(D24&gt;0,D24+7,C25+1)</f>
        <v>9</v>
      </c>
      <c r="E25" s="8">
        <f>IF(E24&gt;0,E24+7,D25+1)</f>
        <v>10</v>
      </c>
      <c r="F25" s="8">
        <f>IF(F24&gt;0,F24+7,E25+1)</f>
        <v>11</v>
      </c>
      <c r="G25" s="8">
        <f>IF(G24&gt;0,G24+7,F25+1)</f>
        <v>12</v>
      </c>
      <c r="H25" s="8">
        <f>IF(H24&gt;0,H24+7,G25+1)</f>
        <v>13</v>
      </c>
      <c r="I25" s="53">
        <f>I24+7</f>
        <v>14</v>
      </c>
      <c r="J25" s="2"/>
      <c r="K25" s="16" t="s">
        <v>21</v>
      </c>
      <c r="L25" s="49">
        <f>IF(L24&gt;0,L24+7,R24+1)</f>
        <v>7</v>
      </c>
      <c r="M25" s="8">
        <f>IF(M24&gt;0,M24+7,L25+1)</f>
        <v>8</v>
      </c>
      <c r="N25" s="8">
        <f>IF(N24&gt;0,N24+7,M25+1)</f>
        <v>9</v>
      </c>
      <c r="O25" s="8">
        <f>IF(O24&gt;0,O24+7,N25+1)</f>
        <v>10</v>
      </c>
      <c r="P25" s="8">
        <f>IF(P24&gt;0,P24+7,O25+1)</f>
        <v>11</v>
      </c>
      <c r="Q25" s="8">
        <f>IF(Q24&gt;0,Q24+7,P25+1)</f>
        <v>12</v>
      </c>
      <c r="R25" s="53">
        <f>R24+7</f>
        <v>13</v>
      </c>
      <c r="S25" s="2"/>
      <c r="T25" s="7">
        <v>12</v>
      </c>
      <c r="U25" s="49">
        <f>IF(U24&gt;0,U24+7,AA24+1)</f>
        <v>7</v>
      </c>
      <c r="V25" s="8">
        <f>IF(V24&gt;0,V24+7,U25+1)</f>
        <v>8</v>
      </c>
      <c r="W25" s="8">
        <f>IF(W24&gt;0,W24+7,V25+1)</f>
        <v>9</v>
      </c>
      <c r="X25" s="8">
        <f>IF(X24&gt;0,X24+7,W25+1)</f>
        <v>10</v>
      </c>
      <c r="Y25" s="8">
        <f>IF(Y24&gt;0,Y24+7,X25+1)</f>
        <v>11</v>
      </c>
      <c r="Z25" s="39">
        <f>IF(Z24&gt;0,Z24+7,Y25+1)</f>
        <v>12</v>
      </c>
      <c r="AA25" s="47">
        <f>AA24+7</f>
        <v>13</v>
      </c>
      <c r="AB25" s="2"/>
      <c r="AC25" s="16" t="s">
        <v>22</v>
      </c>
      <c r="AD25" s="49">
        <f>IF(AD24&gt;0,AD24+7,AJ24+1)</f>
        <v>8</v>
      </c>
      <c r="AE25" s="8">
        <f>IF(AE24&gt;0,AE24+7,AD25+1)</f>
        <v>9</v>
      </c>
      <c r="AF25" s="8">
        <f>IF(AF24&gt;0,AF24+7,AE25+1)</f>
        <v>10</v>
      </c>
      <c r="AG25" s="8">
        <f>IF(AG24&gt;0,AG24+7,AF25+1)</f>
        <v>11</v>
      </c>
      <c r="AH25" s="8">
        <f>IF(AH24&gt;0,AH24+7,AG25+1)</f>
        <v>12</v>
      </c>
      <c r="AI25" s="8">
        <f>IF(AI24&gt;0,AI24+7,AH25+1)</f>
        <v>13</v>
      </c>
      <c r="AJ25" s="53">
        <f>AJ24+7</f>
        <v>14</v>
      </c>
    </row>
    <row r="26" spans="1:40" ht="18" customHeight="1" thickBot="1">
      <c r="A26" s="2">
        <v>3</v>
      </c>
      <c r="B26" s="17"/>
      <c r="C26" s="49">
        <f t="shared" ref="C26:H27" si="10">C25+7</f>
        <v>15</v>
      </c>
      <c r="D26" s="8">
        <f t="shared" si="10"/>
        <v>16</v>
      </c>
      <c r="E26" s="8">
        <f t="shared" si="10"/>
        <v>17</v>
      </c>
      <c r="F26" s="8">
        <f t="shared" si="10"/>
        <v>18</v>
      </c>
      <c r="G26" s="8">
        <f t="shared" si="10"/>
        <v>19</v>
      </c>
      <c r="H26" s="8">
        <f t="shared" si="10"/>
        <v>20</v>
      </c>
      <c r="I26" s="53">
        <f>I25+7</f>
        <v>21</v>
      </c>
      <c r="J26" s="2"/>
      <c r="K26" s="17"/>
      <c r="L26" s="49">
        <f t="shared" ref="L26:Q27" si="11">L25+7</f>
        <v>14</v>
      </c>
      <c r="M26" s="75">
        <f t="shared" si="11"/>
        <v>15</v>
      </c>
      <c r="N26" s="35">
        <f t="shared" si="11"/>
        <v>16</v>
      </c>
      <c r="O26" s="35">
        <f>O25+7</f>
        <v>17</v>
      </c>
      <c r="P26" s="35">
        <f>P25+7</f>
        <v>18</v>
      </c>
      <c r="Q26" s="35">
        <f>Q25+7</f>
        <v>19</v>
      </c>
      <c r="R26" s="53">
        <f>R25+7</f>
        <v>20</v>
      </c>
      <c r="S26" s="2"/>
      <c r="T26" s="9"/>
      <c r="U26" s="49">
        <f t="shared" ref="U26:Z27" si="12">U25+7</f>
        <v>14</v>
      </c>
      <c r="V26" s="40">
        <f t="shared" si="12"/>
        <v>15</v>
      </c>
      <c r="W26" s="8">
        <f t="shared" si="12"/>
        <v>16</v>
      </c>
      <c r="X26" s="8">
        <f t="shared" si="12"/>
        <v>17</v>
      </c>
      <c r="Y26" s="8">
        <f t="shared" si="12"/>
        <v>18</v>
      </c>
      <c r="Z26" s="39">
        <f t="shared" si="12"/>
        <v>19</v>
      </c>
      <c r="AA26" s="47">
        <f>AA25+7</f>
        <v>20</v>
      </c>
      <c r="AB26" s="2"/>
      <c r="AC26" s="17"/>
      <c r="AD26" s="49">
        <f t="shared" ref="AD26:AI27" si="13">AD25+7</f>
        <v>15</v>
      </c>
      <c r="AE26" s="8">
        <f t="shared" si="13"/>
        <v>16</v>
      </c>
      <c r="AF26" s="8">
        <f t="shared" si="13"/>
        <v>17</v>
      </c>
      <c r="AG26" s="8">
        <f t="shared" si="13"/>
        <v>18</v>
      </c>
      <c r="AH26" s="8">
        <f t="shared" si="13"/>
        <v>19</v>
      </c>
      <c r="AI26" s="75">
        <f t="shared" si="13"/>
        <v>20</v>
      </c>
      <c r="AJ26" s="131">
        <f>AJ25+7</f>
        <v>21</v>
      </c>
    </row>
    <row r="27" spans="1:40" ht="18" customHeight="1" thickTop="1" thickBot="1">
      <c r="A27" s="2">
        <v>4</v>
      </c>
      <c r="B27" s="17"/>
      <c r="C27" s="49">
        <f t="shared" si="10"/>
        <v>22</v>
      </c>
      <c r="D27" s="8">
        <f t="shared" si="10"/>
        <v>23</v>
      </c>
      <c r="E27" s="8">
        <f t="shared" si="10"/>
        <v>24</v>
      </c>
      <c r="F27" s="8">
        <f t="shared" si="10"/>
        <v>25</v>
      </c>
      <c r="G27" s="8">
        <f t="shared" si="10"/>
        <v>26</v>
      </c>
      <c r="H27" s="8">
        <f t="shared" si="10"/>
        <v>27</v>
      </c>
      <c r="I27" s="53">
        <f>I26+7</f>
        <v>28</v>
      </c>
      <c r="J27" s="2"/>
      <c r="K27" s="17"/>
      <c r="L27" s="59">
        <f t="shared" si="11"/>
        <v>21</v>
      </c>
      <c r="M27" s="8">
        <f t="shared" si="11"/>
        <v>22</v>
      </c>
      <c r="N27" s="75">
        <f t="shared" si="11"/>
        <v>23</v>
      </c>
      <c r="O27" s="8">
        <f t="shared" si="11"/>
        <v>24</v>
      </c>
      <c r="P27" s="8">
        <f t="shared" si="11"/>
        <v>25</v>
      </c>
      <c r="Q27" s="8">
        <f t="shared" si="11"/>
        <v>26</v>
      </c>
      <c r="R27" s="53">
        <f>R26+7</f>
        <v>27</v>
      </c>
      <c r="S27" s="2"/>
      <c r="T27" s="9"/>
      <c r="U27" s="49">
        <f t="shared" si="12"/>
        <v>21</v>
      </c>
      <c r="V27" s="40">
        <f t="shared" si="12"/>
        <v>22</v>
      </c>
      <c r="W27" s="128">
        <f t="shared" si="12"/>
        <v>23</v>
      </c>
      <c r="X27" s="128">
        <f t="shared" si="12"/>
        <v>24</v>
      </c>
      <c r="Y27" s="146">
        <f t="shared" si="12"/>
        <v>25</v>
      </c>
      <c r="Z27" s="154">
        <f t="shared" si="12"/>
        <v>26</v>
      </c>
      <c r="AA27" s="155">
        <f>AA26+7</f>
        <v>27</v>
      </c>
      <c r="AB27" s="2"/>
      <c r="AC27" s="17"/>
      <c r="AD27" s="129">
        <f t="shared" si="13"/>
        <v>22</v>
      </c>
      <c r="AE27" s="128">
        <f t="shared" si="13"/>
        <v>23</v>
      </c>
      <c r="AF27" s="144">
        <f t="shared" si="13"/>
        <v>24</v>
      </c>
      <c r="AG27" s="142">
        <f t="shared" si="13"/>
        <v>25</v>
      </c>
      <c r="AH27" s="128">
        <f t="shared" si="13"/>
        <v>26</v>
      </c>
      <c r="AI27" s="128">
        <f t="shared" si="13"/>
        <v>27</v>
      </c>
      <c r="AJ27" s="130">
        <f>AJ26+7</f>
        <v>28</v>
      </c>
    </row>
    <row r="28" spans="1:40" ht="18" customHeight="1" thickTop="1" thickBot="1">
      <c r="A28" s="2">
        <v>5</v>
      </c>
      <c r="B28" s="17" t="s">
        <v>0</v>
      </c>
      <c r="C28" s="49">
        <f>IF(OR(C27+7&gt;B22,C27=0),0,C27+7)</f>
        <v>29</v>
      </c>
      <c r="D28" s="8">
        <f>IF(OR(D27+7&gt;B22,D27=0),0,D27+7)</f>
        <v>30</v>
      </c>
      <c r="E28" s="8">
        <f>IF(OR(E27+7&gt;B22,E27=0),0,E27+7)</f>
        <v>0</v>
      </c>
      <c r="F28" s="8">
        <f>IF(OR(F27+7&gt;B22,F27=0),0,F27+7)</f>
        <v>0</v>
      </c>
      <c r="G28" s="8">
        <f>IF(OR(G27+7&gt;B22,G27=0),0,G27+7)</f>
        <v>0</v>
      </c>
      <c r="H28" s="8">
        <f>IF(OR(H27+7&gt;B22,H27=0),0,H27+7)</f>
        <v>0</v>
      </c>
      <c r="I28" s="119">
        <f>I27+7</f>
        <v>35</v>
      </c>
      <c r="J28" s="2"/>
      <c r="K28" s="17" t="s">
        <v>0</v>
      </c>
      <c r="L28" s="49">
        <f>IF(OR(L27+7&gt;K22,L27=0),0,L27+7)</f>
        <v>28</v>
      </c>
      <c r="M28" s="8">
        <f>IF(OR(M27+7&gt;K22,M27=0),0,M27+7)</f>
        <v>29</v>
      </c>
      <c r="N28" s="8">
        <f>IF(OR(N27+7&gt;K22,N27=0),0,N27+7)</f>
        <v>30</v>
      </c>
      <c r="O28" s="8">
        <f>IF(OR(O27+7&gt;K22,O27=0),0,O27+7)</f>
        <v>0</v>
      </c>
      <c r="P28" s="8">
        <f>IF(OR(P27+7&gt;K22,P27=0),0,P27+7)</f>
        <v>0</v>
      </c>
      <c r="Q28" s="8">
        <f>IF(OR(Q27+7&gt;K22,Q27=0),0,Q27+7)</f>
        <v>0</v>
      </c>
      <c r="R28" s="77"/>
      <c r="S28" s="2"/>
      <c r="T28" s="9" t="s">
        <v>17</v>
      </c>
      <c r="U28" s="129">
        <f>IF(OR(U27+7&gt;T22,U27=0),0,U27+7)</f>
        <v>28</v>
      </c>
      <c r="V28" s="158">
        <f>IF(OR(V27+7&gt;T22,V27=0),0,V27+7)</f>
        <v>29</v>
      </c>
      <c r="W28" s="145">
        <f>IF(OR(W27+7&gt;T22,W27=0),0,W27+7)</f>
        <v>30</v>
      </c>
      <c r="X28" s="159">
        <f>IF(OR(X27+7&gt;T22,X27=0),0,X27+7)</f>
        <v>31</v>
      </c>
      <c r="Y28" s="152">
        <f>IF(OR(Y27+7&gt;T22,Y27=0),0,Y27+7)</f>
        <v>0</v>
      </c>
      <c r="Z28" s="153"/>
      <c r="AA28" s="110"/>
      <c r="AB28" s="2"/>
      <c r="AC28" s="17" t="s">
        <v>17</v>
      </c>
      <c r="AD28" s="132">
        <f>IF(OR(AD27+7&gt;AC22,AD27=0),0,AD27+7)</f>
        <v>29</v>
      </c>
      <c r="AE28" s="134">
        <f>IF(OR(AE27+7&gt;AC22,AE27=0),0,AE27+7)</f>
        <v>30</v>
      </c>
      <c r="AF28" s="134">
        <f>IF(OR(AF27+7&gt;AC22,AF27=0),0,AF27+7)</f>
        <v>31</v>
      </c>
      <c r="AG28" s="27">
        <f>IF(OR(AG27+7&gt;AC22,AG27=0),0,AG27+7)</f>
        <v>0</v>
      </c>
      <c r="AH28" s="27">
        <f>IF(OR(AH27+7&gt;AC22,AH27=0),0,AH27+7)</f>
        <v>0</v>
      </c>
      <c r="AI28" s="27">
        <f>IF(OR(AI27+7&gt;AC22,AI27=0),0,AI27+7)</f>
        <v>0</v>
      </c>
      <c r="AJ28" s="71">
        <f>AJ27+7</f>
        <v>35</v>
      </c>
    </row>
    <row r="29" spans="1:40" ht="18" customHeight="1" thickTop="1" thickBot="1">
      <c r="A29" s="2">
        <v>6</v>
      </c>
      <c r="B29" s="21"/>
      <c r="C29" s="70">
        <f>IF(OR(C28+7&gt;B22,C28=0),0,C28+7)</f>
        <v>0</v>
      </c>
      <c r="D29" s="22">
        <f>IF(OR(D28+7&gt;B22,D28=0),0,D28+7)</f>
        <v>0</v>
      </c>
      <c r="E29" s="22">
        <f>IF(OR(E28+7&gt;B22,E28=0),0,E28+7)</f>
        <v>0</v>
      </c>
      <c r="F29" s="22">
        <f>IF(OR(F28+7&gt;B22,F28=0),0,F28+7)</f>
        <v>0</v>
      </c>
      <c r="G29" s="22">
        <f>IF(OR(G28+7&gt;B22,G28=0),0,G28+7)</f>
        <v>0</v>
      </c>
      <c r="H29" s="22">
        <f>IF(OR(H28+7&gt;B22,H28=0),0,H28+7)</f>
        <v>0</v>
      </c>
      <c r="I29" s="58">
        <f>IF(OR(I28+7&gt;B22,I28=0),0,I28+7)</f>
        <v>0</v>
      </c>
      <c r="J29" s="23"/>
      <c r="K29" s="21"/>
      <c r="L29" s="70">
        <f>IF(OR(L28+7&gt;K22,L28=0),0,L28+7)</f>
        <v>0</v>
      </c>
      <c r="M29" s="22">
        <f>IF(OR(M28+7&gt;K22,M28=0),0,M28+7)</f>
        <v>0</v>
      </c>
      <c r="N29" s="22">
        <f>IF(OR(N28+7&gt;K22,N28=0),0,N28+7)</f>
        <v>0</v>
      </c>
      <c r="O29" s="22">
        <f>IF(OR(O28+7&gt;K22,O28=0),0,O28+7)</f>
        <v>0</v>
      </c>
      <c r="P29" s="22">
        <f>IF(OR(P28+7&gt;K22,P28=0),0,P28+7)</f>
        <v>0</v>
      </c>
      <c r="Q29" s="22">
        <f>IF(OR(Q28+7&gt;K22,Q28=0),0,Q28+7)</f>
        <v>0</v>
      </c>
      <c r="R29" s="58">
        <f>IF(OR(R28+7&gt;K22,R28=0),0,R28+7)</f>
        <v>0</v>
      </c>
      <c r="S29" s="23"/>
      <c r="T29" s="24"/>
      <c r="U29" s="156">
        <v>31</v>
      </c>
      <c r="V29" s="157">
        <f>IF(OR(V28+7&gt;T22,V28=0),0,V28+7)</f>
        <v>0</v>
      </c>
      <c r="W29" s="29">
        <f>IF(OR(W28+7&gt;T22,W28=0),0,W28+7)</f>
        <v>0</v>
      </c>
      <c r="X29" s="29">
        <f>IF(OR(X28+7&gt;U22,X28=0),0,X28+7)</f>
        <v>0</v>
      </c>
      <c r="Y29" s="29">
        <f>IF(OR(Y28+7&gt;T22,Y28=0),0,Y28+7)</f>
        <v>0</v>
      </c>
      <c r="Z29" s="22">
        <f>IF(OR(Z28+7&gt;T22,Z28=0),0,Z28+7)</f>
        <v>0</v>
      </c>
      <c r="AA29" s="67">
        <f>IF(OR(AA28+7&gt;T22,AA28=0),0,AA28+7)</f>
        <v>0</v>
      </c>
      <c r="AB29" s="23"/>
      <c r="AC29" s="21"/>
      <c r="AD29" s="72">
        <v>30</v>
      </c>
      <c r="AE29" s="29">
        <f>IF(OR(AE28+7&gt;AC22,AE28=0),0,AE28+7)</f>
        <v>0</v>
      </c>
      <c r="AF29" s="29">
        <f>IF(OR(AF28+7&gt;AC22,AF28=0),0,AF28+7)</f>
        <v>0</v>
      </c>
      <c r="AG29" s="29">
        <f>IF(OR(AG28+7&gt;AC22,AG28=0),0,AG28+7)</f>
        <v>0</v>
      </c>
      <c r="AH29" s="29">
        <f>IF(OR(AH28+7&gt;AC22,AH28=0),0,AH28+7)</f>
        <v>0</v>
      </c>
      <c r="AI29" s="29">
        <f>IF(OR(AI28+7&gt;AC22,AI28=0),0,AI28+7)</f>
        <v>0</v>
      </c>
      <c r="AJ29" s="30">
        <f>IF(OR(AJ28+7&gt;AC22,AJ28=0),0,AJ28+7)</f>
        <v>0</v>
      </c>
    </row>
    <row r="30" spans="1:40" ht="12.75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40" ht="24.95" customHeight="1">
      <c r="A31" s="2"/>
      <c r="B31" s="31"/>
      <c r="C31" s="13"/>
      <c r="D31" s="32"/>
      <c r="E31" s="226" t="s">
        <v>23</v>
      </c>
      <c r="F31" s="223"/>
      <c r="G31" s="226" t="s">
        <v>24</v>
      </c>
      <c r="H31" s="223"/>
      <c r="I31" s="226" t="s">
        <v>25</v>
      </c>
      <c r="J31" s="222"/>
      <c r="K31" s="223"/>
      <c r="L31" s="226" t="s">
        <v>26</v>
      </c>
      <c r="M31" s="223"/>
      <c r="N31" s="226" t="s">
        <v>27</v>
      </c>
      <c r="O31" s="223"/>
      <c r="P31" s="226" t="s">
        <v>28</v>
      </c>
      <c r="Q31" s="222"/>
      <c r="R31" s="221" t="s">
        <v>40</v>
      </c>
      <c r="S31" s="222"/>
      <c r="T31" s="223"/>
      <c r="U31" s="224" t="s">
        <v>41</v>
      </c>
      <c r="V31" s="225"/>
      <c r="W31" s="226" t="s">
        <v>29</v>
      </c>
      <c r="X31" s="222"/>
      <c r="Y31" s="212" t="s">
        <v>30</v>
      </c>
      <c r="Z31" s="213"/>
      <c r="AA31" s="212" t="s">
        <v>31</v>
      </c>
      <c r="AB31" s="212"/>
      <c r="AC31" s="212"/>
      <c r="AD31" s="212" t="s">
        <v>32</v>
      </c>
      <c r="AE31" s="212"/>
      <c r="AF31" s="212" t="s">
        <v>33</v>
      </c>
      <c r="AG31" s="213"/>
      <c r="AH31" s="214" t="s">
        <v>42</v>
      </c>
      <c r="AI31" s="215"/>
      <c r="AJ31" s="216" t="s">
        <v>3</v>
      </c>
      <c r="AK31" s="217"/>
      <c r="AL31" s="2"/>
      <c r="AM31" s="2"/>
      <c r="AN31" s="2"/>
    </row>
    <row r="32" spans="1:40" ht="24.95" customHeight="1">
      <c r="A32" s="2"/>
      <c r="B32" s="218" t="s">
        <v>34</v>
      </c>
      <c r="C32" s="219"/>
      <c r="D32" s="220"/>
      <c r="E32" s="208">
        <v>21</v>
      </c>
      <c r="F32" s="210"/>
      <c r="G32" s="208">
        <v>20</v>
      </c>
      <c r="H32" s="210"/>
      <c r="I32" s="208">
        <v>21</v>
      </c>
      <c r="J32" s="209"/>
      <c r="K32" s="210"/>
      <c r="L32" s="208">
        <v>22</v>
      </c>
      <c r="M32" s="210"/>
      <c r="N32" s="208">
        <v>20</v>
      </c>
      <c r="O32" s="210"/>
      <c r="P32" s="208">
        <v>20</v>
      </c>
      <c r="Q32" s="209"/>
      <c r="R32" s="208">
        <v>22</v>
      </c>
      <c r="S32" s="209"/>
      <c r="T32" s="210"/>
      <c r="U32" s="201">
        <f>SUM(E32:T32)</f>
        <v>146</v>
      </c>
      <c r="V32" s="211"/>
      <c r="W32" s="208">
        <v>18</v>
      </c>
      <c r="X32" s="209"/>
      <c r="Y32" s="199">
        <v>20</v>
      </c>
      <c r="Z32" s="200"/>
      <c r="AA32" s="199">
        <v>19</v>
      </c>
      <c r="AB32" s="199"/>
      <c r="AC32" s="199"/>
      <c r="AD32" s="199">
        <v>18</v>
      </c>
      <c r="AE32" s="199"/>
      <c r="AF32" s="199">
        <v>21</v>
      </c>
      <c r="AG32" s="200"/>
      <c r="AH32" s="201">
        <f>SUM(W32:AG32)</f>
        <v>96</v>
      </c>
      <c r="AI32" s="202"/>
      <c r="AJ32" s="203">
        <f>SUM(U32,AH32)</f>
        <v>242</v>
      </c>
      <c r="AK32" s="204"/>
      <c r="AL32" s="2"/>
      <c r="AM32" s="2"/>
      <c r="AN32" s="2"/>
    </row>
    <row r="33" spans="1:40" ht="24.95" customHeight="1" thickBot="1">
      <c r="A33" s="2"/>
      <c r="B33" s="205" t="s">
        <v>2</v>
      </c>
      <c r="C33" s="206"/>
      <c r="D33" s="207"/>
      <c r="E33" s="196">
        <f>E34-E32</f>
        <v>9</v>
      </c>
      <c r="F33" s="198"/>
      <c r="G33" s="196">
        <f>G34-G32</f>
        <v>11</v>
      </c>
      <c r="H33" s="198"/>
      <c r="I33" s="196">
        <f>I34-I32</f>
        <v>9</v>
      </c>
      <c r="J33" s="197"/>
      <c r="K33" s="198"/>
      <c r="L33" s="196">
        <f>L34-L32</f>
        <v>9</v>
      </c>
      <c r="M33" s="198"/>
      <c r="N33" s="196">
        <f>N34-N32</f>
        <v>11</v>
      </c>
      <c r="O33" s="198"/>
      <c r="P33" s="196">
        <f>P34-P32</f>
        <v>10</v>
      </c>
      <c r="Q33" s="197"/>
      <c r="R33" s="196">
        <v>9</v>
      </c>
      <c r="S33" s="197"/>
      <c r="T33" s="198"/>
      <c r="U33" s="191">
        <f t="shared" ref="U33:U35" si="14">SUM(E33:T33)</f>
        <v>68</v>
      </c>
      <c r="V33" s="192"/>
      <c r="W33" s="196">
        <f>W34-W32</f>
        <v>12</v>
      </c>
      <c r="X33" s="197"/>
      <c r="Y33" s="196">
        <f>Y34-Y32</f>
        <v>8</v>
      </c>
      <c r="Z33" s="197"/>
      <c r="AA33" s="189">
        <f>AA34-AA32</f>
        <v>9</v>
      </c>
      <c r="AB33" s="189"/>
      <c r="AC33" s="189"/>
      <c r="AD33" s="189">
        <f>AD34-AD32</f>
        <v>10</v>
      </c>
      <c r="AE33" s="189"/>
      <c r="AF33" s="189">
        <f>AF34-AF32</f>
        <v>10</v>
      </c>
      <c r="AG33" s="190"/>
      <c r="AH33" s="191">
        <f t="shared" ref="AH33:AH35" si="15">SUM(W33:AG33)</f>
        <v>49</v>
      </c>
      <c r="AI33" s="192"/>
      <c r="AJ33" s="193">
        <f>SUM(U33,AH33)</f>
        <v>117</v>
      </c>
      <c r="AK33" s="194"/>
      <c r="AL33" s="2"/>
      <c r="AM33" s="2"/>
      <c r="AN33" s="2"/>
    </row>
    <row r="34" spans="1:40" ht="24.95" customHeight="1" thickTop="1" thickBot="1">
      <c r="A34" s="2"/>
      <c r="B34" s="125"/>
      <c r="C34" s="126" t="s">
        <v>35</v>
      </c>
      <c r="D34" s="127"/>
      <c r="E34" s="237">
        <v>30</v>
      </c>
      <c r="F34" s="239"/>
      <c r="G34" s="237">
        <v>31</v>
      </c>
      <c r="H34" s="239"/>
      <c r="I34" s="237">
        <v>30</v>
      </c>
      <c r="J34" s="238"/>
      <c r="K34" s="239"/>
      <c r="L34" s="237">
        <v>31</v>
      </c>
      <c r="M34" s="239"/>
      <c r="N34" s="237">
        <v>31</v>
      </c>
      <c r="O34" s="239"/>
      <c r="P34" s="237">
        <v>30</v>
      </c>
      <c r="Q34" s="238"/>
      <c r="R34" s="237">
        <v>31</v>
      </c>
      <c r="S34" s="238"/>
      <c r="T34" s="239"/>
      <c r="U34" s="240">
        <f t="shared" si="14"/>
        <v>214</v>
      </c>
      <c r="V34" s="241"/>
      <c r="W34" s="237">
        <v>30</v>
      </c>
      <c r="X34" s="238"/>
      <c r="Y34" s="242">
        <v>28</v>
      </c>
      <c r="Z34" s="243"/>
      <c r="AA34" s="242">
        <v>28</v>
      </c>
      <c r="AB34" s="242"/>
      <c r="AC34" s="242"/>
      <c r="AD34" s="242">
        <v>28</v>
      </c>
      <c r="AE34" s="242"/>
      <c r="AF34" s="242">
        <v>31</v>
      </c>
      <c r="AG34" s="243"/>
      <c r="AH34" s="240">
        <f t="shared" si="15"/>
        <v>145</v>
      </c>
      <c r="AI34" s="244"/>
      <c r="AJ34" s="235">
        <f>SUM(AJ32:AK33)</f>
        <v>359</v>
      </c>
      <c r="AK34" s="236"/>
      <c r="AL34" s="2"/>
      <c r="AM34" s="2"/>
      <c r="AN34" s="2"/>
    </row>
    <row r="35" spans="1:40" ht="24.4" customHeight="1" thickTop="1" thickBot="1">
      <c r="B35" s="229" t="s">
        <v>37</v>
      </c>
      <c r="C35" s="230"/>
      <c r="D35" s="230"/>
      <c r="E35" s="233">
        <v>17</v>
      </c>
      <c r="F35" s="234"/>
      <c r="G35" s="231">
        <v>20</v>
      </c>
      <c r="H35" s="231"/>
      <c r="I35" s="231">
        <v>21</v>
      </c>
      <c r="J35" s="231"/>
      <c r="K35" s="231"/>
      <c r="L35" s="231">
        <v>14</v>
      </c>
      <c r="M35" s="231"/>
      <c r="N35" s="231">
        <v>2</v>
      </c>
      <c r="O35" s="231"/>
      <c r="P35" s="231">
        <v>20</v>
      </c>
      <c r="Q35" s="231"/>
      <c r="R35" s="231">
        <v>22</v>
      </c>
      <c r="S35" s="231"/>
      <c r="T35" s="231"/>
      <c r="U35" s="232">
        <f t="shared" si="14"/>
        <v>116</v>
      </c>
      <c r="V35" s="232"/>
      <c r="W35" s="231">
        <v>18</v>
      </c>
      <c r="X35" s="231"/>
      <c r="Y35" s="231">
        <v>16</v>
      </c>
      <c r="Z35" s="231"/>
      <c r="AA35" s="231">
        <v>18</v>
      </c>
      <c r="AB35" s="231"/>
      <c r="AC35" s="231"/>
      <c r="AD35" s="231">
        <v>18</v>
      </c>
      <c r="AE35" s="231"/>
      <c r="AF35" s="231">
        <v>14</v>
      </c>
      <c r="AG35" s="231"/>
      <c r="AH35" s="232">
        <f t="shared" si="15"/>
        <v>84</v>
      </c>
      <c r="AI35" s="232"/>
      <c r="AJ35" s="227">
        <f>U35+AH35</f>
        <v>200</v>
      </c>
      <c r="AK35" s="228"/>
    </row>
    <row r="36" spans="1:40" ht="19.149999999999999" customHeight="1">
      <c r="B36" s="34" t="s">
        <v>38</v>
      </c>
    </row>
  </sheetData>
  <mergeCells count="78">
    <mergeCell ref="E31:F31"/>
    <mergeCell ref="G31:H31"/>
    <mergeCell ref="I31:K31"/>
    <mergeCell ref="L31:M31"/>
    <mergeCell ref="N31:O31"/>
    <mergeCell ref="AD31:AE31"/>
    <mergeCell ref="AF31:AG31"/>
    <mergeCell ref="AH31:AI31"/>
    <mergeCell ref="AJ31:AK31"/>
    <mergeCell ref="B32:D32"/>
    <mergeCell ref="E32:F32"/>
    <mergeCell ref="G32:H32"/>
    <mergeCell ref="I32:K32"/>
    <mergeCell ref="L32:M32"/>
    <mergeCell ref="N32:O32"/>
    <mergeCell ref="P31:Q31"/>
    <mergeCell ref="R31:T31"/>
    <mergeCell ref="U31:V31"/>
    <mergeCell ref="W31:X31"/>
    <mergeCell ref="Y31:Z31"/>
    <mergeCell ref="AA31:AC31"/>
    <mergeCell ref="AD32:AE32"/>
    <mergeCell ref="AF32:AG32"/>
    <mergeCell ref="AH32:AI32"/>
    <mergeCell ref="AJ32:AK32"/>
    <mergeCell ref="B33:D33"/>
    <mergeCell ref="E33:F33"/>
    <mergeCell ref="G33:H33"/>
    <mergeCell ref="I33:K33"/>
    <mergeCell ref="L33:M33"/>
    <mergeCell ref="N33:O33"/>
    <mergeCell ref="P32:Q32"/>
    <mergeCell ref="R32:T32"/>
    <mergeCell ref="U32:V32"/>
    <mergeCell ref="W32:X32"/>
    <mergeCell ref="Y32:Z32"/>
    <mergeCell ref="AA32:AC32"/>
    <mergeCell ref="AD33:AE33"/>
    <mergeCell ref="AF33:AG33"/>
    <mergeCell ref="AH33:AI33"/>
    <mergeCell ref="AJ33:AK33"/>
    <mergeCell ref="E34:F34"/>
    <mergeCell ref="G34:H34"/>
    <mergeCell ref="I34:K34"/>
    <mergeCell ref="L34:M34"/>
    <mergeCell ref="N34:O34"/>
    <mergeCell ref="P34:Q34"/>
    <mergeCell ref="P33:Q33"/>
    <mergeCell ref="R33:T33"/>
    <mergeCell ref="U33:V33"/>
    <mergeCell ref="W33:X33"/>
    <mergeCell ref="Y33:Z33"/>
    <mergeCell ref="AA33:AC33"/>
    <mergeCell ref="AJ34:AK34"/>
    <mergeCell ref="R34:T34"/>
    <mergeCell ref="U34:V34"/>
    <mergeCell ref="W34:X34"/>
    <mergeCell ref="Y34:Z34"/>
    <mergeCell ref="AA34:AC34"/>
    <mergeCell ref="AD34:AE34"/>
    <mergeCell ref="AF34:AG34"/>
    <mergeCell ref="AH34:AI34"/>
    <mergeCell ref="AJ35:AK35"/>
    <mergeCell ref="B35:D35"/>
    <mergeCell ref="Y35:Z35"/>
    <mergeCell ref="AA35:AC35"/>
    <mergeCell ref="AD35:AE35"/>
    <mergeCell ref="AF35:AG35"/>
    <mergeCell ref="AH35:AI35"/>
    <mergeCell ref="U35:V35"/>
    <mergeCell ref="W35:X35"/>
    <mergeCell ref="N35:O35"/>
    <mergeCell ref="P35:Q35"/>
    <mergeCell ref="R35:T35"/>
    <mergeCell ref="E35:F35"/>
    <mergeCell ref="G35:H35"/>
    <mergeCell ref="I35:K35"/>
    <mergeCell ref="L35:M35"/>
  </mergeCells>
  <phoneticPr fontId="1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08全学校用 </vt:lpstr>
      <vt:lpstr>07全学校用</vt:lpstr>
      <vt:lpstr>07分校用</vt:lpstr>
      <vt:lpstr>'07全学校用'!Print_Area</vt:lpstr>
      <vt:lpstr>'07分校用'!Print_Area</vt:lpstr>
      <vt:lpstr>'08全学校用 '!Print_Area</vt:lpstr>
    </vt:vector>
  </TitlesOfParts>
  <Company>新潟県庁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教育庁財務課</dc:creator>
  <cp:lastModifiedBy>新潟県</cp:lastModifiedBy>
  <cp:lastPrinted>2026-01-22T00:49:13Z</cp:lastPrinted>
  <dcterms:created xsi:type="dcterms:W3CDTF">1997-10-14T10:25:20Z</dcterms:created>
  <dcterms:modified xsi:type="dcterms:W3CDTF">2026-01-22T00:50:51Z</dcterms:modified>
</cp:coreProperties>
</file>