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n010559\Desktop\☆★配野様←西脇　 契約\1300 委託料\01 R8学校管理\R8\契約執行決議\起案\"/>
    </mc:Choice>
  </mc:AlternateContent>
  <xr:revisionPtr revIDLastSave="0" documentId="13_ncr:1_{2F636C28-3D83-4511-9DA9-77EE871BB0AF}" xr6:coauthVersionLast="47" xr6:coauthVersionMax="47" xr10:uidLastSave="{00000000-0000-0000-0000-000000000000}"/>
  <bookViews>
    <workbookView xWindow="-120" yWindow="-120" windowWidth="29040" windowHeight="15720" xr2:uid="{00000000-000D-0000-FFFF-FFFF00000000}"/>
  </bookViews>
  <sheets>
    <sheet name="見積書" sheetId="2" r:id="rId1"/>
  </sheets>
  <definedNames>
    <definedName name="_xlnm.Print_Area" localSheetId="0">見積書!$A$1:$I$36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 l="1"/>
  <c r="F16" i="2" l="1"/>
  <c r="H16" i="2" s="1"/>
  <c r="F15" i="2"/>
  <c r="H15" i="2" s="1"/>
  <c r="F14" i="2"/>
  <c r="H14" i="2" s="1"/>
  <c r="H17" i="2" l="1"/>
</calcChain>
</file>

<file path=xl/sharedStrings.xml><?xml version="1.0" encoding="utf-8"?>
<sst xmlns="http://schemas.openxmlformats.org/spreadsheetml/2006/main" count="31" uniqueCount="31">
  <si>
    <t>第34号様式（第73条関係）</t>
    <rPh sb="0" eb="1">
      <t>ダイ</t>
    </rPh>
    <rPh sb="3" eb="4">
      <t>ゴウ</t>
    </rPh>
    <rPh sb="4" eb="6">
      <t>ヨウシキ</t>
    </rPh>
    <rPh sb="7" eb="8">
      <t>ダイ</t>
    </rPh>
    <rPh sb="10" eb="11">
      <t>ジョウ</t>
    </rPh>
    <rPh sb="11" eb="13">
      <t>カンケイ</t>
    </rPh>
    <phoneticPr fontId="1"/>
  </si>
  <si>
    <t>備　考</t>
    <rPh sb="0" eb="1">
      <t>ビ</t>
    </rPh>
    <rPh sb="2" eb="3">
      <t>コウ</t>
    </rPh>
    <phoneticPr fontId="1"/>
  </si>
  <si>
    <t>合　計</t>
    <rPh sb="0" eb="1">
      <t>ゴウ</t>
    </rPh>
    <rPh sb="2" eb="3">
      <t>ケイ</t>
    </rPh>
    <phoneticPr fontId="1"/>
  </si>
  <si>
    <t>　　新潟県財務規則及びこれに基づく契約条件を承認のうえ見積もりします。</t>
    <rPh sb="2" eb="5">
      <t>ニイガタケン</t>
    </rPh>
    <rPh sb="5" eb="7">
      <t>ザイム</t>
    </rPh>
    <rPh sb="7" eb="9">
      <t>キソク</t>
    </rPh>
    <rPh sb="9" eb="10">
      <t>オヨ</t>
    </rPh>
    <rPh sb="14" eb="15">
      <t>モト</t>
    </rPh>
    <rPh sb="17" eb="19">
      <t>ケイヤク</t>
    </rPh>
    <rPh sb="19" eb="21">
      <t>ジョウケン</t>
    </rPh>
    <rPh sb="22" eb="24">
      <t>ショウニン</t>
    </rPh>
    <rPh sb="27" eb="29">
      <t>ミツ</t>
    </rPh>
    <phoneticPr fontId="1"/>
  </si>
  <si>
    <t>　令和　　年　　月　　日</t>
    <rPh sb="1" eb="3">
      <t>レイワ</t>
    </rPh>
    <rPh sb="5" eb="6">
      <t>ネン</t>
    </rPh>
    <rPh sb="8" eb="9">
      <t>ツキ</t>
    </rPh>
    <rPh sb="11" eb="12">
      <t>ニチ</t>
    </rPh>
    <phoneticPr fontId="1"/>
  </si>
  <si>
    <t>住　所</t>
    <rPh sb="0" eb="1">
      <t>ジュウ</t>
    </rPh>
    <rPh sb="2" eb="3">
      <t>ショ</t>
    </rPh>
    <phoneticPr fontId="1"/>
  </si>
  <si>
    <t>氏　名</t>
    <rPh sb="0" eb="1">
      <t>シ</t>
    </rPh>
    <rPh sb="2" eb="3">
      <t>ナ</t>
    </rPh>
    <phoneticPr fontId="1"/>
  </si>
  <si>
    <t>￥　　　　　　　　</t>
    <phoneticPr fontId="1"/>
  </si>
  <si>
    <t>１　業務名</t>
    <rPh sb="2" eb="5">
      <t>ギョウムメイ</t>
    </rPh>
    <phoneticPr fontId="1"/>
  </si>
  <si>
    <t>２　見積金額</t>
    <rPh sb="2" eb="4">
      <t>ミツモリ</t>
    </rPh>
    <rPh sb="4" eb="6">
      <t>キンガク</t>
    </rPh>
    <phoneticPr fontId="1"/>
  </si>
  <si>
    <t>土日休日</t>
    <rPh sb="0" eb="4">
      <t>ドニチキュウジツ</t>
    </rPh>
    <phoneticPr fontId="1"/>
  </si>
  <si>
    <t>4月～10月
（10時間）</t>
    <rPh sb="1" eb="2">
      <t>ガツ</t>
    </rPh>
    <rPh sb="5" eb="6">
      <t>ガツ</t>
    </rPh>
    <rPh sb="10" eb="12">
      <t>ジカン</t>
    </rPh>
    <phoneticPr fontId="1"/>
  </si>
  <si>
    <t>11月～3月
（9時間）</t>
    <rPh sb="2" eb="3">
      <t>ガツ</t>
    </rPh>
    <rPh sb="5" eb="6">
      <t>ガツ</t>
    </rPh>
    <rPh sb="9" eb="11">
      <t>ジカン</t>
    </rPh>
    <phoneticPr fontId="1"/>
  </si>
  <si>
    <t>【　内訳　】</t>
    <rPh sb="2" eb="4">
      <t>ウチワケ</t>
    </rPh>
    <phoneticPr fontId="1"/>
  </si>
  <si>
    <t>（消費税込み）</t>
    <rPh sb="1" eb="4">
      <t>ショウヒゼイ</t>
    </rPh>
    <rPh sb="4" eb="5">
      <t>コ</t>
    </rPh>
    <phoneticPr fontId="1"/>
  </si>
  <si>
    <t>新潟県立柏崎翔洋中等教育学校管理業務委託</t>
    <rPh sb="0" eb="4">
      <t>ニイガタケンリツ</t>
    </rPh>
    <rPh sb="4" eb="6">
      <t>カシワザキ</t>
    </rPh>
    <rPh sb="6" eb="7">
      <t>ショウ</t>
    </rPh>
    <rPh sb="7" eb="8">
      <t>ヨウ</t>
    </rPh>
    <rPh sb="8" eb="10">
      <t>チュウトウ</t>
    </rPh>
    <rPh sb="10" eb="12">
      <t>キョウイク</t>
    </rPh>
    <rPh sb="12" eb="14">
      <t>ガッコウ</t>
    </rPh>
    <rPh sb="14" eb="16">
      <t>カンリ</t>
    </rPh>
    <rPh sb="16" eb="18">
      <t>ギョウム</t>
    </rPh>
    <rPh sb="18" eb="20">
      <t>イタク</t>
    </rPh>
    <phoneticPr fontId="1"/>
  </si>
  <si>
    <t>３　契約期間</t>
    <rPh sb="2" eb="4">
      <t>ケイヤク</t>
    </rPh>
    <rPh sb="4" eb="6">
      <t>キカン</t>
    </rPh>
    <phoneticPr fontId="1"/>
  </si>
  <si>
    <t>４　履行場所</t>
    <rPh sb="2" eb="4">
      <t>リコウ</t>
    </rPh>
    <rPh sb="4" eb="6">
      <t>バショ</t>
    </rPh>
    <phoneticPr fontId="1"/>
  </si>
  <si>
    <t>見　　積　　書</t>
    <rPh sb="0" eb="1">
      <t>ミ</t>
    </rPh>
    <rPh sb="3" eb="4">
      <t>セキ</t>
    </rPh>
    <rPh sb="6" eb="7">
      <t>ショ</t>
    </rPh>
    <phoneticPr fontId="1"/>
  </si>
  <si>
    <t>　　新潟県立柏崎翔洋中等教育学校長　様</t>
    <rPh sb="2" eb="6">
      <t>ニイガタケンリツ</t>
    </rPh>
    <rPh sb="6" eb="8">
      <t>カシワザキ</t>
    </rPh>
    <rPh sb="8" eb="9">
      <t>ショウ</t>
    </rPh>
    <rPh sb="9" eb="10">
      <t>ヨウ</t>
    </rPh>
    <rPh sb="10" eb="12">
      <t>チュウトウ</t>
    </rPh>
    <rPh sb="12" eb="14">
      <t>キョウイク</t>
    </rPh>
    <rPh sb="14" eb="16">
      <t>ガッコウ</t>
    </rPh>
    <rPh sb="16" eb="17">
      <t>チョウ</t>
    </rPh>
    <rPh sb="18" eb="19">
      <t>サマ</t>
    </rPh>
    <phoneticPr fontId="1"/>
  </si>
  <si>
    <t>柏崎市北園町１８番８８号　新潟県立柏崎翔洋中等教育学校</t>
    <rPh sb="0" eb="6">
      <t>カシワザキシキタゾノチョウ</t>
    </rPh>
    <rPh sb="13" eb="17">
      <t>ニイガタケンリツ</t>
    </rPh>
    <rPh sb="17" eb="27">
      <t>カシワザキショウヨウチュウトウキョウイクガッコウ</t>
    </rPh>
    <phoneticPr fontId="1"/>
  </si>
  <si>
    <t>平日 （3時間）</t>
    <rPh sb="0" eb="2">
      <t>ヘイジツ</t>
    </rPh>
    <rPh sb="5" eb="7">
      <t>ジカン</t>
    </rPh>
    <phoneticPr fontId="1"/>
  </si>
  <si>
    <t>　　㊞</t>
    <phoneticPr fontId="1"/>
  </si>
  <si>
    <t>円（消費税込）</t>
    <phoneticPr fontId="1"/>
  </si>
  <si>
    <t>１時間あたり単価（ａ）</t>
    <rPh sb="1" eb="3">
      <t>ジカン</t>
    </rPh>
    <rPh sb="6" eb="8">
      <t>タンカ</t>
    </rPh>
    <phoneticPr fontId="1"/>
  </si>
  <si>
    <t>年間日数
(ｃ)</t>
    <rPh sb="0" eb="2">
      <t>ネンカン</t>
    </rPh>
    <rPh sb="2" eb="4">
      <t>ニッスウ</t>
    </rPh>
    <phoneticPr fontId="1"/>
  </si>
  <si>
    <t>見積金額(税込)
(ｂ)×(ｃ)</t>
    <rPh sb="0" eb="2">
      <t>ミツモリ</t>
    </rPh>
    <rPh sb="2" eb="3">
      <t>キン</t>
    </rPh>
    <rPh sb="3" eb="4">
      <t>ガク</t>
    </rPh>
    <phoneticPr fontId="1"/>
  </si>
  <si>
    <t>日額(税込)…(b)
(a)* 3h
(a)*10h
(a)* 9h</t>
    <rPh sb="0" eb="1">
      <t>ニチ</t>
    </rPh>
    <rPh sb="1" eb="2">
      <t>ガク</t>
    </rPh>
    <phoneticPr fontId="1"/>
  </si>
  <si>
    <t>区　分（※）</t>
    <rPh sb="0" eb="1">
      <t>ク</t>
    </rPh>
    <rPh sb="2" eb="3">
      <t>ブン</t>
    </rPh>
    <phoneticPr fontId="1"/>
  </si>
  <si>
    <t>※　各日の区分の詳細は、別添の業務カレンダーによる。</t>
    <rPh sb="2" eb="3">
      <t>カク</t>
    </rPh>
    <rPh sb="3" eb="4">
      <t>ヒ</t>
    </rPh>
    <rPh sb="5" eb="7">
      <t>クブン</t>
    </rPh>
    <rPh sb="8" eb="10">
      <t>ショウサイ</t>
    </rPh>
    <rPh sb="12" eb="14">
      <t>ベッテン</t>
    </rPh>
    <rPh sb="15" eb="17">
      <t>ギョウム</t>
    </rPh>
    <phoneticPr fontId="1"/>
  </si>
  <si>
    <t>令和８年４月１日から令和９年３月３１日まで</t>
    <rPh sb="0" eb="2">
      <t>レイワ</t>
    </rPh>
    <rPh sb="3" eb="4">
      <t>ネン</t>
    </rPh>
    <rPh sb="5" eb="6">
      <t>ツキ</t>
    </rPh>
    <rPh sb="7" eb="8">
      <t>ニチ</t>
    </rPh>
    <rPh sb="10" eb="12">
      <t>レイワ</t>
    </rPh>
    <rPh sb="13" eb="14">
      <t>ネン</t>
    </rPh>
    <rPh sb="15" eb="16">
      <t>ツキ</t>
    </rPh>
    <rPh sb="18" eb="19">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</si>
</sst>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_ "/>
    <numFmt numFmtId="178" formatCode="#,##0&quot;日&quot;"/>
  </numFmts>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明朝"/>
      <family val="1"/>
      <charset val="128"/>
    </font>
    <font>
      <sz val="11"/>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3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4" xfId="0" applyFont="1" applyBorder="1">
      <alignment vertical="center"/>
    </xf>
    <xf numFmtId="0" fontId="2" fillId="0" borderId="9" xfId="0" applyFont="1" applyBorder="1" applyAlignment="1">
      <alignment horizontal="right" vertical="center"/>
    </xf>
    <xf numFmtId="0" fontId="2" fillId="0" borderId="12" xfId="0" applyFont="1" applyBorder="1">
      <alignment vertical="center"/>
    </xf>
    <xf numFmtId="176" fontId="2" fillId="0" borderId="7" xfId="0" applyNumberFormat="1" applyFont="1" applyBorder="1" applyAlignment="1">
      <alignment horizontal="right" vertical="center"/>
    </xf>
    <xf numFmtId="176" fontId="2" fillId="0" borderId="14" xfId="0" applyNumberFormat="1" applyFont="1" applyBorder="1" applyAlignment="1">
      <alignment horizontal="right" vertical="center"/>
    </xf>
    <xf numFmtId="176" fontId="2" fillId="0" borderId="13" xfId="0" applyNumberFormat="1" applyFont="1" applyBorder="1" applyAlignment="1">
      <alignment horizontal="right" vertical="center"/>
    </xf>
    <xf numFmtId="0" fontId="2" fillId="0" borderId="0" xfId="0" applyFont="1" applyAlignment="1">
      <alignment horizontal="right" vertical="center"/>
    </xf>
    <xf numFmtId="178" fontId="2" fillId="0" borderId="0" xfId="0" applyNumberFormat="1" applyFont="1" applyAlignment="1">
      <alignment horizontal="center" vertical="center"/>
    </xf>
    <xf numFmtId="176" fontId="2" fillId="0" borderId="0" xfId="0" applyNumberFormat="1" applyFont="1" applyAlignment="1">
      <alignment horizontal="right" vertical="center"/>
    </xf>
    <xf numFmtId="0" fontId="2" fillId="0" borderId="0" xfId="0" applyFont="1" applyAlignment="1">
      <alignment horizontal="left" vertical="center"/>
    </xf>
    <xf numFmtId="178" fontId="4" fillId="0" borderId="6" xfId="0" applyNumberFormat="1"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distributed"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8" xfId="0" applyFont="1" applyBorder="1" applyAlignment="1">
      <alignment horizontal="center" vertical="center"/>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xf>
    <xf numFmtId="176" fontId="2" fillId="0" borderId="2" xfId="0" applyNumberFormat="1" applyFont="1" applyBorder="1" applyAlignment="1">
      <alignment horizontal="center" vertical="center"/>
    </xf>
    <xf numFmtId="0" fontId="2" fillId="0" borderId="2" xfId="0" applyFont="1" applyBorder="1" applyAlignment="1">
      <alignment horizontal="center" vertical="center"/>
    </xf>
    <xf numFmtId="177" fontId="2" fillId="0" borderId="10" xfId="0" applyNumberFormat="1" applyFont="1" applyBorder="1" applyAlignment="1">
      <alignment horizontal="center" vertical="center"/>
    </xf>
    <xf numFmtId="177" fontId="2" fillId="0" borderId="11" xfId="0" applyNumberFormat="1"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showZeros="0" tabSelected="1" zoomScaleNormal="100" workbookViewId="0">
      <selection activeCell="L17" sqref="L17"/>
    </sheetView>
  </sheetViews>
  <sheetFormatPr defaultRowHeight="13.5" x14ac:dyDescent="0.4"/>
  <cols>
    <col min="1" max="1" width="6.5" style="1" customWidth="1"/>
    <col min="2" max="2" width="3.875" style="1" customWidth="1"/>
    <col min="3" max="3" width="3" style="1" customWidth="1"/>
    <col min="4" max="4" width="3.5" style="1" customWidth="1"/>
    <col min="5" max="5" width="3.375" style="1" customWidth="1"/>
    <col min="6" max="6" width="17.125" style="1" customWidth="1"/>
    <col min="7" max="7" width="11.5" style="1" customWidth="1"/>
    <col min="8" max="8" width="15.875" style="1" customWidth="1"/>
    <col min="9" max="9" width="15" style="1" customWidth="1"/>
    <col min="10" max="16384" width="9" style="1"/>
  </cols>
  <sheetData>
    <row r="1" spans="1:9" x14ac:dyDescent="0.4">
      <c r="A1" s="1" t="s">
        <v>0</v>
      </c>
    </row>
    <row r="3" spans="1:9" ht="24" customHeight="1" x14ac:dyDescent="0.4">
      <c r="A3" s="15" t="s">
        <v>18</v>
      </c>
      <c r="B3" s="15"/>
      <c r="C3" s="15"/>
      <c r="D3" s="15"/>
      <c r="E3" s="15"/>
      <c r="F3" s="15"/>
      <c r="G3" s="15"/>
      <c r="H3" s="15"/>
      <c r="I3" s="15"/>
    </row>
    <row r="4" spans="1:9" ht="24" customHeight="1" x14ac:dyDescent="0.4">
      <c r="A4" s="2"/>
      <c r="B4" s="2"/>
      <c r="C4" s="2"/>
      <c r="D4" s="2"/>
      <c r="E4" s="2"/>
      <c r="F4" s="2"/>
      <c r="G4" s="2"/>
      <c r="H4" s="2"/>
    </row>
    <row r="5" spans="1:9" ht="24" customHeight="1" x14ac:dyDescent="0.4">
      <c r="A5" s="2"/>
      <c r="B5" s="2"/>
      <c r="C5" s="2"/>
      <c r="D5" s="2"/>
      <c r="E5" s="2"/>
      <c r="F5" s="2"/>
      <c r="G5" s="2"/>
      <c r="H5" s="2"/>
    </row>
    <row r="6" spans="1:9" x14ac:dyDescent="0.4">
      <c r="A6" s="16" t="s">
        <v>8</v>
      </c>
      <c r="B6" s="16"/>
      <c r="C6" s="16"/>
      <c r="E6" s="1" t="s">
        <v>15</v>
      </c>
    </row>
    <row r="7" spans="1:9" ht="15.75" customHeight="1" x14ac:dyDescent="0.4"/>
    <row r="8" spans="1:9" ht="34.5" customHeight="1" x14ac:dyDescent="0.4">
      <c r="A8" s="16" t="s">
        <v>9</v>
      </c>
      <c r="B8" s="16"/>
      <c r="C8" s="16"/>
      <c r="E8" s="3" t="s">
        <v>7</v>
      </c>
      <c r="F8" s="23"/>
      <c r="G8" s="24"/>
      <c r="H8" s="3" t="s">
        <v>14</v>
      </c>
    </row>
    <row r="9" spans="1:9" ht="21.75" customHeight="1" x14ac:dyDescent="0.4"/>
    <row r="10" spans="1:9" ht="14.25" thickBot="1" x14ac:dyDescent="0.45">
      <c r="A10" s="1" t="s">
        <v>13</v>
      </c>
    </row>
    <row r="11" spans="1:9" ht="29.25" customHeight="1" thickBot="1" x14ac:dyDescent="0.45">
      <c r="A11" s="17" t="s">
        <v>24</v>
      </c>
      <c r="B11" s="17"/>
      <c r="C11" s="17"/>
      <c r="D11" s="17"/>
      <c r="E11" s="17"/>
      <c r="F11" s="27"/>
      <c r="G11" s="25"/>
      <c r="H11" s="26"/>
      <c r="I11" s="6" t="s">
        <v>23</v>
      </c>
    </row>
    <row r="12" spans="1:9" s="2" customFormat="1" ht="35.25" customHeight="1" x14ac:dyDescent="0.4">
      <c r="A12" s="17" t="s">
        <v>28</v>
      </c>
      <c r="B12" s="17"/>
      <c r="C12" s="17"/>
      <c r="D12" s="17"/>
      <c r="E12" s="17"/>
      <c r="F12" s="18" t="s">
        <v>27</v>
      </c>
      <c r="G12" s="20" t="s">
        <v>25</v>
      </c>
      <c r="H12" s="20" t="s">
        <v>26</v>
      </c>
      <c r="I12" s="22" t="s">
        <v>1</v>
      </c>
    </row>
    <row r="13" spans="1:9" ht="35.25" customHeight="1" thickBot="1" x14ac:dyDescent="0.45">
      <c r="A13" s="17"/>
      <c r="B13" s="17"/>
      <c r="C13" s="17"/>
      <c r="D13" s="17"/>
      <c r="E13" s="17"/>
      <c r="F13" s="19"/>
      <c r="G13" s="17"/>
      <c r="H13" s="21"/>
      <c r="I13" s="17"/>
    </row>
    <row r="14" spans="1:9" ht="39.75" customHeight="1" thickBot="1" x14ac:dyDescent="0.45">
      <c r="A14" s="18" t="s">
        <v>21</v>
      </c>
      <c r="B14" s="18"/>
      <c r="C14" s="18"/>
      <c r="D14" s="18"/>
      <c r="E14" s="28"/>
      <c r="F14" s="7">
        <f>G11*3</f>
        <v>0</v>
      </c>
      <c r="G14" s="14">
        <v>241</v>
      </c>
      <c r="H14" s="7">
        <f>F14*G14</f>
        <v>0</v>
      </c>
      <c r="I14" s="4"/>
    </row>
    <row r="15" spans="1:9" ht="39.75" customHeight="1" thickBot="1" x14ac:dyDescent="0.45">
      <c r="A15" s="29" t="s">
        <v>10</v>
      </c>
      <c r="B15" s="18" t="s">
        <v>11</v>
      </c>
      <c r="C15" s="18"/>
      <c r="D15" s="18"/>
      <c r="E15" s="28"/>
      <c r="F15" s="7">
        <f>G11*10</f>
        <v>0</v>
      </c>
      <c r="G15" s="14">
        <v>64</v>
      </c>
      <c r="H15" s="7">
        <f t="shared" ref="H15:H16" si="0">F15*G15</f>
        <v>0</v>
      </c>
      <c r="I15" s="4"/>
    </row>
    <row r="16" spans="1:9" ht="39.75" customHeight="1" thickBot="1" x14ac:dyDescent="0.45">
      <c r="A16" s="29"/>
      <c r="B16" s="18" t="s">
        <v>12</v>
      </c>
      <c r="C16" s="18"/>
      <c r="D16" s="18"/>
      <c r="E16" s="28"/>
      <c r="F16" s="7">
        <f>G11*9</f>
        <v>0</v>
      </c>
      <c r="G16" s="14">
        <v>42</v>
      </c>
      <c r="H16" s="8">
        <f t="shared" si="0"/>
        <v>0</v>
      </c>
      <c r="I16" s="4"/>
    </row>
    <row r="17" spans="1:9" ht="44.25" customHeight="1" thickTop="1" thickBot="1" x14ac:dyDescent="0.45">
      <c r="A17" s="17" t="s">
        <v>2</v>
      </c>
      <c r="B17" s="17"/>
      <c r="C17" s="17"/>
      <c r="D17" s="17"/>
      <c r="E17" s="17"/>
      <c r="F17" s="5"/>
      <c r="G17" s="14">
        <f>SUM(G14:G16)</f>
        <v>347</v>
      </c>
      <c r="H17" s="9">
        <f>SUM(H14:H16)</f>
        <v>0</v>
      </c>
      <c r="I17" s="4"/>
    </row>
    <row r="18" spans="1:9" ht="13.5" customHeight="1" thickTop="1" x14ac:dyDescent="0.4">
      <c r="A18" s="13" t="s">
        <v>29</v>
      </c>
      <c r="B18" s="2"/>
      <c r="C18" s="2"/>
      <c r="D18" s="2"/>
      <c r="E18" s="2"/>
      <c r="F18" s="10"/>
      <c r="G18" s="11"/>
      <c r="H18" s="12"/>
    </row>
    <row r="20" spans="1:9" ht="15" customHeight="1" x14ac:dyDescent="0.4">
      <c r="A20" s="16" t="s">
        <v>16</v>
      </c>
      <c r="B20" s="16"/>
      <c r="C20" s="16"/>
      <c r="E20" s="1" t="s">
        <v>30</v>
      </c>
    </row>
    <row r="21" spans="1:9" x14ac:dyDescent="0.4">
      <c r="A21" s="2"/>
      <c r="B21" s="2"/>
      <c r="C21" s="2"/>
    </row>
    <row r="22" spans="1:9" ht="15" customHeight="1" x14ac:dyDescent="0.4">
      <c r="A22" s="16" t="s">
        <v>17</v>
      </c>
      <c r="B22" s="16"/>
      <c r="C22" s="16"/>
      <c r="E22" s="1" t="s">
        <v>20</v>
      </c>
    </row>
    <row r="26" spans="1:9" x14ac:dyDescent="0.4">
      <c r="A26" s="1" t="s">
        <v>3</v>
      </c>
    </row>
    <row r="28" spans="1:9" ht="15" customHeight="1" x14ac:dyDescent="0.4">
      <c r="F28" s="1" t="s">
        <v>4</v>
      </c>
    </row>
    <row r="29" spans="1:9" ht="15" customHeight="1" x14ac:dyDescent="0.4"/>
    <row r="30" spans="1:9" ht="15" customHeight="1" x14ac:dyDescent="0.4">
      <c r="G30" s="1" t="s">
        <v>5</v>
      </c>
    </row>
    <row r="31" spans="1:9" ht="15" customHeight="1" x14ac:dyDescent="0.4"/>
    <row r="32" spans="1:9" ht="15" customHeight="1" x14ac:dyDescent="0.4">
      <c r="G32" s="1" t="s">
        <v>6</v>
      </c>
      <c r="I32" s="2" t="s">
        <v>22</v>
      </c>
    </row>
    <row r="33" spans="1:1" ht="15" customHeight="1" x14ac:dyDescent="0.4"/>
    <row r="34" spans="1:1" ht="15" customHeight="1" x14ac:dyDescent="0.4"/>
    <row r="36" spans="1:1" x14ac:dyDescent="0.4">
      <c r="A36" s="1" t="s">
        <v>19</v>
      </c>
    </row>
  </sheetData>
  <mergeCells count="18">
    <mergeCell ref="A22:C22"/>
    <mergeCell ref="A11:F11"/>
    <mergeCell ref="A14:E14"/>
    <mergeCell ref="A15:A16"/>
    <mergeCell ref="B15:E15"/>
    <mergeCell ref="B16:E16"/>
    <mergeCell ref="A17:E17"/>
    <mergeCell ref="A20:C20"/>
    <mergeCell ref="A3:I3"/>
    <mergeCell ref="A6:C6"/>
    <mergeCell ref="A8:C8"/>
    <mergeCell ref="A12:E13"/>
    <mergeCell ref="F12:F13"/>
    <mergeCell ref="G12:G13"/>
    <mergeCell ref="H12:H13"/>
    <mergeCell ref="I12:I13"/>
    <mergeCell ref="F8:G8"/>
    <mergeCell ref="G11:H11"/>
  </mergeCells>
  <phoneticPr fontId="1"/>
  <printOptions horizontalCentered="1"/>
  <pageMargins left="0.51181102362204722" right="0.51181102362204722" top="0.9448818897637796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2022-03-08T06:56:41Z</cp:lastPrinted>
  <dcterms:modified xsi:type="dcterms:W3CDTF">2026-03-09T00:43:06Z</dcterms:modified>
</cp:coreProperties>
</file>